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<sst xmlns="http://schemas.openxmlformats.org/spreadsheetml/2006/main" count="28" uniqueCount="27">
  <si>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</si>
  <si>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</si>
  <si>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</si>
  <si>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</si>
  <si>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</si>
  <si>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</si>
  <si>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</si>
  <si>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Ⅱ　国庫支出金</t>
  </si>
  <si>
    <t>Ⅲ　地方債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</si>
  <si>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</si>
  <si>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</si>
  <si>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</si>
  <si>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</si>
  <si>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</si>
  <si>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</si>
  <si>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</si>
  <si>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　９　その他</t>
  </si>
  <si>
    <t>Ⅳ　雑収入</t>
  </si>
  <si>
    <t>　　歳入合計</t>
  </si>
  <si>
    <t>その２　歳入（復旧・復興事業）</t>
  </si>
  <si>
    <t>　７　放射線量低減対策特別緊急事業費補助金</t>
  </si>
  <si>
    <t>　８　中小企業協同組合等共同
施設等災害復旧補助金</t>
  </si>
  <si>
    <t>　４－１表　平成26年度地方財政計画</t>
  </si>
  <si>
    <t>平成26年度</t>
  </si>
  <si>
    <t>平成25年度</t>
  </si>
  <si>
    <t>　９　福島再生加速化交付金</t>
  </si>
  <si>
    <t>皆増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</si>
</sst>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1" fontId="2" fillId="0" borderId="15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9</v>
      </c>
    </row>
    <row r="2" ht="10.5">
      <c r="A2" s="1" t="s">
        <v>22</v>
      </c>
    </row>
    <row r="3" spans="1:5" ht="10.5">
      <c r="A3" s="1" t="s">
        <v>19</v>
      </c>
      <c r="E3" s="1" t="s">
        <v>0</v>
      </c>
    </row>
    <row r="4" spans="1:5" ht="12.75">
      <c r="A4" s="3" t="s">
        <v>1</v>
      </c>
      <c r="B4" s="4" t="s">
        <v>23</v>
      </c>
      <c r="C4" s="4" t="s">
        <v>24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5723</v>
      </c>
      <c r="C6" s="9">
        <v>6198</v>
      </c>
      <c r="D6" s="9">
        <f>B6-C6</f>
        <v>-475</v>
      </c>
      <c r="E6" s="11">
        <f>ROUND(D6/C6*100,1)</f>
        <v>-7.7</v>
      </c>
    </row>
    <row r="7" spans="1:5" ht="10.5">
      <c r="A7" s="8" t="s">
        <v>7</v>
      </c>
      <c r="B7" s="22">
        <v>13353</v>
      </c>
      <c r="C7" s="10">
        <v>16895</v>
      </c>
      <c r="D7" s="10">
        <f aca="true" t="shared" si="0" ref="D7:D20">B7-C7</f>
        <v>-3542</v>
      </c>
      <c r="E7" s="12">
        <f aca="true" t="shared" si="1" ref="E7:E20">ROUND(D7/C7*100,1)</f>
        <v>-21</v>
      </c>
    </row>
    <row r="8" spans="1:10" s="15" customFormat="1" ht="12.75">
      <c r="A8" s="8" t="s">
        <v>11</v>
      </c>
      <c r="B8" s="22">
        <v>440</v>
      </c>
      <c r="C8" s="10">
        <v>529</v>
      </c>
      <c r="D8" s="10">
        <f t="shared" si="0"/>
        <v>-89</v>
      </c>
      <c r="E8" s="12">
        <f t="shared" si="1"/>
        <v>-16.8</v>
      </c>
      <c r="F8" s="18"/>
      <c r="G8" s="16"/>
      <c r="H8" s="16"/>
      <c r="I8" s="16"/>
      <c r="J8" s="16"/>
    </row>
    <row r="9" spans="1:10" s="15" customFormat="1" ht="12.75">
      <c r="A9" s="8" t="s">
        <v>12</v>
      </c>
      <c r="B9" s="22">
        <v>212</v>
      </c>
      <c r="C9" s="10">
        <v>1184</v>
      </c>
      <c r="D9" s="10">
        <f t="shared" si="0"/>
        <v>-972</v>
      </c>
      <c r="E9" s="12">
        <f t="shared" si="1"/>
        <v>-82.1</v>
      </c>
      <c r="F9" s="18"/>
      <c r="G9" s="16"/>
      <c r="H9" s="16"/>
      <c r="I9" s="16"/>
      <c r="J9" s="16"/>
    </row>
    <row r="10" spans="1:10" s="15" customFormat="1" ht="12.75">
      <c r="A10" s="8" t="s">
        <v>10</v>
      </c>
      <c r="B10" s="22">
        <v>1953</v>
      </c>
      <c r="C10" s="10">
        <v>1995</v>
      </c>
      <c r="D10" s="10">
        <f t="shared" si="0"/>
        <v>-42</v>
      </c>
      <c r="E10" s="12">
        <f t="shared" si="1"/>
        <v>-2.1</v>
      </c>
      <c r="F10" s="18"/>
      <c r="G10" s="16"/>
      <c r="H10" s="16"/>
      <c r="I10" s="16"/>
      <c r="J10" s="16"/>
    </row>
    <row r="11" spans="1:10" s="15" customFormat="1" ht="12.75">
      <c r="A11" s="8" t="s">
        <v>13</v>
      </c>
      <c r="B11" s="22">
        <v>763</v>
      </c>
      <c r="C11" s="10">
        <v>441</v>
      </c>
      <c r="D11" s="10">
        <f t="shared" si="0"/>
        <v>322</v>
      </c>
      <c r="E11" s="12">
        <f t="shared" si="1"/>
        <v>73</v>
      </c>
      <c r="F11" s="18"/>
      <c r="G11" s="16"/>
      <c r="H11" s="16"/>
      <c r="I11" s="16"/>
      <c r="J11" s="16"/>
    </row>
    <row r="12" spans="1:10" s="15" customFormat="1" ht="12.75">
      <c r="A12" s="8" t="s">
        <v>14</v>
      </c>
      <c r="B12" s="22">
        <v>102</v>
      </c>
      <c r="C12" s="10">
        <v>82</v>
      </c>
      <c r="D12" s="10">
        <f t="shared" si="0"/>
        <v>20</v>
      </c>
      <c r="E12" s="12">
        <f t="shared" si="1"/>
        <v>24.4</v>
      </c>
      <c r="F12" s="18"/>
      <c r="G12" s="16"/>
      <c r="H12" s="16"/>
      <c r="I12" s="16"/>
      <c r="J12" s="16"/>
    </row>
    <row r="13" spans="1:10" s="15" customFormat="1" ht="12.75">
      <c r="A13" s="8" t="s">
        <v>15</v>
      </c>
      <c r="B13" s="22">
        <v>3249</v>
      </c>
      <c r="C13" s="10">
        <v>5616</v>
      </c>
      <c r="D13" s="10">
        <f t="shared" si="0"/>
        <v>-2367</v>
      </c>
      <c r="E13" s="12">
        <f t="shared" si="1"/>
        <v>-42.1</v>
      </c>
      <c r="F13" s="18"/>
      <c r="G13" s="16"/>
      <c r="H13" s="16"/>
      <c r="I13" s="16"/>
      <c r="J13" s="16"/>
    </row>
    <row r="14" spans="1:10" s="15" customFormat="1" ht="12.75">
      <c r="A14" s="8" t="s">
        <v>20</v>
      </c>
      <c r="B14" s="22">
        <v>1394</v>
      </c>
      <c r="C14" s="10">
        <v>2029</v>
      </c>
      <c r="D14" s="10">
        <f t="shared" si="0"/>
        <v>-635</v>
      </c>
      <c r="E14" s="12">
        <f t="shared" si="1"/>
        <v>-31.3</v>
      </c>
      <c r="F14" s="18"/>
      <c r="G14" s="16"/>
      <c r="H14" s="16"/>
      <c r="I14" s="16"/>
      <c r="J14" s="16"/>
    </row>
    <row r="15" spans="1:10" s="15" customFormat="1" ht="12.75">
      <c r="A15" s="8" t="s">
        <v>21</v>
      </c>
      <c r="B15" s="22">
        <v>221</v>
      </c>
      <c r="C15" s="10">
        <v>250</v>
      </c>
      <c r="D15" s="10">
        <f t="shared" si="0"/>
        <v>-29</v>
      </c>
      <c r="E15" s="12">
        <f>ROUND(D15/C15*100,1)</f>
        <v>-11.6</v>
      </c>
      <c r="F15" s="18"/>
      <c r="G15" s="16"/>
      <c r="H15" s="16"/>
      <c r="I15" s="16"/>
      <c r="J15" s="16"/>
    </row>
    <row r="16" spans="1:10" s="15" customFormat="1" ht="12.75">
      <c r="A16" s="8" t="s">
        <v>25</v>
      </c>
      <c r="B16" s="22">
        <v>1088</v>
      </c>
      <c r="C16" s="24">
        <v>0</v>
      </c>
      <c r="D16" s="10">
        <f t="shared" si="0"/>
        <v>1088</v>
      </c>
      <c r="E16" s="12" t="s">
        <v>26</v>
      </c>
      <c r="F16" s="18"/>
      <c r="G16" s="16"/>
      <c r="H16" s="16"/>
      <c r="I16" s="16"/>
      <c r="J16" s="16"/>
    </row>
    <row r="17" spans="1:10" s="15" customFormat="1" ht="12.75">
      <c r="A17" s="8" t="s">
        <v>16</v>
      </c>
      <c r="B17" s="22">
        <v>3932</v>
      </c>
      <c r="C17" s="10">
        <v>4768</v>
      </c>
      <c r="D17" s="10">
        <f t="shared" si="0"/>
        <v>-836</v>
      </c>
      <c r="E17" s="12">
        <f t="shared" si="1"/>
        <v>-17.5</v>
      </c>
      <c r="F17" s="18"/>
      <c r="G17" s="16"/>
      <c r="H17" s="16"/>
      <c r="I17" s="16"/>
      <c r="J17" s="16"/>
    </row>
    <row r="18" spans="1:5" ht="10.5">
      <c r="A18" s="8" t="s">
        <v>8</v>
      </c>
      <c r="B18" s="22">
        <v>455</v>
      </c>
      <c r="C18" s="10">
        <v>233</v>
      </c>
      <c r="D18" s="10">
        <f t="shared" si="0"/>
        <v>222</v>
      </c>
      <c r="E18" s="12">
        <f t="shared" si="1"/>
        <v>95.3</v>
      </c>
    </row>
    <row r="19" spans="1:5" ht="10.5" customHeight="1">
      <c r="A19" s="8" t="s">
        <v>17</v>
      </c>
      <c r="B19" s="22">
        <v>86</v>
      </c>
      <c r="C19" s="10">
        <v>21</v>
      </c>
      <c r="D19" s="10">
        <f t="shared" si="0"/>
        <v>65</v>
      </c>
      <c r="E19" s="12">
        <f t="shared" si="1"/>
        <v>309.5</v>
      </c>
    </row>
    <row r="20" spans="1:5" ht="10.5" customHeight="1">
      <c r="A20" s="19" t="s">
        <v>18</v>
      </c>
      <c r="B20" s="23">
        <v>19617</v>
      </c>
      <c r="C20" s="20">
        <v>23347</v>
      </c>
      <c r="D20" s="20">
        <f t="shared" si="0"/>
        <v>-3730</v>
      </c>
      <c r="E20" s="17">
        <f t="shared" si="1"/>
        <v>-16</v>
      </c>
    </row>
    <row r="21" spans="1:2" ht="10.5">
      <c r="A21" s="14"/>
      <c r="B21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2013-08-08T04:18:58Z</cp:lastPrinted>
  <dcterms:created xsi:type="dcterms:W3CDTF">2013-08-07T13:11:13Z</dcterms:created>
  <dcterms:modified xsi:type="dcterms:W3CDTF">2016-06-01T02:23:10Z</dcterms:modified>
  <cp:category/>
  <cp:version/>
  <cp:contentType/>
  <cp:contentStatus/>
</cp:coreProperties>
</file>