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4"/>
  </bookViews>
  <sheets>
    <sheet name="福島県第１区" sheetId="1" r:id="rId1"/>
    <sheet name="福島県第２区" sheetId="2" r:id="rId2"/>
    <sheet name="福島県第３区" sheetId="3" r:id="rId3"/>
    <sheet name="福島県第４区" sheetId="4" r:id="rId4"/>
    <sheet name="福島県第５区" sheetId="5" r:id="rId5"/>
  </sheets>
  <definedNames>
    <definedName name="_xlnm.Print_Area" localSheetId="0">'福島県第１区'!$A$1:$K$15</definedName>
    <definedName name="_xlnm.Print_Area" localSheetId="1">'福島県第２区'!$A$1:$K$10</definedName>
    <definedName name="_xlnm.Print_Area" localSheetId="2">'福島県第３区'!$A$1:$K$25</definedName>
    <definedName name="_xlnm.Print_Area" localSheetId="3">'福島県第４区'!$A$1:$K$24</definedName>
    <definedName name="_xlnm.Print_Area" localSheetId="4">'福島県第５区'!$A$1:$K$15</definedName>
    <definedName name="_xlnm.Print_Titles" localSheetId="0">'福島県第１区'!$A:$A,'福島県第１区'!$1:$5</definedName>
    <definedName name="_xlnm.Print_Titles" localSheetId="1">'福島県第２区'!$A:$A,'福島県第２区'!$1:$5</definedName>
    <definedName name="_xlnm.Print_Titles" localSheetId="2">'福島県第３区'!$A:$A,'福島県第３区'!$1:$5</definedName>
    <definedName name="_xlnm.Print_Titles" localSheetId="3">'福島県第４区'!$A:$A,'福島県第４区'!$1:$5</definedName>
    <definedName name="_xlnm.Print_Titles" localSheetId="4">'福島県第５区'!$A:$A,'福島県第５区'!$1:$5</definedName>
  </definedNames>
  <calcPr fullCalcOnLoad="1"/>
</workbook>
</file>

<file path=xl/sharedStrings.xml><?xml version="1.0" encoding="utf-8"?>
<sst xmlns="http://schemas.openxmlformats.org/spreadsheetml/2006/main" count="123" uniqueCount="91">
  <si>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</si>
  <si>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</si>
  <si>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</si>
  <si>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</si>
  <si>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</si>
  <si>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かねこ　恵美</t>
  </si>
  <si>
    <t>亀岡　よしたみ</t>
  </si>
  <si>
    <t>相馬市</t>
  </si>
  <si>
    <t>南相馬市</t>
  </si>
  <si>
    <t>伊達市</t>
  </si>
  <si>
    <t>桑折町</t>
  </si>
  <si>
    <t>国見町</t>
  </si>
  <si>
    <t>川俣町</t>
  </si>
  <si>
    <t>新地町</t>
  </si>
  <si>
    <t>飯舘村</t>
  </si>
  <si>
    <t>福島市</t>
  </si>
  <si>
    <t>民主党</t>
  </si>
  <si>
    <t>自由民主党</t>
  </si>
  <si>
    <t>日本共産党</t>
  </si>
  <si>
    <t>たいら　善彦</t>
  </si>
  <si>
    <t>根本　匠</t>
  </si>
  <si>
    <t>郡山市</t>
  </si>
  <si>
    <t>二本松市</t>
  </si>
  <si>
    <t>本宮市</t>
  </si>
  <si>
    <t>げんば　光一郎</t>
  </si>
  <si>
    <t>白河市</t>
  </si>
  <si>
    <t>須賀川市</t>
  </si>
  <si>
    <t>田村市</t>
  </si>
  <si>
    <t>鏡石町</t>
  </si>
  <si>
    <t>天栄村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</si>
  <si>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</si>
  <si>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</si>
  <si>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</si>
  <si>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</si>
  <si>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</si>
  <si>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</si>
  <si>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</si>
  <si>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</si>
  <si>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</si>
  <si>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</si>
  <si>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</si>
  <si>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</si>
  <si>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</si>
  <si>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</si>
  <si>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かんけ　一郎</t>
  </si>
  <si>
    <t>おぐま　慎司</t>
  </si>
  <si>
    <t>会津若松市</t>
  </si>
  <si>
    <t>喜多方市</t>
  </si>
  <si>
    <t>下郷町</t>
  </si>
  <si>
    <t>桧枝岐村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</si>
  <si>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</si>
  <si>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</si>
  <si>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</si>
  <si>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</si>
  <si>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</si>
  <si>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</si>
  <si>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</si>
  <si>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</si>
  <si>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</si>
  <si>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</si>
  <si>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</si>
  <si>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</si>
  <si>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</si>
  <si>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社会民主党</t>
  </si>
  <si>
    <t>吉田　泉</t>
  </si>
  <si>
    <t>吉野　まさよし</t>
  </si>
  <si>
    <t>いわき市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</si>
  <si>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</si>
  <si>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</si>
  <si>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</si>
  <si>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</si>
  <si>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</si>
  <si>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</si>
  <si>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</si>
  <si>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</si>
  <si>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大玉村</t>
  </si>
  <si>
    <t>岡部　みつのり</t>
  </si>
  <si>
    <t>西村　えみ</t>
  </si>
  <si>
    <t>希望の党</t>
  </si>
  <si>
    <t>日本維新の会</t>
  </si>
  <si>
    <t>橋本　けんじ</t>
  </si>
  <si>
    <t>渡辺　としお</t>
  </si>
  <si>
    <t>古川　よしのり</t>
  </si>
  <si>
    <t>自由民主党</t>
  </si>
  <si>
    <t>西郷村</t>
  </si>
  <si>
    <t>くまがい　智</t>
  </si>
  <si>
    <t>えんどう　陽子</t>
  </si>
  <si>
    <t>平成29年10月22日執行</t>
  </si>
  <si>
    <t>(無所属)</t>
  </si>
  <si>
    <t>平成29年10月22日執行</t>
  </si>
  <si>
    <t>上杉　けんたろう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</si>
</sst>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0_);[Red]\(0\)"/>
    <numFmt numFmtId="183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distributed" vertical="center"/>
    </xf>
    <xf numFmtId="3" fontId="6" fillId="0" borderId="16" xfId="0" applyNumberFormat="1" applyFont="1" applyFill="1" applyBorder="1" applyAlignment="1">
      <alignment horizontal="right" vertical="center" shrinkToFit="1"/>
    </xf>
    <xf numFmtId="3" fontId="45" fillId="0" borderId="16" xfId="0" applyNumberFormat="1" applyFont="1" applyFill="1" applyBorder="1" applyAlignment="1">
      <alignment horizontal="right" vertical="center" shrinkToFit="1"/>
    </xf>
    <xf numFmtId="181" fontId="8" fillId="0" borderId="13" xfId="0" applyNumberFormat="1" applyFont="1" applyFill="1" applyBorder="1" applyAlignment="1">
      <alignment horizontal="right" vertical="center"/>
    </xf>
    <xf numFmtId="181" fontId="8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6" fillId="0" borderId="11" xfId="0" applyNumberFormat="1" applyFont="1" applyFill="1" applyBorder="1" applyAlignment="1">
      <alignment horizontal="right" vertical="center" shrinkToFit="1"/>
    </xf>
    <xf numFmtId="183" fontId="45" fillId="0" borderId="12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5" sqref="B1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福島県第１区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</v>
      </c>
      <c r="C4" s="23" t="s">
        <v>6</v>
      </c>
      <c r="D4" s="23"/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88</v>
      </c>
      <c r="C5" s="24" t="s">
        <v>17</v>
      </c>
      <c r="D5" s="24"/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15</v>
      </c>
      <c r="B6" s="25">
        <v>70428</v>
      </c>
      <c r="C6" s="25">
        <v>64012</v>
      </c>
      <c r="D6" s="25"/>
      <c r="E6" s="25"/>
      <c r="F6" s="25"/>
      <c r="G6" s="25"/>
      <c r="H6" s="25"/>
      <c r="I6" s="25"/>
      <c r="J6" s="25"/>
      <c r="K6" s="26">
        <f>SUM(B6:J6)</f>
        <v>134440</v>
      </c>
    </row>
    <row r="7" spans="1:11" ht="19.5" customHeight="1">
      <c r="A7" s="17" t="s">
        <v>7</v>
      </c>
      <c r="B7" s="25">
        <v>8247</v>
      </c>
      <c r="C7" s="25">
        <v>8923</v>
      </c>
      <c r="D7" s="25"/>
      <c r="E7" s="25"/>
      <c r="F7" s="25"/>
      <c r="G7" s="25"/>
      <c r="H7" s="25"/>
      <c r="I7" s="25"/>
      <c r="J7" s="25"/>
      <c r="K7" s="26">
        <f aca="true" t="shared" si="0" ref="K7:K14">SUM(B7:J7)</f>
        <v>17170</v>
      </c>
    </row>
    <row r="8" spans="1:11" ht="19.5" customHeight="1">
      <c r="A8" s="17" t="s">
        <v>8</v>
      </c>
      <c r="B8" s="25">
        <v>15958</v>
      </c>
      <c r="C8" s="25">
        <v>14146</v>
      </c>
      <c r="D8" s="25"/>
      <c r="E8" s="25"/>
      <c r="F8" s="25"/>
      <c r="G8" s="25"/>
      <c r="H8" s="25"/>
      <c r="I8" s="25"/>
      <c r="J8" s="25"/>
      <c r="K8" s="26">
        <f t="shared" si="0"/>
        <v>30104</v>
      </c>
    </row>
    <row r="9" spans="1:11" ht="19.5" customHeight="1">
      <c r="A9" s="17" t="s">
        <v>9</v>
      </c>
      <c r="B9" s="25">
        <v>19515</v>
      </c>
      <c r="C9" s="25">
        <v>12787</v>
      </c>
      <c r="D9" s="25"/>
      <c r="E9" s="25"/>
      <c r="F9" s="25"/>
      <c r="G9" s="25"/>
      <c r="H9" s="25"/>
      <c r="I9" s="25"/>
      <c r="J9" s="25"/>
      <c r="K9" s="26">
        <f t="shared" si="0"/>
        <v>32302</v>
      </c>
    </row>
    <row r="10" spans="1:11" ht="19.5" customHeight="1">
      <c r="A10" s="17" t="s">
        <v>10</v>
      </c>
      <c r="B10" s="25">
        <v>2896</v>
      </c>
      <c r="C10" s="25">
        <v>3640</v>
      </c>
      <c r="D10" s="25"/>
      <c r="E10" s="25"/>
      <c r="F10" s="25"/>
      <c r="G10" s="25"/>
      <c r="H10" s="25"/>
      <c r="I10" s="25"/>
      <c r="J10" s="25"/>
      <c r="K10" s="26">
        <f t="shared" si="0"/>
        <v>6536</v>
      </c>
    </row>
    <row r="11" spans="1:11" ht="19.5" customHeight="1">
      <c r="A11" s="17" t="s">
        <v>11</v>
      </c>
      <c r="B11" s="25">
        <v>2737</v>
      </c>
      <c r="C11" s="25">
        <v>2683</v>
      </c>
      <c r="D11" s="25"/>
      <c r="E11" s="25"/>
      <c r="F11" s="25"/>
      <c r="G11" s="25"/>
      <c r="H11" s="25"/>
      <c r="I11" s="25"/>
      <c r="J11" s="25"/>
      <c r="K11" s="26">
        <f t="shared" si="0"/>
        <v>5420</v>
      </c>
    </row>
    <row r="12" spans="1:11" ht="19.5" customHeight="1">
      <c r="A12" s="17" t="s">
        <v>12</v>
      </c>
      <c r="B12" s="25">
        <v>3801</v>
      </c>
      <c r="C12" s="25">
        <v>3488</v>
      </c>
      <c r="D12" s="25"/>
      <c r="E12" s="25"/>
      <c r="F12" s="25"/>
      <c r="G12" s="25"/>
      <c r="H12" s="25"/>
      <c r="I12" s="25"/>
      <c r="J12" s="25"/>
      <c r="K12" s="26">
        <f t="shared" si="0"/>
        <v>7289</v>
      </c>
    </row>
    <row r="13" spans="1:11" ht="19.5" customHeight="1">
      <c r="A13" s="17" t="s">
        <v>13</v>
      </c>
      <c r="B13" s="25">
        <v>2003</v>
      </c>
      <c r="C13" s="25">
        <v>2320</v>
      </c>
      <c r="D13" s="25"/>
      <c r="E13" s="25"/>
      <c r="F13" s="25"/>
      <c r="G13" s="25"/>
      <c r="H13" s="25"/>
      <c r="I13" s="25"/>
      <c r="J13" s="25"/>
      <c r="K13" s="26">
        <f t="shared" si="0"/>
        <v>4323</v>
      </c>
    </row>
    <row r="14" spans="1:11" ht="19.5" customHeight="1" thickBot="1">
      <c r="A14" s="17" t="s">
        <v>14</v>
      </c>
      <c r="B14" s="25">
        <v>1079</v>
      </c>
      <c r="C14" s="25">
        <v>1515</v>
      </c>
      <c r="D14" s="25"/>
      <c r="E14" s="25"/>
      <c r="F14" s="25"/>
      <c r="G14" s="25"/>
      <c r="H14" s="25"/>
      <c r="I14" s="25"/>
      <c r="J14" s="25"/>
      <c r="K14" s="26">
        <f t="shared" si="0"/>
        <v>2594</v>
      </c>
    </row>
    <row r="15" spans="1:11" ht="19.5" customHeight="1" thickTop="1">
      <c r="A15" s="20" t="str">
        <f>A3&amp;" 合計"</f>
        <v>福島県第１区 合計</v>
      </c>
      <c r="B15" s="27">
        <f aca="true" t="shared" si="1" ref="B15:K15">SUM(B6:B14)</f>
        <v>126664</v>
      </c>
      <c r="C15" s="27">
        <f t="shared" si="1"/>
        <v>113514</v>
      </c>
      <c r="D15" s="27"/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240178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" sqref="C1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福島県第２区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20</v>
      </c>
      <c r="C4" s="23" t="s">
        <v>19</v>
      </c>
      <c r="D4" s="23" t="s">
        <v>76</v>
      </c>
      <c r="E4" s="23" t="s">
        <v>77</v>
      </c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17</v>
      </c>
      <c r="C5" s="24" t="s">
        <v>18</v>
      </c>
      <c r="D5" s="24" t="s">
        <v>78</v>
      </c>
      <c r="E5" s="24" t="s">
        <v>79</v>
      </c>
      <c r="F5" s="24"/>
      <c r="G5" s="24"/>
      <c r="H5" s="24"/>
      <c r="I5" s="24"/>
      <c r="J5" s="24"/>
      <c r="K5" s="34"/>
    </row>
    <row r="6" spans="1:11" ht="19.5" customHeight="1">
      <c r="A6" s="17" t="s">
        <v>21</v>
      </c>
      <c r="B6" s="25">
        <v>71400</v>
      </c>
      <c r="C6" s="25">
        <v>13747</v>
      </c>
      <c r="D6" s="25">
        <v>44468</v>
      </c>
      <c r="E6" s="25">
        <v>7557</v>
      </c>
      <c r="F6" s="25"/>
      <c r="G6" s="25"/>
      <c r="H6" s="25"/>
      <c r="I6" s="25"/>
      <c r="J6" s="25"/>
      <c r="K6" s="26">
        <f>SUM(B6:J6)</f>
        <v>137172</v>
      </c>
    </row>
    <row r="7" spans="1:11" ht="19.5" customHeight="1">
      <c r="A7" s="17" t="s">
        <v>22</v>
      </c>
      <c r="B7" s="25">
        <v>15518</v>
      </c>
      <c r="C7" s="25">
        <v>2864</v>
      </c>
      <c r="D7" s="25">
        <v>9102</v>
      </c>
      <c r="E7" s="25">
        <v>1209</v>
      </c>
      <c r="F7" s="25"/>
      <c r="G7" s="25"/>
      <c r="H7" s="25"/>
      <c r="I7" s="25"/>
      <c r="J7" s="25"/>
      <c r="K7" s="26">
        <f>SUM(B7:J7)</f>
        <v>28693</v>
      </c>
    </row>
    <row r="8" spans="1:11" ht="19.5" customHeight="1">
      <c r="A8" s="17" t="s">
        <v>23</v>
      </c>
      <c r="B8" s="25">
        <v>7696</v>
      </c>
      <c r="C8" s="25">
        <v>1249</v>
      </c>
      <c r="D8" s="25">
        <v>4494</v>
      </c>
      <c r="E8" s="25">
        <v>714</v>
      </c>
      <c r="F8" s="25"/>
      <c r="G8" s="25"/>
      <c r="H8" s="25"/>
      <c r="I8" s="25"/>
      <c r="J8" s="25"/>
      <c r="K8" s="26">
        <f>SUM(B8:J8)</f>
        <v>14153</v>
      </c>
    </row>
    <row r="9" spans="1:11" ht="19.5" customHeight="1" thickBot="1">
      <c r="A9" s="28" t="s">
        <v>75</v>
      </c>
      <c r="B9" s="29">
        <v>2278</v>
      </c>
      <c r="C9" s="29">
        <v>419</v>
      </c>
      <c r="D9" s="29">
        <v>1313</v>
      </c>
      <c r="E9" s="29">
        <v>205</v>
      </c>
      <c r="F9" s="29"/>
      <c r="G9" s="29"/>
      <c r="H9" s="29"/>
      <c r="I9" s="29"/>
      <c r="J9" s="29"/>
      <c r="K9" s="30">
        <f>SUM(B9:J9)</f>
        <v>4215</v>
      </c>
    </row>
    <row r="10" spans="1:11" ht="19.5" customHeight="1" thickTop="1">
      <c r="A10" s="20" t="str">
        <f>A3&amp;" 合計"</f>
        <v>福島県第２区 合計</v>
      </c>
      <c r="B10" s="27">
        <f>SUM(B6:B9)</f>
        <v>96892</v>
      </c>
      <c r="C10" s="27">
        <f aca="true" t="shared" si="0" ref="C10:K10">SUM(C6:C9)</f>
        <v>18279</v>
      </c>
      <c r="D10" s="27">
        <f t="shared" si="0"/>
        <v>59377</v>
      </c>
      <c r="E10" s="27">
        <f t="shared" si="0"/>
        <v>9685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184233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福島県第３区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80</v>
      </c>
      <c r="C4" s="23" t="s">
        <v>90</v>
      </c>
      <c r="D4" s="23" t="s">
        <v>24</v>
      </c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18</v>
      </c>
      <c r="C5" s="24" t="s">
        <v>17</v>
      </c>
      <c r="D5" s="24" t="s">
        <v>16</v>
      </c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25</v>
      </c>
      <c r="B6" s="25">
        <v>2285</v>
      </c>
      <c r="C6" s="25">
        <v>12508</v>
      </c>
      <c r="D6" s="25">
        <v>13646</v>
      </c>
      <c r="E6" s="25"/>
      <c r="F6" s="25"/>
      <c r="G6" s="25"/>
      <c r="H6" s="25"/>
      <c r="I6" s="25"/>
      <c r="J6" s="25"/>
      <c r="K6" s="26">
        <f>SUM(B6:J6)</f>
        <v>28439</v>
      </c>
    </row>
    <row r="7" spans="1:11" ht="19.5" customHeight="1">
      <c r="A7" s="17" t="s">
        <v>26</v>
      </c>
      <c r="B7" s="25">
        <v>3172</v>
      </c>
      <c r="C7" s="25">
        <v>10563</v>
      </c>
      <c r="D7" s="25">
        <v>21556</v>
      </c>
      <c r="E7" s="25"/>
      <c r="F7" s="25"/>
      <c r="G7" s="25"/>
      <c r="H7" s="25"/>
      <c r="I7" s="25"/>
      <c r="J7" s="25"/>
      <c r="K7" s="26">
        <f aca="true" t="shared" si="0" ref="K7:K24">SUM(B7:J7)</f>
        <v>35291</v>
      </c>
    </row>
    <row r="8" spans="1:11" ht="19.5" customHeight="1">
      <c r="A8" s="17" t="s">
        <v>27</v>
      </c>
      <c r="B8" s="25">
        <v>721</v>
      </c>
      <c r="C8" s="25">
        <v>6600</v>
      </c>
      <c r="D8" s="25">
        <v>13680</v>
      </c>
      <c r="E8" s="25"/>
      <c r="F8" s="25"/>
      <c r="G8" s="25"/>
      <c r="H8" s="25"/>
      <c r="I8" s="25"/>
      <c r="J8" s="25"/>
      <c r="K8" s="26">
        <f t="shared" si="0"/>
        <v>21001</v>
      </c>
    </row>
    <row r="9" spans="1:11" ht="19.5" customHeight="1">
      <c r="A9" s="17" t="s">
        <v>28</v>
      </c>
      <c r="B9" s="25">
        <v>399</v>
      </c>
      <c r="C9" s="25">
        <v>2038</v>
      </c>
      <c r="D9" s="25">
        <v>3685</v>
      </c>
      <c r="E9" s="25"/>
      <c r="F9" s="25"/>
      <c r="G9" s="25"/>
      <c r="H9" s="25"/>
      <c r="I9" s="25"/>
      <c r="J9" s="25"/>
      <c r="K9" s="26">
        <f t="shared" si="0"/>
        <v>6122</v>
      </c>
    </row>
    <row r="10" spans="1:11" ht="19.5" customHeight="1">
      <c r="A10" s="17" t="s">
        <v>29</v>
      </c>
      <c r="B10" s="25">
        <v>222</v>
      </c>
      <c r="C10" s="25">
        <v>1174</v>
      </c>
      <c r="D10" s="25">
        <v>2101</v>
      </c>
      <c r="E10" s="25"/>
      <c r="F10" s="25"/>
      <c r="G10" s="25"/>
      <c r="H10" s="25"/>
      <c r="I10" s="25"/>
      <c r="J10" s="25"/>
      <c r="K10" s="26">
        <f t="shared" si="0"/>
        <v>3497</v>
      </c>
    </row>
    <row r="11" spans="1:11" ht="19.5" customHeight="1">
      <c r="A11" s="17" t="s">
        <v>30</v>
      </c>
      <c r="B11" s="25">
        <v>258</v>
      </c>
      <c r="C11" s="25">
        <v>1133</v>
      </c>
      <c r="D11" s="25">
        <v>1679</v>
      </c>
      <c r="E11" s="25"/>
      <c r="F11" s="25"/>
      <c r="G11" s="25"/>
      <c r="H11" s="25"/>
      <c r="I11" s="25"/>
      <c r="J11" s="25"/>
      <c r="K11" s="26">
        <f t="shared" si="0"/>
        <v>3070</v>
      </c>
    </row>
    <row r="12" spans="1:11" ht="19.5" customHeight="1">
      <c r="A12" s="17" t="s">
        <v>31</v>
      </c>
      <c r="B12" s="25">
        <v>140</v>
      </c>
      <c r="C12" s="25">
        <v>1151</v>
      </c>
      <c r="D12" s="25">
        <v>1230</v>
      </c>
      <c r="E12" s="25"/>
      <c r="F12" s="25"/>
      <c r="G12" s="25"/>
      <c r="H12" s="25"/>
      <c r="I12" s="25"/>
      <c r="J12" s="25"/>
      <c r="K12" s="26">
        <f t="shared" si="0"/>
        <v>2521</v>
      </c>
    </row>
    <row r="13" spans="1:11" ht="19.5" customHeight="1">
      <c r="A13" s="17" t="s">
        <v>32</v>
      </c>
      <c r="B13" s="25">
        <v>769</v>
      </c>
      <c r="C13" s="25">
        <v>3213</v>
      </c>
      <c r="D13" s="25">
        <v>4381</v>
      </c>
      <c r="E13" s="25"/>
      <c r="F13" s="25"/>
      <c r="G13" s="25"/>
      <c r="H13" s="25"/>
      <c r="I13" s="25"/>
      <c r="J13" s="25"/>
      <c r="K13" s="26">
        <f t="shared" si="0"/>
        <v>8363</v>
      </c>
    </row>
    <row r="14" spans="1:11" ht="19.5" customHeight="1">
      <c r="A14" s="17" t="s">
        <v>33</v>
      </c>
      <c r="B14" s="25">
        <v>569</v>
      </c>
      <c r="C14" s="25">
        <v>3417</v>
      </c>
      <c r="D14" s="25">
        <v>3326</v>
      </c>
      <c r="E14" s="25"/>
      <c r="F14" s="25"/>
      <c r="G14" s="25"/>
      <c r="H14" s="25"/>
      <c r="I14" s="25"/>
      <c r="J14" s="25"/>
      <c r="K14" s="26">
        <f t="shared" si="0"/>
        <v>7312</v>
      </c>
    </row>
    <row r="15" spans="1:11" ht="19.5" customHeight="1">
      <c r="A15" s="17" t="s">
        <v>34</v>
      </c>
      <c r="B15" s="25">
        <v>291</v>
      </c>
      <c r="C15" s="25">
        <v>1358</v>
      </c>
      <c r="D15" s="25">
        <v>2111</v>
      </c>
      <c r="E15" s="25"/>
      <c r="F15" s="25"/>
      <c r="G15" s="25"/>
      <c r="H15" s="25"/>
      <c r="I15" s="25"/>
      <c r="J15" s="25"/>
      <c r="K15" s="26">
        <f t="shared" si="0"/>
        <v>3760</v>
      </c>
    </row>
    <row r="16" spans="1:11" ht="19.5" customHeight="1">
      <c r="A16" s="17" t="s">
        <v>35</v>
      </c>
      <c r="B16" s="25">
        <v>308</v>
      </c>
      <c r="C16" s="25">
        <v>2430</v>
      </c>
      <c r="D16" s="25">
        <v>2420</v>
      </c>
      <c r="E16" s="25"/>
      <c r="F16" s="25"/>
      <c r="G16" s="25"/>
      <c r="H16" s="25"/>
      <c r="I16" s="25"/>
      <c r="J16" s="25"/>
      <c r="K16" s="26">
        <f t="shared" si="0"/>
        <v>5158</v>
      </c>
    </row>
    <row r="17" spans="1:11" ht="19.5" customHeight="1">
      <c r="A17" s="17" t="s">
        <v>36</v>
      </c>
      <c r="B17" s="25">
        <v>115</v>
      </c>
      <c r="C17" s="25">
        <v>1037</v>
      </c>
      <c r="D17" s="25">
        <v>1038</v>
      </c>
      <c r="E17" s="25"/>
      <c r="F17" s="25"/>
      <c r="G17" s="25"/>
      <c r="H17" s="25"/>
      <c r="I17" s="25"/>
      <c r="J17" s="25"/>
      <c r="K17" s="26">
        <f t="shared" si="0"/>
        <v>2190</v>
      </c>
    </row>
    <row r="18" spans="1:11" ht="19.5" customHeight="1">
      <c r="A18" s="17" t="s">
        <v>37</v>
      </c>
      <c r="B18" s="25">
        <v>412</v>
      </c>
      <c r="C18" s="25">
        <v>3268</v>
      </c>
      <c r="D18" s="25">
        <v>4777</v>
      </c>
      <c r="E18" s="25"/>
      <c r="F18" s="25"/>
      <c r="G18" s="25"/>
      <c r="H18" s="25"/>
      <c r="I18" s="25"/>
      <c r="J18" s="25"/>
      <c r="K18" s="26">
        <f t="shared" si="0"/>
        <v>8457</v>
      </c>
    </row>
    <row r="19" spans="1:11" ht="19.5" customHeight="1">
      <c r="A19" s="17" t="s">
        <v>38</v>
      </c>
      <c r="B19" s="25">
        <v>174</v>
      </c>
      <c r="C19" s="25">
        <v>1430</v>
      </c>
      <c r="D19" s="25">
        <v>2095</v>
      </c>
      <c r="E19" s="25"/>
      <c r="F19" s="25"/>
      <c r="G19" s="25"/>
      <c r="H19" s="25"/>
      <c r="I19" s="25"/>
      <c r="J19" s="25"/>
      <c r="K19" s="26">
        <f t="shared" si="0"/>
        <v>3699</v>
      </c>
    </row>
    <row r="20" spans="1:11" ht="19.5" customHeight="1">
      <c r="A20" s="17" t="s">
        <v>39</v>
      </c>
      <c r="B20" s="25">
        <v>163</v>
      </c>
      <c r="C20" s="25">
        <v>1202</v>
      </c>
      <c r="D20" s="25">
        <v>2090</v>
      </c>
      <c r="E20" s="25"/>
      <c r="F20" s="25"/>
      <c r="G20" s="25"/>
      <c r="H20" s="25"/>
      <c r="I20" s="25"/>
      <c r="J20" s="25"/>
      <c r="K20" s="26">
        <f t="shared" si="0"/>
        <v>3455</v>
      </c>
    </row>
    <row r="21" spans="1:11" ht="19.5" customHeight="1">
      <c r="A21" s="17" t="s">
        <v>40</v>
      </c>
      <c r="B21" s="25">
        <v>272</v>
      </c>
      <c r="C21" s="25">
        <v>1315</v>
      </c>
      <c r="D21" s="25">
        <v>1850</v>
      </c>
      <c r="E21" s="25"/>
      <c r="F21" s="25"/>
      <c r="G21" s="25"/>
      <c r="H21" s="25"/>
      <c r="I21" s="25"/>
      <c r="J21" s="25"/>
      <c r="K21" s="26">
        <f t="shared" si="0"/>
        <v>3437</v>
      </c>
    </row>
    <row r="22" spans="1:11" ht="19.5" customHeight="1">
      <c r="A22" s="17" t="s">
        <v>41</v>
      </c>
      <c r="B22" s="25">
        <v>167</v>
      </c>
      <c r="C22" s="25">
        <v>1233</v>
      </c>
      <c r="D22" s="25">
        <v>1785</v>
      </c>
      <c r="E22" s="25"/>
      <c r="F22" s="25"/>
      <c r="G22" s="25"/>
      <c r="H22" s="25"/>
      <c r="I22" s="25"/>
      <c r="J22" s="25"/>
      <c r="K22" s="26">
        <f t="shared" si="0"/>
        <v>3185</v>
      </c>
    </row>
    <row r="23" spans="1:11" ht="19.5" customHeight="1">
      <c r="A23" s="17" t="s">
        <v>42</v>
      </c>
      <c r="B23" s="25">
        <v>544</v>
      </c>
      <c r="C23" s="25">
        <v>2301</v>
      </c>
      <c r="D23" s="25">
        <v>6202</v>
      </c>
      <c r="E23" s="25"/>
      <c r="F23" s="25"/>
      <c r="G23" s="25"/>
      <c r="H23" s="25"/>
      <c r="I23" s="25"/>
      <c r="J23" s="25"/>
      <c r="K23" s="26">
        <f t="shared" si="0"/>
        <v>9047</v>
      </c>
    </row>
    <row r="24" spans="1:11" ht="19.5" customHeight="1" thickBot="1">
      <c r="A24" s="17" t="s">
        <v>43</v>
      </c>
      <c r="B24" s="25">
        <v>215</v>
      </c>
      <c r="C24" s="25">
        <v>2635</v>
      </c>
      <c r="D24" s="25">
        <v>3278</v>
      </c>
      <c r="E24" s="25"/>
      <c r="F24" s="25"/>
      <c r="G24" s="25"/>
      <c r="H24" s="25"/>
      <c r="I24" s="25"/>
      <c r="J24" s="25"/>
      <c r="K24" s="26">
        <f t="shared" si="0"/>
        <v>6128</v>
      </c>
    </row>
    <row r="25" spans="1:11" ht="19.5" customHeight="1" thickTop="1">
      <c r="A25" s="20" t="str">
        <f>A3&amp;" 合計"</f>
        <v>福島県第３区 合計</v>
      </c>
      <c r="B25" s="27">
        <f>SUM(B6:B24)</f>
        <v>11196</v>
      </c>
      <c r="C25" s="27">
        <f aca="true" t="shared" si="1" ref="C25:K25">SUM(C6:C24)</f>
        <v>60006</v>
      </c>
      <c r="D25" s="27">
        <f t="shared" si="1"/>
        <v>92930</v>
      </c>
      <c r="E25" s="27">
        <f t="shared" si="1"/>
        <v>0</v>
      </c>
      <c r="F25" s="27">
        <f t="shared" si="1"/>
        <v>0</v>
      </c>
      <c r="G25" s="27">
        <f t="shared" si="1"/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164132</v>
      </c>
    </row>
    <row r="26" spans="1:11" ht="15.7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1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3" sqref="J2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福島県第４区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81</v>
      </c>
      <c r="C4" s="23" t="s">
        <v>45</v>
      </c>
      <c r="D4" s="23" t="s">
        <v>82</v>
      </c>
      <c r="E4" s="23" t="s">
        <v>44</v>
      </c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63</v>
      </c>
      <c r="C5" s="24" t="s">
        <v>78</v>
      </c>
      <c r="D5" s="24" t="s">
        <v>18</v>
      </c>
      <c r="E5" s="24" t="s">
        <v>83</v>
      </c>
      <c r="F5" s="24"/>
      <c r="G5" s="24"/>
      <c r="H5" s="24"/>
      <c r="I5" s="24"/>
      <c r="J5" s="24"/>
      <c r="K5" s="34"/>
    </row>
    <row r="6" spans="1:11" ht="19.5" customHeight="1">
      <c r="A6" s="17" t="s">
        <v>46</v>
      </c>
      <c r="B6" s="25">
        <v>3540</v>
      </c>
      <c r="C6" s="25">
        <v>24472</v>
      </c>
      <c r="D6" s="25">
        <v>3746</v>
      </c>
      <c r="E6" s="25">
        <v>26265</v>
      </c>
      <c r="F6" s="25"/>
      <c r="G6" s="25"/>
      <c r="H6" s="25"/>
      <c r="I6" s="25"/>
      <c r="J6" s="25"/>
      <c r="K6" s="26">
        <f>SUM(B6:J6)</f>
        <v>58023</v>
      </c>
    </row>
    <row r="7" spans="1:11" ht="19.5" customHeight="1">
      <c r="A7" s="17" t="s">
        <v>47</v>
      </c>
      <c r="B7" s="25">
        <v>1366</v>
      </c>
      <c r="C7" s="25">
        <v>11232</v>
      </c>
      <c r="D7" s="25">
        <v>1825</v>
      </c>
      <c r="E7" s="25">
        <v>10734</v>
      </c>
      <c r="F7" s="25"/>
      <c r="G7" s="25"/>
      <c r="H7" s="25"/>
      <c r="I7" s="25"/>
      <c r="J7" s="25"/>
      <c r="K7" s="26">
        <f aca="true" t="shared" si="0" ref="K7:K23">SUM(B7:J7)</f>
        <v>25157</v>
      </c>
    </row>
    <row r="8" spans="1:11" ht="19.5" customHeight="1">
      <c r="A8" s="17" t="s">
        <v>48</v>
      </c>
      <c r="B8" s="25">
        <v>145</v>
      </c>
      <c r="C8" s="25">
        <v>1877</v>
      </c>
      <c r="D8" s="25">
        <v>129</v>
      </c>
      <c r="E8" s="25">
        <v>1750</v>
      </c>
      <c r="F8" s="25"/>
      <c r="G8" s="25"/>
      <c r="H8" s="25"/>
      <c r="I8" s="25"/>
      <c r="J8" s="25"/>
      <c r="K8" s="26">
        <f t="shared" si="0"/>
        <v>3901</v>
      </c>
    </row>
    <row r="9" spans="1:11" ht="19.5" customHeight="1">
      <c r="A9" s="17" t="s">
        <v>49</v>
      </c>
      <c r="B9" s="25">
        <v>11</v>
      </c>
      <c r="C9" s="25">
        <v>232</v>
      </c>
      <c r="D9" s="25">
        <v>7</v>
      </c>
      <c r="E9" s="25">
        <v>139</v>
      </c>
      <c r="F9" s="25"/>
      <c r="G9" s="25"/>
      <c r="H9" s="25"/>
      <c r="I9" s="25"/>
      <c r="J9" s="25"/>
      <c r="K9" s="26">
        <f t="shared" si="0"/>
        <v>389</v>
      </c>
    </row>
    <row r="10" spans="1:11" ht="19.5" customHeight="1">
      <c r="A10" s="17" t="s">
        <v>50</v>
      </c>
      <c r="B10" s="25">
        <v>118</v>
      </c>
      <c r="C10" s="25">
        <v>1352</v>
      </c>
      <c r="D10" s="25">
        <v>187</v>
      </c>
      <c r="E10" s="25">
        <v>1514</v>
      </c>
      <c r="F10" s="25"/>
      <c r="G10" s="25"/>
      <c r="H10" s="25"/>
      <c r="I10" s="25"/>
      <c r="J10" s="25"/>
      <c r="K10" s="26">
        <f t="shared" si="0"/>
        <v>3171</v>
      </c>
    </row>
    <row r="11" spans="1:11" ht="19.5" customHeight="1">
      <c r="A11" s="17" t="s">
        <v>51</v>
      </c>
      <c r="B11" s="25">
        <v>592</v>
      </c>
      <c r="C11" s="25">
        <v>4891</v>
      </c>
      <c r="D11" s="25">
        <v>462</v>
      </c>
      <c r="E11" s="25">
        <v>4603</v>
      </c>
      <c r="F11" s="25"/>
      <c r="G11" s="25"/>
      <c r="H11" s="25"/>
      <c r="I11" s="25"/>
      <c r="J11" s="25"/>
      <c r="K11" s="26">
        <f t="shared" si="0"/>
        <v>10548</v>
      </c>
    </row>
    <row r="12" spans="1:11" ht="19.5" customHeight="1">
      <c r="A12" s="17" t="s">
        <v>52</v>
      </c>
      <c r="B12" s="25">
        <v>67</v>
      </c>
      <c r="C12" s="25">
        <v>752</v>
      </c>
      <c r="D12" s="25">
        <v>91</v>
      </c>
      <c r="E12" s="25">
        <v>797</v>
      </c>
      <c r="F12" s="25"/>
      <c r="G12" s="25"/>
      <c r="H12" s="25"/>
      <c r="I12" s="25"/>
      <c r="J12" s="25"/>
      <c r="K12" s="26">
        <f t="shared" si="0"/>
        <v>1707</v>
      </c>
    </row>
    <row r="13" spans="1:11" ht="19.5" customHeight="1">
      <c r="A13" s="17" t="s">
        <v>53</v>
      </c>
      <c r="B13" s="25">
        <v>157</v>
      </c>
      <c r="C13" s="25">
        <v>1877</v>
      </c>
      <c r="D13" s="25">
        <v>191</v>
      </c>
      <c r="E13" s="25">
        <v>1981</v>
      </c>
      <c r="F13" s="25"/>
      <c r="G13" s="25"/>
      <c r="H13" s="25"/>
      <c r="I13" s="25"/>
      <c r="J13" s="25"/>
      <c r="K13" s="26">
        <f t="shared" si="0"/>
        <v>4206</v>
      </c>
    </row>
    <row r="14" spans="1:11" ht="19.5" customHeight="1">
      <c r="A14" s="17" t="s">
        <v>54</v>
      </c>
      <c r="B14" s="25">
        <v>86</v>
      </c>
      <c r="C14" s="25">
        <v>892</v>
      </c>
      <c r="D14" s="25">
        <v>237</v>
      </c>
      <c r="E14" s="25">
        <v>844</v>
      </c>
      <c r="F14" s="25"/>
      <c r="G14" s="25"/>
      <c r="H14" s="25"/>
      <c r="I14" s="25"/>
      <c r="J14" s="25"/>
      <c r="K14" s="26">
        <f t="shared" si="0"/>
        <v>2059</v>
      </c>
    </row>
    <row r="15" spans="1:11" ht="19.5" customHeight="1">
      <c r="A15" s="17" t="s">
        <v>55</v>
      </c>
      <c r="B15" s="25">
        <v>338</v>
      </c>
      <c r="C15" s="25">
        <v>3779</v>
      </c>
      <c r="D15" s="25">
        <v>489</v>
      </c>
      <c r="E15" s="25">
        <v>3304</v>
      </c>
      <c r="F15" s="25"/>
      <c r="G15" s="25"/>
      <c r="H15" s="25"/>
      <c r="I15" s="25"/>
      <c r="J15" s="25"/>
      <c r="K15" s="26">
        <f t="shared" si="0"/>
        <v>7910</v>
      </c>
    </row>
    <row r="16" spans="1:11" ht="19.5" customHeight="1">
      <c r="A16" s="17" t="s">
        <v>56</v>
      </c>
      <c r="B16" s="25">
        <v>401</v>
      </c>
      <c r="C16" s="25">
        <v>3844</v>
      </c>
      <c r="D16" s="25">
        <v>532</v>
      </c>
      <c r="E16" s="25">
        <v>3981</v>
      </c>
      <c r="F16" s="25"/>
      <c r="G16" s="25"/>
      <c r="H16" s="25"/>
      <c r="I16" s="25"/>
      <c r="J16" s="25"/>
      <c r="K16" s="26">
        <f t="shared" si="0"/>
        <v>8758</v>
      </c>
    </row>
    <row r="17" spans="1:11" ht="19.5" customHeight="1">
      <c r="A17" s="17" t="s">
        <v>57</v>
      </c>
      <c r="B17" s="25">
        <v>81</v>
      </c>
      <c r="C17" s="25">
        <v>942</v>
      </c>
      <c r="D17" s="25">
        <v>149</v>
      </c>
      <c r="E17" s="25">
        <v>702</v>
      </c>
      <c r="F17" s="25"/>
      <c r="G17" s="25"/>
      <c r="H17" s="25"/>
      <c r="I17" s="25"/>
      <c r="J17" s="25"/>
      <c r="K17" s="26">
        <f t="shared" si="0"/>
        <v>1874</v>
      </c>
    </row>
    <row r="18" spans="1:11" ht="19.5" customHeight="1">
      <c r="A18" s="17" t="s">
        <v>58</v>
      </c>
      <c r="B18" s="25">
        <v>80</v>
      </c>
      <c r="C18" s="25">
        <v>909</v>
      </c>
      <c r="D18" s="25">
        <v>75</v>
      </c>
      <c r="E18" s="25">
        <v>1290</v>
      </c>
      <c r="F18" s="25"/>
      <c r="G18" s="25"/>
      <c r="H18" s="25"/>
      <c r="I18" s="25"/>
      <c r="J18" s="25"/>
      <c r="K18" s="26">
        <f t="shared" si="0"/>
        <v>2354</v>
      </c>
    </row>
    <row r="19" spans="1:11" ht="19.5" customHeight="1">
      <c r="A19" s="17" t="s">
        <v>59</v>
      </c>
      <c r="B19" s="25">
        <v>45</v>
      </c>
      <c r="C19" s="25">
        <v>566</v>
      </c>
      <c r="D19" s="25">
        <v>62</v>
      </c>
      <c r="E19" s="25">
        <v>553</v>
      </c>
      <c r="F19" s="25"/>
      <c r="G19" s="25"/>
      <c r="H19" s="25"/>
      <c r="I19" s="25"/>
      <c r="J19" s="25"/>
      <c r="K19" s="26">
        <f t="shared" si="0"/>
        <v>1226</v>
      </c>
    </row>
    <row r="20" spans="1:11" ht="19.5" customHeight="1">
      <c r="A20" s="17" t="s">
        <v>60</v>
      </c>
      <c r="B20" s="25">
        <v>84</v>
      </c>
      <c r="C20" s="25">
        <v>664</v>
      </c>
      <c r="D20" s="25">
        <v>69</v>
      </c>
      <c r="E20" s="25">
        <v>784</v>
      </c>
      <c r="F20" s="25"/>
      <c r="G20" s="25"/>
      <c r="H20" s="25"/>
      <c r="I20" s="25"/>
      <c r="J20" s="25"/>
      <c r="K20" s="26">
        <f t="shared" si="0"/>
        <v>1601</v>
      </c>
    </row>
    <row r="21" spans="1:11" ht="19.5" customHeight="1">
      <c r="A21" s="17" t="s">
        <v>61</v>
      </c>
      <c r="B21" s="25">
        <v>28</v>
      </c>
      <c r="C21" s="25">
        <v>336</v>
      </c>
      <c r="D21" s="25">
        <v>58</v>
      </c>
      <c r="E21" s="25">
        <v>520</v>
      </c>
      <c r="F21" s="25"/>
      <c r="G21" s="25"/>
      <c r="H21" s="25"/>
      <c r="I21" s="25"/>
      <c r="J21" s="25"/>
      <c r="K21" s="26">
        <f t="shared" si="0"/>
        <v>942</v>
      </c>
    </row>
    <row r="22" spans="1:11" ht="19.5" customHeight="1">
      <c r="A22" s="17" t="s">
        <v>62</v>
      </c>
      <c r="B22" s="25">
        <v>480</v>
      </c>
      <c r="C22" s="25">
        <v>5076</v>
      </c>
      <c r="D22" s="25">
        <v>624</v>
      </c>
      <c r="E22" s="25">
        <v>5438</v>
      </c>
      <c r="F22" s="25"/>
      <c r="G22" s="25"/>
      <c r="H22" s="25"/>
      <c r="I22" s="25"/>
      <c r="J22" s="25"/>
      <c r="K22" s="26">
        <f t="shared" si="0"/>
        <v>11618</v>
      </c>
    </row>
    <row r="23" spans="1:256" ht="19.5" customHeight="1" thickBot="1">
      <c r="A23" s="17" t="s">
        <v>84</v>
      </c>
      <c r="B23" s="25">
        <v>444</v>
      </c>
      <c r="C23" s="25">
        <v>3380</v>
      </c>
      <c r="D23" s="25">
        <v>559</v>
      </c>
      <c r="E23" s="25">
        <v>3083</v>
      </c>
      <c r="F23" s="32"/>
      <c r="G23" s="32"/>
      <c r="H23" s="32"/>
      <c r="I23" s="31"/>
      <c r="J23" s="32"/>
      <c r="K23" s="26">
        <f t="shared" si="0"/>
        <v>7466</v>
      </c>
      <c r="L23" s="32"/>
      <c r="M23" s="31"/>
      <c r="N23" s="32"/>
      <c r="O23" s="32"/>
      <c r="P23" s="32"/>
      <c r="Q23" s="31"/>
      <c r="R23" s="32"/>
      <c r="S23" s="32"/>
      <c r="T23" s="32"/>
      <c r="U23" s="31"/>
      <c r="V23" s="32"/>
      <c r="W23" s="32"/>
      <c r="X23" s="32"/>
      <c r="Y23" s="31"/>
      <c r="Z23" s="32"/>
      <c r="AA23" s="32"/>
      <c r="AB23" s="32"/>
      <c r="AC23" s="31"/>
      <c r="AD23" s="32"/>
      <c r="AE23" s="32"/>
      <c r="AF23" s="32"/>
      <c r="AG23" s="31"/>
      <c r="AH23" s="32"/>
      <c r="AI23" s="32"/>
      <c r="AJ23" s="32"/>
      <c r="AK23" s="31"/>
      <c r="AL23" s="32"/>
      <c r="AM23" s="32"/>
      <c r="AN23" s="32"/>
      <c r="AO23" s="31"/>
      <c r="AP23" s="32"/>
      <c r="AQ23" s="32"/>
      <c r="AR23" s="32"/>
      <c r="AS23" s="31"/>
      <c r="AT23" s="32"/>
      <c r="AU23" s="32"/>
      <c r="AV23" s="32"/>
      <c r="AW23" s="31"/>
      <c r="AX23" s="32"/>
      <c r="AY23" s="32"/>
      <c r="AZ23" s="32"/>
      <c r="BA23" s="31"/>
      <c r="BB23" s="32"/>
      <c r="BC23" s="32"/>
      <c r="BD23" s="32"/>
      <c r="BE23" s="31"/>
      <c r="BF23" s="32"/>
      <c r="BG23" s="32"/>
      <c r="BH23" s="32"/>
      <c r="BI23" s="31"/>
      <c r="BJ23" s="32"/>
      <c r="BK23" s="32"/>
      <c r="BL23" s="32"/>
      <c r="BM23" s="31"/>
      <c r="BN23" s="32"/>
      <c r="BO23" s="32"/>
      <c r="BP23" s="32"/>
      <c r="BQ23" s="31"/>
      <c r="BR23" s="32"/>
      <c r="BS23" s="32"/>
      <c r="BT23" s="32"/>
      <c r="BU23" s="31"/>
      <c r="BV23" s="32"/>
      <c r="BW23" s="32"/>
      <c r="BX23" s="32"/>
      <c r="BY23" s="31"/>
      <c r="BZ23" s="32"/>
      <c r="CA23" s="32"/>
      <c r="CB23" s="32"/>
      <c r="CC23" s="31"/>
      <c r="CD23" s="32"/>
      <c r="CE23" s="32"/>
      <c r="CF23" s="32"/>
      <c r="CG23" s="31"/>
      <c r="CH23" s="32"/>
      <c r="CI23" s="32"/>
      <c r="CJ23" s="32"/>
      <c r="CK23" s="31"/>
      <c r="CL23" s="32"/>
      <c r="CM23" s="32"/>
      <c r="CN23" s="32"/>
      <c r="CO23" s="31"/>
      <c r="CP23" s="32"/>
      <c r="CQ23" s="32"/>
      <c r="CR23" s="32"/>
      <c r="CS23" s="31"/>
      <c r="CT23" s="32"/>
      <c r="CU23" s="32"/>
      <c r="CV23" s="32"/>
      <c r="CW23" s="31"/>
      <c r="CX23" s="32"/>
      <c r="CY23" s="32"/>
      <c r="CZ23" s="32"/>
      <c r="DA23" s="31"/>
      <c r="DB23" s="32"/>
      <c r="DC23" s="32"/>
      <c r="DD23" s="32"/>
      <c r="DE23" s="31"/>
      <c r="DF23" s="32"/>
      <c r="DG23" s="32"/>
      <c r="DH23" s="32"/>
      <c r="DI23" s="31"/>
      <c r="DJ23" s="32"/>
      <c r="DK23" s="32"/>
      <c r="DL23" s="32"/>
      <c r="DM23" s="31"/>
      <c r="DN23" s="32"/>
      <c r="DO23" s="32"/>
      <c r="DP23" s="32"/>
      <c r="DQ23" s="31"/>
      <c r="DR23" s="32"/>
      <c r="DS23" s="32"/>
      <c r="DT23" s="32"/>
      <c r="DU23" s="31"/>
      <c r="DV23" s="32"/>
      <c r="DW23" s="32"/>
      <c r="DX23" s="32"/>
      <c r="DY23" s="31"/>
      <c r="DZ23" s="32"/>
      <c r="EA23" s="32"/>
      <c r="EB23" s="32"/>
      <c r="EC23" s="31"/>
      <c r="ED23" s="32"/>
      <c r="EE23" s="32"/>
      <c r="EF23" s="32"/>
      <c r="EG23" s="31"/>
      <c r="EH23" s="32"/>
      <c r="EI23" s="32"/>
      <c r="EJ23" s="32"/>
      <c r="EK23" s="31"/>
      <c r="EL23" s="32"/>
      <c r="EM23" s="32"/>
      <c r="EN23" s="32"/>
      <c r="EO23" s="31"/>
      <c r="EP23" s="32"/>
      <c r="EQ23" s="32"/>
      <c r="ER23" s="32"/>
      <c r="ES23" s="31"/>
      <c r="ET23" s="32"/>
      <c r="EU23" s="32"/>
      <c r="EV23" s="32"/>
      <c r="EW23" s="31"/>
      <c r="EX23" s="32"/>
      <c r="EY23" s="32"/>
      <c r="EZ23" s="32"/>
      <c r="FA23" s="31"/>
      <c r="FB23" s="32"/>
      <c r="FC23" s="32"/>
      <c r="FD23" s="32"/>
      <c r="FE23" s="31"/>
      <c r="FF23" s="32"/>
      <c r="FG23" s="32"/>
      <c r="FH23" s="32"/>
      <c r="FI23" s="31"/>
      <c r="FJ23" s="32"/>
      <c r="FK23" s="32"/>
      <c r="FL23" s="32"/>
      <c r="FM23" s="31"/>
      <c r="FN23" s="32"/>
      <c r="FO23" s="32"/>
      <c r="FP23" s="32"/>
      <c r="FQ23" s="31"/>
      <c r="FR23" s="32"/>
      <c r="FS23" s="32"/>
      <c r="FT23" s="32"/>
      <c r="FU23" s="31"/>
      <c r="FV23" s="32"/>
      <c r="FW23" s="32"/>
      <c r="FX23" s="32"/>
      <c r="FY23" s="31"/>
      <c r="FZ23" s="32"/>
      <c r="GA23" s="32"/>
      <c r="GB23" s="32"/>
      <c r="GC23" s="31"/>
      <c r="GD23" s="32"/>
      <c r="GE23" s="32"/>
      <c r="GF23" s="32"/>
      <c r="GG23" s="31"/>
      <c r="GH23" s="32"/>
      <c r="GI23" s="32"/>
      <c r="GJ23" s="32"/>
      <c r="GK23" s="31"/>
      <c r="GL23" s="32"/>
      <c r="GM23" s="32"/>
      <c r="GN23" s="32"/>
      <c r="GO23" s="31"/>
      <c r="GP23" s="32"/>
      <c r="GQ23" s="32"/>
      <c r="GR23" s="32"/>
      <c r="GS23" s="31"/>
      <c r="GT23" s="32"/>
      <c r="GU23" s="32"/>
      <c r="GV23" s="32"/>
      <c r="GW23" s="31"/>
      <c r="GX23" s="32"/>
      <c r="GY23" s="32"/>
      <c r="GZ23" s="32"/>
      <c r="HA23" s="31"/>
      <c r="HB23" s="32"/>
      <c r="HC23" s="32"/>
      <c r="HD23" s="32"/>
      <c r="HE23" s="31"/>
      <c r="HF23" s="32"/>
      <c r="HG23" s="32"/>
      <c r="HH23" s="32"/>
      <c r="HI23" s="31"/>
      <c r="HJ23" s="32"/>
      <c r="HK23" s="32"/>
      <c r="HL23" s="32"/>
      <c r="HM23" s="31"/>
      <c r="HN23" s="32"/>
      <c r="HO23" s="32"/>
      <c r="HP23" s="32"/>
      <c r="HQ23" s="31"/>
      <c r="HR23" s="32"/>
      <c r="HS23" s="32"/>
      <c r="HT23" s="32"/>
      <c r="HU23" s="31"/>
      <c r="HV23" s="32"/>
      <c r="HW23" s="32"/>
      <c r="HX23" s="32"/>
      <c r="HY23" s="31"/>
      <c r="HZ23" s="32"/>
      <c r="IA23" s="32"/>
      <c r="IB23" s="32"/>
      <c r="IC23" s="31"/>
      <c r="ID23" s="32"/>
      <c r="IE23" s="32"/>
      <c r="IF23" s="32"/>
      <c r="IG23" s="31"/>
      <c r="IH23" s="32"/>
      <c r="II23" s="32"/>
      <c r="IJ23" s="32"/>
      <c r="IK23" s="31"/>
      <c r="IL23" s="32"/>
      <c r="IM23" s="32"/>
      <c r="IN23" s="32"/>
      <c r="IO23" s="31"/>
      <c r="IP23" s="32"/>
      <c r="IQ23" s="32"/>
      <c r="IR23" s="32"/>
      <c r="IS23" s="31"/>
      <c r="IT23" s="32"/>
      <c r="IU23" s="32"/>
      <c r="IV23" s="32"/>
    </row>
    <row r="24" spans="1:11" ht="19.5" customHeight="1" thickTop="1">
      <c r="A24" s="20" t="str">
        <f>A3&amp;" 合計"</f>
        <v>福島県第４区 合計</v>
      </c>
      <c r="B24" s="27">
        <f>SUM(B6:B23)</f>
        <v>8063</v>
      </c>
      <c r="C24" s="27">
        <f>SUM(C6:C23)</f>
        <v>67073</v>
      </c>
      <c r="D24" s="27">
        <f>SUM(D6:D23)</f>
        <v>9492</v>
      </c>
      <c r="E24" s="27">
        <f>SUM(E6:E23)</f>
        <v>68282</v>
      </c>
      <c r="F24" s="27">
        <f>SUM(F6:F22)</f>
        <v>0</v>
      </c>
      <c r="G24" s="27">
        <f>SUM(G6:G22)</f>
        <v>0</v>
      </c>
      <c r="H24" s="27">
        <f>SUM(H6:H22)</f>
        <v>0</v>
      </c>
      <c r="I24" s="27">
        <f>SUM(I6:I22)</f>
        <v>0</v>
      </c>
      <c r="J24" s="27">
        <f>SUM(J6:J22)</f>
        <v>0</v>
      </c>
      <c r="K24" s="27">
        <f>SUM(K6:K23)</f>
        <v>152910</v>
      </c>
    </row>
    <row r="25" spans="1:11" ht="15.7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1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0" sqref="H10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福島県第５区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65</v>
      </c>
      <c r="C4" s="23" t="s">
        <v>64</v>
      </c>
      <c r="D4" s="23" t="s">
        <v>85</v>
      </c>
      <c r="E4" s="23" t="s">
        <v>86</v>
      </c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83</v>
      </c>
      <c r="C5" s="24" t="s">
        <v>78</v>
      </c>
      <c r="D5" s="24" t="s">
        <v>18</v>
      </c>
      <c r="E5" s="24" t="s">
        <v>63</v>
      </c>
      <c r="F5" s="24"/>
      <c r="G5" s="24"/>
      <c r="H5" s="24"/>
      <c r="I5" s="24"/>
      <c r="J5" s="24"/>
      <c r="K5" s="34"/>
    </row>
    <row r="6" spans="1:11" ht="19.5" customHeight="1">
      <c r="A6" s="17" t="s">
        <v>66</v>
      </c>
      <c r="B6" s="36">
        <v>71400</v>
      </c>
      <c r="C6" s="36">
        <v>43086</v>
      </c>
      <c r="D6" s="36">
        <v>14439</v>
      </c>
      <c r="E6" s="36">
        <v>5370</v>
      </c>
      <c r="F6" s="25"/>
      <c r="G6" s="25"/>
      <c r="H6" s="25"/>
      <c r="I6" s="25"/>
      <c r="J6" s="25"/>
      <c r="K6" s="26">
        <f>SUM(B6:J6)</f>
        <v>134295</v>
      </c>
    </row>
    <row r="7" spans="1:11" ht="19.5" customHeight="1">
      <c r="A7" s="17" t="s">
        <v>67</v>
      </c>
      <c r="B7" s="36">
        <v>1508</v>
      </c>
      <c r="C7" s="36">
        <v>676</v>
      </c>
      <c r="D7" s="36">
        <v>167</v>
      </c>
      <c r="E7" s="36">
        <v>133</v>
      </c>
      <c r="F7" s="25"/>
      <c r="G7" s="25"/>
      <c r="H7" s="25"/>
      <c r="I7" s="25"/>
      <c r="J7" s="25"/>
      <c r="K7" s="26">
        <f aca="true" t="shared" si="0" ref="K7:K14">SUM(B7:J7)</f>
        <v>2484</v>
      </c>
    </row>
    <row r="8" spans="1:11" ht="19.5" customHeight="1">
      <c r="A8" s="17" t="s">
        <v>68</v>
      </c>
      <c r="B8" s="36">
        <v>1777</v>
      </c>
      <c r="C8" s="36">
        <v>1134</v>
      </c>
      <c r="D8" s="36">
        <v>165</v>
      </c>
      <c r="E8" s="36">
        <v>180</v>
      </c>
      <c r="F8" s="25"/>
      <c r="G8" s="25"/>
      <c r="H8" s="25"/>
      <c r="I8" s="25"/>
      <c r="J8" s="25"/>
      <c r="K8" s="26">
        <f t="shared" si="0"/>
        <v>3256</v>
      </c>
    </row>
    <row r="9" spans="1:11" ht="19.5" customHeight="1">
      <c r="A9" s="17" t="s">
        <v>69</v>
      </c>
      <c r="B9" s="36">
        <v>2794</v>
      </c>
      <c r="C9" s="36">
        <v>1695</v>
      </c>
      <c r="D9" s="36">
        <v>298</v>
      </c>
      <c r="E9" s="36">
        <v>529</v>
      </c>
      <c r="F9" s="25"/>
      <c r="G9" s="25"/>
      <c r="H9" s="25"/>
      <c r="I9" s="25"/>
      <c r="J9" s="25"/>
      <c r="K9" s="26">
        <f t="shared" si="0"/>
        <v>5316</v>
      </c>
    </row>
    <row r="10" spans="1:11" ht="19.5" customHeight="1">
      <c r="A10" s="17" t="s">
        <v>70</v>
      </c>
      <c r="B10" s="36">
        <v>963</v>
      </c>
      <c r="C10" s="36">
        <v>408</v>
      </c>
      <c r="D10" s="36">
        <v>94</v>
      </c>
      <c r="E10" s="36">
        <v>49</v>
      </c>
      <c r="F10" s="25"/>
      <c r="G10" s="25"/>
      <c r="H10" s="25"/>
      <c r="I10" s="25"/>
      <c r="J10" s="25"/>
      <c r="K10" s="26">
        <f t="shared" si="0"/>
        <v>1514</v>
      </c>
    </row>
    <row r="11" spans="1:11" ht="19.5" customHeight="1">
      <c r="A11" s="17" t="s">
        <v>71</v>
      </c>
      <c r="B11" s="36">
        <v>2295</v>
      </c>
      <c r="C11" s="36">
        <v>1163</v>
      </c>
      <c r="D11" s="36">
        <v>226</v>
      </c>
      <c r="E11" s="36">
        <v>310</v>
      </c>
      <c r="F11" s="25"/>
      <c r="G11" s="25"/>
      <c r="H11" s="25"/>
      <c r="I11" s="25"/>
      <c r="J11" s="25"/>
      <c r="K11" s="26">
        <f t="shared" si="0"/>
        <v>3994</v>
      </c>
    </row>
    <row r="12" spans="1:11" ht="19.5" customHeight="1">
      <c r="A12" s="17" t="s">
        <v>72</v>
      </c>
      <c r="B12" s="36">
        <v>1566</v>
      </c>
      <c r="C12" s="36">
        <v>621</v>
      </c>
      <c r="D12" s="36">
        <v>116</v>
      </c>
      <c r="E12" s="36">
        <v>164</v>
      </c>
      <c r="F12" s="25"/>
      <c r="G12" s="25"/>
      <c r="H12" s="25"/>
      <c r="I12" s="25"/>
      <c r="J12" s="25"/>
      <c r="K12" s="26">
        <f t="shared" si="0"/>
        <v>2467</v>
      </c>
    </row>
    <row r="13" spans="1:11" ht="19.5" customHeight="1">
      <c r="A13" s="17" t="s">
        <v>73</v>
      </c>
      <c r="B13" s="36">
        <v>3703</v>
      </c>
      <c r="C13" s="36">
        <v>2489</v>
      </c>
      <c r="D13" s="36">
        <v>604</v>
      </c>
      <c r="E13" s="36">
        <v>419</v>
      </c>
      <c r="F13" s="25"/>
      <c r="G13" s="25"/>
      <c r="H13" s="25"/>
      <c r="I13" s="25"/>
      <c r="J13" s="25"/>
      <c r="K13" s="26">
        <f t="shared" si="0"/>
        <v>7215</v>
      </c>
    </row>
    <row r="14" spans="1:11" ht="19.5" customHeight="1" thickBot="1">
      <c r="A14" s="17" t="s">
        <v>74</v>
      </c>
      <c r="B14" s="36">
        <v>455</v>
      </c>
      <c r="C14" s="36">
        <v>206</v>
      </c>
      <c r="D14" s="36">
        <v>45</v>
      </c>
      <c r="E14" s="36">
        <v>32</v>
      </c>
      <c r="F14" s="25"/>
      <c r="G14" s="25"/>
      <c r="H14" s="25"/>
      <c r="I14" s="25"/>
      <c r="J14" s="25"/>
      <c r="K14" s="26">
        <f t="shared" si="0"/>
        <v>738</v>
      </c>
    </row>
    <row r="15" spans="1:11" ht="19.5" customHeight="1" thickTop="1">
      <c r="A15" s="20" t="str">
        <f>A3&amp;" 合計"</f>
        <v>福島県第５区 合計</v>
      </c>
      <c r="B15" s="37">
        <f aca="true" t="shared" si="1" ref="B15:K15">SUM(B6:B14)</f>
        <v>86461</v>
      </c>
      <c r="C15" s="37">
        <f t="shared" si="1"/>
        <v>51478</v>
      </c>
      <c r="D15" s="37">
        <f t="shared" si="1"/>
        <v>16154</v>
      </c>
      <c r="E15" s="37">
        <f t="shared" si="1"/>
        <v>7186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161279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2017-12-01T04:07:58Z</cp:lastPrinted>
  <dcterms:created xsi:type="dcterms:W3CDTF">2010-07-11T18:06:49Z</dcterms:created>
  <dcterms:modified xsi:type="dcterms:W3CDTF">2017-12-01T04:08:02Z</dcterms:modified>
  <cp:category/>
  <cp:version/>
  <cp:contentType/>
  <cp:contentStatus/>
</cp:coreProperties>
</file>