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8256" windowHeight="5904" activeTab="0"/>
  </bookViews>
  <sheets>
    <sheet name="栃木県" sheetId="1" r:id="rId1"/>
    <sheet name="リスト" sheetId="2" state="hidden" r:id="rId2"/>
  </sheets>
  <definedNames>
    <definedName name="_xlnm.Print_Area" localSheetId="0">'栃木県'!$A$1:$L$34</definedName>
    <definedName name="_xlnm.Print_Titles" localSheetId="0">'栃木県'!$A:$A,'栃木県'!$1:$4</definedName>
  </definedNames>
  <calcPr fullCalcOnLoad="1"/>
</workbook>
</file>

<file path=xl/sharedStrings.xml><?xml version="1.0" encoding="utf-8"?>
<sst xmlns="http://schemas.openxmlformats.org/spreadsheetml/2006/main" count="139" uniqueCount="103">
  <si>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</si>
  <si>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</si>
  <si>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</si>
  <si>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</si>
  <si>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</si>
  <si>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</si>
  <si>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</si>
  <si>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</si>
  <si>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</si>
  <si>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</si>
  <si>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</si>
  <si>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</si>
  <si>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</si>
  <si>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</si>
  <si>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</si>
  <si>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</si>
  <si>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</si>
  <si>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</si>
  <si>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</si>
  <si>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</si>
  <si>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</si>
  <si>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</si>
  <si>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</si>
  <si>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</si>
  <si>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</si>
  <si>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</si>
  <si>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</si>
  <si>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</si>
  <si>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</si>
  <si>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</si>
  <si>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</si>
  <si>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</si>
  <si>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</si>
  <si>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</si>
  <si>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</si>
  <si>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</si>
  <si>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</si>
  <si>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</si>
  <si>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</si>
  <si>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</si>
  <si>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</si>
  <si>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</si>
  <si>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</si>
  <si>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</si>
  <si>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</si>
  <si>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</si>
  <si>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</si>
  <si>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</si>
  <si>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</si>
  <si>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</si>
  <si>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</si>
  <si>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</si>
  <si>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</si>
  <si>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</si>
  <si>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</si>
  <si>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</si>
  <si>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</si>
  <si>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</si>
  <si>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</si>
  <si>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</si>
  <si>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</si>
  <si>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</si>
  <si>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</si>
  <si>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</si>
  <si>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</si>
  <si>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足利市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</si>
  <si>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</si>
  <si>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</si>
  <si>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</si>
  <si>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</si>
  <si>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</si>
  <si>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</si>
  <si>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</si>
  <si>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</si>
  <si>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</si>
  <si>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</si>
  <si>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</si>
  <si>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</si>
  <si>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</si>
  <si>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</si>
  <si>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</si>
  <si>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</si>
  <si>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</si>
  <si>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</si>
  <si>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</si>
  <si>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</si>
  <si>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</si>
  <si>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宇都宮市（１区）</t>
  </si>
  <si>
    <t>宇都宮市（２区）</t>
  </si>
  <si>
    <t>栃木市（２区）</t>
  </si>
  <si>
    <t>下野市（１区）</t>
  </si>
  <si>
    <t>栃木市（４区）</t>
  </si>
  <si>
    <t>下野市（４区）</t>
  </si>
  <si>
    <t>栃木市（５区）</t>
  </si>
  <si>
    <t>希望の党</t>
  </si>
  <si>
    <t>立憲民主党</t>
  </si>
  <si>
    <t>日本維新の会</t>
  </si>
  <si>
    <t>幸福実現党</t>
  </si>
  <si>
    <t>公明党</t>
  </si>
  <si>
    <t>社会民主党</t>
  </si>
  <si>
    <t>自由民主党</t>
  </si>
  <si>
    <t>日本共産党</t>
  </si>
  <si>
    <t>平成29年10月22日執行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</si>
</sst>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8" fillId="0" borderId="11" xfId="48" applyNumberFormat="1" applyFont="1" applyFill="1" applyBorder="1" applyAlignment="1">
      <alignment horizontal="right" vertical="center" shrinkToFit="1"/>
    </xf>
    <xf numFmtId="3" fontId="8" fillId="0" borderId="11" xfId="48" applyNumberFormat="1" applyFont="1" applyFill="1" applyBorder="1" applyAlignment="1">
      <alignment horizontal="right" vertical="center" shrinkToFit="1"/>
    </xf>
    <xf numFmtId="0" fontId="8" fillId="33" borderId="11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H1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35" sqref="L35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102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N2" s="12"/>
      <c r="O2" s="12"/>
    </row>
    <row r="3" spans="1:15" ht="19.5" customHeight="1">
      <c r="A3" s="24" t="str">
        <f ca="1">RIGHT(CELL("filename",A3),LEN(CELL("filename",A3))-FIND("]",CELL("filename",A3)))</f>
        <v>栃木県</v>
      </c>
      <c r="B3" s="23" t="str">
        <f>VLOOKUP(A3,リスト!$B$2:$C$48,2,FALSE)</f>
        <v>（北関東選挙区）</v>
      </c>
      <c r="L3" s="17" t="s">
        <v>2</v>
      </c>
      <c r="O3" s="4"/>
    </row>
    <row r="4" spans="1:12" ht="28.5" customHeight="1">
      <c r="A4" s="19" t="s">
        <v>64</v>
      </c>
      <c r="B4" s="25" t="s">
        <v>94</v>
      </c>
      <c r="C4" s="25" t="s">
        <v>95</v>
      </c>
      <c r="D4" s="32" t="s">
        <v>96</v>
      </c>
      <c r="E4" s="25" t="s">
        <v>97</v>
      </c>
      <c r="F4" s="25" t="s">
        <v>98</v>
      </c>
      <c r="G4" s="25" t="s">
        <v>99</v>
      </c>
      <c r="H4" s="25" t="s">
        <v>100</v>
      </c>
      <c r="I4" s="25" t="s">
        <v>101</v>
      </c>
      <c r="J4" s="25"/>
      <c r="K4" s="25"/>
      <c r="L4" s="25" t="s">
        <v>0</v>
      </c>
    </row>
    <row r="5" spans="1:12" ht="19.5" customHeight="1">
      <c r="A5" s="18" t="s">
        <v>87</v>
      </c>
      <c r="B5" s="31">
        <v>37893</v>
      </c>
      <c r="C5" s="31">
        <v>48107</v>
      </c>
      <c r="D5" s="31">
        <v>7082</v>
      </c>
      <c r="E5" s="30">
        <v>923</v>
      </c>
      <c r="F5" s="31">
        <v>19246</v>
      </c>
      <c r="G5" s="31">
        <v>1860</v>
      </c>
      <c r="H5" s="31">
        <v>65803</v>
      </c>
      <c r="I5" s="31">
        <v>9347</v>
      </c>
      <c r="J5" s="31"/>
      <c r="K5" s="29"/>
      <c r="L5" s="26">
        <f>SUM(B5:K5)</f>
        <v>190261</v>
      </c>
    </row>
    <row r="6" spans="1:12" ht="19.5" customHeight="1">
      <c r="A6" s="18" t="s">
        <v>88</v>
      </c>
      <c r="B6" s="31">
        <v>3876</v>
      </c>
      <c r="C6" s="31">
        <v>5016</v>
      </c>
      <c r="D6" s="30">
        <v>683</v>
      </c>
      <c r="E6" s="30">
        <v>103</v>
      </c>
      <c r="F6" s="31">
        <v>2310</v>
      </c>
      <c r="G6" s="30">
        <v>236</v>
      </c>
      <c r="H6" s="31">
        <v>6372</v>
      </c>
      <c r="I6" s="30">
        <v>831</v>
      </c>
      <c r="J6" s="30"/>
      <c r="K6" s="29"/>
      <c r="L6" s="26">
        <f>SUM(B6:K6)</f>
        <v>19427</v>
      </c>
    </row>
    <row r="7" spans="1:12" ht="19.5" customHeight="1">
      <c r="A7" s="18" t="s">
        <v>65</v>
      </c>
      <c r="B7" s="31">
        <v>17303</v>
      </c>
      <c r="C7" s="31">
        <v>10626</v>
      </c>
      <c r="D7" s="31">
        <v>1856</v>
      </c>
      <c r="E7" s="30">
        <v>222</v>
      </c>
      <c r="F7" s="31">
        <v>6845</v>
      </c>
      <c r="G7" s="30">
        <v>629</v>
      </c>
      <c r="H7" s="31">
        <v>22167</v>
      </c>
      <c r="I7" s="31">
        <v>3517</v>
      </c>
      <c r="J7" s="30"/>
      <c r="K7" s="29"/>
      <c r="L7" s="26">
        <f>SUM(B7:K7)</f>
        <v>63165</v>
      </c>
    </row>
    <row r="8" spans="1:12" ht="19.5" customHeight="1">
      <c r="A8" s="18" t="s">
        <v>89</v>
      </c>
      <c r="B8" s="30">
        <v>549</v>
      </c>
      <c r="C8" s="30">
        <v>625</v>
      </c>
      <c r="D8" s="30">
        <v>76</v>
      </c>
      <c r="E8" s="30">
        <v>9</v>
      </c>
      <c r="F8" s="30">
        <v>348</v>
      </c>
      <c r="G8" s="30">
        <v>38</v>
      </c>
      <c r="H8" s="31">
        <v>1074</v>
      </c>
      <c r="I8" s="30">
        <v>127</v>
      </c>
      <c r="J8" s="30"/>
      <c r="K8" s="29"/>
      <c r="L8" s="26">
        <f aca="true" t="shared" si="0" ref="L8:L33">SUM(B8:K8)</f>
        <v>2846</v>
      </c>
    </row>
    <row r="9" spans="1:12" ht="19.5" customHeight="1">
      <c r="A9" s="18" t="s">
        <v>91</v>
      </c>
      <c r="B9" s="31">
        <v>7729</v>
      </c>
      <c r="C9" s="31">
        <v>5639</v>
      </c>
      <c r="D9" s="30">
        <v>803</v>
      </c>
      <c r="E9" s="30">
        <v>128</v>
      </c>
      <c r="F9" s="31">
        <v>3456</v>
      </c>
      <c r="G9" s="30">
        <v>372</v>
      </c>
      <c r="H9" s="31">
        <v>11093</v>
      </c>
      <c r="I9" s="31">
        <v>1677</v>
      </c>
      <c r="J9" s="30"/>
      <c r="K9" s="29"/>
      <c r="L9" s="26">
        <f t="shared" si="0"/>
        <v>30897</v>
      </c>
    </row>
    <row r="10" spans="1:12" ht="19.5" customHeight="1">
      <c r="A10" s="18" t="s">
        <v>93</v>
      </c>
      <c r="B10" s="31">
        <v>6841</v>
      </c>
      <c r="C10" s="31">
        <v>6160</v>
      </c>
      <c r="D10" s="30">
        <v>952</v>
      </c>
      <c r="E10" s="30">
        <v>135</v>
      </c>
      <c r="F10" s="31">
        <v>3737</v>
      </c>
      <c r="G10" s="30">
        <v>382</v>
      </c>
      <c r="H10" s="31">
        <v>11918</v>
      </c>
      <c r="I10" s="31">
        <v>1803</v>
      </c>
      <c r="J10" s="30"/>
      <c r="K10" s="29"/>
      <c r="L10" s="26">
        <f t="shared" si="0"/>
        <v>31928</v>
      </c>
    </row>
    <row r="11" spans="1:12" ht="19.5" customHeight="1">
      <c r="A11" s="18" t="s">
        <v>66</v>
      </c>
      <c r="B11" s="31">
        <v>10727</v>
      </c>
      <c r="C11" s="31">
        <v>8341</v>
      </c>
      <c r="D11" s="31">
        <v>1485</v>
      </c>
      <c r="E11" s="30">
        <v>202</v>
      </c>
      <c r="F11" s="31">
        <v>7130</v>
      </c>
      <c r="G11" s="30">
        <v>531</v>
      </c>
      <c r="H11" s="31">
        <v>17713</v>
      </c>
      <c r="I11" s="31">
        <v>3085</v>
      </c>
      <c r="J11" s="30"/>
      <c r="K11" s="29"/>
      <c r="L11" s="26">
        <f t="shared" si="0"/>
        <v>49214</v>
      </c>
    </row>
    <row r="12" spans="1:12" ht="19.5" customHeight="1">
      <c r="A12" s="18" t="s">
        <v>67</v>
      </c>
      <c r="B12" s="31">
        <v>7601</v>
      </c>
      <c r="C12" s="31">
        <v>9825</v>
      </c>
      <c r="D12" s="31">
        <v>1214</v>
      </c>
      <c r="E12" s="30">
        <v>177</v>
      </c>
      <c r="F12" s="31">
        <v>5263</v>
      </c>
      <c r="G12" s="30">
        <v>611</v>
      </c>
      <c r="H12" s="31">
        <v>14983</v>
      </c>
      <c r="I12" s="31">
        <v>1965</v>
      </c>
      <c r="J12" s="30"/>
      <c r="K12" s="29"/>
      <c r="L12" s="26">
        <f t="shared" si="0"/>
        <v>41639</v>
      </c>
    </row>
    <row r="13" spans="1:12" ht="19.5" customHeight="1">
      <c r="A13" s="18" t="s">
        <v>68</v>
      </c>
      <c r="B13" s="31">
        <v>6441</v>
      </c>
      <c r="C13" s="31">
        <v>8934</v>
      </c>
      <c r="D13" s="31">
        <v>1028</v>
      </c>
      <c r="E13" s="30">
        <v>206</v>
      </c>
      <c r="F13" s="31">
        <v>4665</v>
      </c>
      <c r="G13" s="30">
        <v>751</v>
      </c>
      <c r="H13" s="31">
        <v>13010</v>
      </c>
      <c r="I13" s="31">
        <v>2323</v>
      </c>
      <c r="J13" s="30"/>
      <c r="K13" s="29"/>
      <c r="L13" s="26">
        <f t="shared" si="0"/>
        <v>37358</v>
      </c>
    </row>
    <row r="14" spans="1:12" ht="19.5" customHeight="1">
      <c r="A14" s="18" t="s">
        <v>69</v>
      </c>
      <c r="B14" s="31">
        <v>16023</v>
      </c>
      <c r="C14" s="31">
        <v>13112</v>
      </c>
      <c r="D14" s="31">
        <v>2021</v>
      </c>
      <c r="E14" s="30">
        <v>251</v>
      </c>
      <c r="F14" s="31">
        <v>7339</v>
      </c>
      <c r="G14" s="30">
        <v>608</v>
      </c>
      <c r="H14" s="31">
        <v>22185</v>
      </c>
      <c r="I14" s="31">
        <v>3180</v>
      </c>
      <c r="J14" s="31"/>
      <c r="K14" s="29"/>
      <c r="L14" s="26">
        <f t="shared" si="0"/>
        <v>64719</v>
      </c>
    </row>
    <row r="15" spans="1:12" ht="19.5" customHeight="1">
      <c r="A15" s="18" t="s">
        <v>70</v>
      </c>
      <c r="B15" s="31">
        <v>8567</v>
      </c>
      <c r="C15" s="31">
        <v>5848</v>
      </c>
      <c r="D15" s="30">
        <v>990</v>
      </c>
      <c r="E15" s="30">
        <v>128</v>
      </c>
      <c r="F15" s="31">
        <v>3593</v>
      </c>
      <c r="G15" s="30">
        <v>263</v>
      </c>
      <c r="H15" s="31">
        <v>12126</v>
      </c>
      <c r="I15" s="31">
        <v>1337</v>
      </c>
      <c r="J15" s="30"/>
      <c r="K15" s="29"/>
      <c r="L15" s="26">
        <f t="shared" si="0"/>
        <v>32852</v>
      </c>
    </row>
    <row r="16" spans="1:12" ht="19.5" customHeight="1">
      <c r="A16" s="18" t="s">
        <v>71</v>
      </c>
      <c r="B16" s="31">
        <v>7547</v>
      </c>
      <c r="C16" s="31">
        <v>5437</v>
      </c>
      <c r="D16" s="30">
        <v>914</v>
      </c>
      <c r="E16" s="30">
        <v>323</v>
      </c>
      <c r="F16" s="31">
        <v>3810</v>
      </c>
      <c r="G16" s="30">
        <v>231</v>
      </c>
      <c r="H16" s="31">
        <v>11467</v>
      </c>
      <c r="I16" s="31">
        <v>1224</v>
      </c>
      <c r="J16" s="30"/>
      <c r="K16" s="29"/>
      <c r="L16" s="26">
        <f t="shared" si="0"/>
        <v>30953</v>
      </c>
    </row>
    <row r="17" spans="1:12" ht="19.5" customHeight="1">
      <c r="A17" s="18" t="s">
        <v>72</v>
      </c>
      <c r="B17" s="31">
        <v>3765</v>
      </c>
      <c r="C17" s="31">
        <v>2807</v>
      </c>
      <c r="D17" s="30">
        <v>467</v>
      </c>
      <c r="E17" s="30">
        <v>87</v>
      </c>
      <c r="F17" s="31">
        <v>1717</v>
      </c>
      <c r="G17" s="30">
        <v>148</v>
      </c>
      <c r="H17" s="31">
        <v>5171</v>
      </c>
      <c r="I17" s="30">
        <v>651</v>
      </c>
      <c r="J17" s="30"/>
      <c r="K17" s="29"/>
      <c r="L17" s="26">
        <f t="shared" si="0"/>
        <v>14813</v>
      </c>
    </row>
    <row r="18" spans="1:12" ht="19.5" customHeight="1">
      <c r="A18" s="18" t="s">
        <v>73</v>
      </c>
      <c r="B18" s="31">
        <v>12378</v>
      </c>
      <c r="C18" s="31">
        <v>8575</v>
      </c>
      <c r="D18" s="31">
        <v>1546</v>
      </c>
      <c r="E18" s="30">
        <v>276</v>
      </c>
      <c r="F18" s="31">
        <v>6646</v>
      </c>
      <c r="G18" s="30">
        <v>465</v>
      </c>
      <c r="H18" s="31">
        <v>16613</v>
      </c>
      <c r="I18" s="31">
        <v>2646</v>
      </c>
      <c r="J18" s="30"/>
      <c r="K18" s="29"/>
      <c r="L18" s="26">
        <f t="shared" si="0"/>
        <v>49145</v>
      </c>
    </row>
    <row r="19" spans="1:12" ht="19.5" customHeight="1">
      <c r="A19" s="18" t="s">
        <v>74</v>
      </c>
      <c r="B19" s="31">
        <v>3750</v>
      </c>
      <c r="C19" s="31">
        <v>4233</v>
      </c>
      <c r="D19" s="30">
        <v>663</v>
      </c>
      <c r="E19" s="30">
        <v>111</v>
      </c>
      <c r="F19" s="31">
        <v>2732</v>
      </c>
      <c r="G19" s="30">
        <v>251</v>
      </c>
      <c r="H19" s="31">
        <v>7189</v>
      </c>
      <c r="I19" s="30">
        <v>772</v>
      </c>
      <c r="J19" s="30"/>
      <c r="K19" s="29"/>
      <c r="L19" s="26">
        <f t="shared" si="0"/>
        <v>19701</v>
      </c>
    </row>
    <row r="20" spans="1:12" ht="19.5" customHeight="1">
      <c r="A20" s="18" t="s">
        <v>75</v>
      </c>
      <c r="B20" s="31">
        <v>3222</v>
      </c>
      <c r="C20" s="31">
        <v>2387</v>
      </c>
      <c r="D20" s="30">
        <v>319</v>
      </c>
      <c r="E20" s="30">
        <v>100</v>
      </c>
      <c r="F20" s="31">
        <v>1810</v>
      </c>
      <c r="G20" s="30">
        <v>112</v>
      </c>
      <c r="H20" s="31">
        <v>4621</v>
      </c>
      <c r="I20" s="30">
        <v>654</v>
      </c>
      <c r="J20" s="30"/>
      <c r="K20" s="29"/>
      <c r="L20" s="26">
        <f t="shared" si="0"/>
        <v>13225</v>
      </c>
    </row>
    <row r="21" spans="1:12" ht="19.5" customHeight="1">
      <c r="A21" s="18" t="s">
        <v>90</v>
      </c>
      <c r="B21" s="31">
        <v>1834</v>
      </c>
      <c r="C21" s="31">
        <v>2424</v>
      </c>
      <c r="D21" s="30">
        <v>354</v>
      </c>
      <c r="E21" s="30">
        <v>43</v>
      </c>
      <c r="F21" s="30">
        <v>720</v>
      </c>
      <c r="G21" s="30">
        <v>92</v>
      </c>
      <c r="H21" s="31">
        <v>3214</v>
      </c>
      <c r="I21" s="30">
        <v>448</v>
      </c>
      <c r="J21" s="30"/>
      <c r="K21" s="29"/>
      <c r="L21" s="26">
        <f t="shared" si="0"/>
        <v>9129</v>
      </c>
    </row>
    <row r="22" spans="1:12" ht="19.5" customHeight="1">
      <c r="A22" s="18" t="s">
        <v>92</v>
      </c>
      <c r="B22" s="31">
        <v>4111</v>
      </c>
      <c r="C22" s="31">
        <v>3719</v>
      </c>
      <c r="D22" s="30">
        <v>519</v>
      </c>
      <c r="E22" s="30">
        <v>97</v>
      </c>
      <c r="F22" s="31">
        <v>1576</v>
      </c>
      <c r="G22" s="30">
        <v>185</v>
      </c>
      <c r="H22" s="31">
        <v>6172</v>
      </c>
      <c r="I22" s="30">
        <v>722</v>
      </c>
      <c r="J22" s="30"/>
      <c r="K22" s="29"/>
      <c r="L22" s="26">
        <f t="shared" si="0"/>
        <v>17101</v>
      </c>
    </row>
    <row r="23" spans="1:12" ht="19.5" customHeight="1">
      <c r="A23" s="18" t="s">
        <v>76</v>
      </c>
      <c r="B23" s="31">
        <v>2922</v>
      </c>
      <c r="C23" s="31">
        <v>2942</v>
      </c>
      <c r="D23" s="30">
        <v>390</v>
      </c>
      <c r="E23" s="31">
        <v>47</v>
      </c>
      <c r="F23" s="30">
        <v>1576</v>
      </c>
      <c r="G23" s="30">
        <v>135</v>
      </c>
      <c r="H23" s="31">
        <v>4338</v>
      </c>
      <c r="I23" s="30">
        <v>477</v>
      </c>
      <c r="J23" s="30"/>
      <c r="K23" s="29"/>
      <c r="L23" s="26">
        <f t="shared" si="0"/>
        <v>12827</v>
      </c>
    </row>
    <row r="24" spans="1:12" ht="19.5" customHeight="1">
      <c r="A24" s="18" t="s">
        <v>77</v>
      </c>
      <c r="B24" s="31">
        <v>2780</v>
      </c>
      <c r="C24" s="31">
        <v>2118</v>
      </c>
      <c r="D24" s="30">
        <v>294</v>
      </c>
      <c r="E24" s="30">
        <v>46</v>
      </c>
      <c r="F24" s="31">
        <v>1263</v>
      </c>
      <c r="G24" s="30">
        <v>114</v>
      </c>
      <c r="H24" s="31">
        <v>3701</v>
      </c>
      <c r="I24" s="30">
        <v>613</v>
      </c>
      <c r="J24" s="30"/>
      <c r="K24" s="29"/>
      <c r="L24" s="26">
        <f t="shared" si="0"/>
        <v>10929</v>
      </c>
    </row>
    <row r="25" spans="1:12" ht="19.5" customHeight="1">
      <c r="A25" s="18" t="s">
        <v>78</v>
      </c>
      <c r="B25" s="31">
        <v>1608</v>
      </c>
      <c r="C25" s="31">
        <v>1170</v>
      </c>
      <c r="D25" s="30">
        <v>158</v>
      </c>
      <c r="E25" s="30">
        <v>32</v>
      </c>
      <c r="F25" s="30">
        <v>727</v>
      </c>
      <c r="G25" s="30">
        <v>66</v>
      </c>
      <c r="H25" s="31">
        <v>2835</v>
      </c>
      <c r="I25" s="30">
        <v>405</v>
      </c>
      <c r="J25" s="30"/>
      <c r="K25" s="29"/>
      <c r="L25" s="26">
        <f t="shared" si="0"/>
        <v>7001</v>
      </c>
    </row>
    <row r="26" spans="1:12" ht="19.5" customHeight="1">
      <c r="A26" s="18" t="s">
        <v>79</v>
      </c>
      <c r="B26" s="31">
        <v>1423</v>
      </c>
      <c r="C26" s="31">
        <v>1045</v>
      </c>
      <c r="D26" s="30">
        <v>151</v>
      </c>
      <c r="E26" s="30">
        <v>26</v>
      </c>
      <c r="F26" s="30">
        <v>589</v>
      </c>
      <c r="G26" s="30">
        <v>58</v>
      </c>
      <c r="H26" s="31">
        <v>1945</v>
      </c>
      <c r="I26" s="30">
        <v>233</v>
      </c>
      <c r="J26" s="30"/>
      <c r="K26" s="29"/>
      <c r="L26" s="26">
        <f t="shared" si="0"/>
        <v>5470</v>
      </c>
    </row>
    <row r="27" spans="1:12" ht="19.5" customHeight="1">
      <c r="A27" s="18" t="s">
        <v>80</v>
      </c>
      <c r="B27" s="31">
        <v>1811</v>
      </c>
      <c r="C27" s="31">
        <v>1372</v>
      </c>
      <c r="D27" s="30">
        <v>183</v>
      </c>
      <c r="E27" s="30">
        <v>34</v>
      </c>
      <c r="F27" s="30">
        <v>776</v>
      </c>
      <c r="G27" s="30">
        <v>63</v>
      </c>
      <c r="H27" s="31">
        <v>2838</v>
      </c>
      <c r="I27" s="30">
        <v>282</v>
      </c>
      <c r="J27" s="30"/>
      <c r="K27" s="29"/>
      <c r="L27" s="26">
        <f t="shared" si="0"/>
        <v>7359</v>
      </c>
    </row>
    <row r="28" spans="1:12" ht="19.5" customHeight="1">
      <c r="A28" s="18" t="s">
        <v>81</v>
      </c>
      <c r="B28" s="31">
        <v>3767</v>
      </c>
      <c r="C28" s="31">
        <v>3339</v>
      </c>
      <c r="D28" s="30">
        <v>502</v>
      </c>
      <c r="E28" s="31">
        <v>75</v>
      </c>
      <c r="F28" s="31">
        <v>1770</v>
      </c>
      <c r="G28" s="30">
        <v>168</v>
      </c>
      <c r="H28" s="31">
        <v>6946</v>
      </c>
      <c r="I28" s="30">
        <v>847</v>
      </c>
      <c r="J28" s="30"/>
      <c r="K28" s="29"/>
      <c r="L28" s="26">
        <f t="shared" si="0"/>
        <v>17414</v>
      </c>
    </row>
    <row r="29" spans="1:12" ht="19.5" customHeight="1">
      <c r="A29" s="18" t="s">
        <v>82</v>
      </c>
      <c r="B29" s="31">
        <v>2405</v>
      </c>
      <c r="C29" s="31">
        <v>2692</v>
      </c>
      <c r="D29" s="30">
        <v>331</v>
      </c>
      <c r="E29" s="31">
        <v>37</v>
      </c>
      <c r="F29" s="31">
        <v>1328</v>
      </c>
      <c r="G29" s="30">
        <v>122</v>
      </c>
      <c r="H29" s="31">
        <v>3832</v>
      </c>
      <c r="I29" s="30">
        <v>726</v>
      </c>
      <c r="J29" s="30"/>
      <c r="K29" s="29"/>
      <c r="L29" s="26">
        <f t="shared" si="0"/>
        <v>11473</v>
      </c>
    </row>
    <row r="30" spans="1:12" ht="19.5" customHeight="1">
      <c r="A30" s="18" t="s">
        <v>83</v>
      </c>
      <c r="B30" s="31">
        <v>1047</v>
      </c>
      <c r="C30" s="30">
        <v>1411</v>
      </c>
      <c r="D30" s="30">
        <v>140</v>
      </c>
      <c r="E30" s="31">
        <v>38</v>
      </c>
      <c r="F30" s="30">
        <v>780</v>
      </c>
      <c r="G30" s="30">
        <v>95</v>
      </c>
      <c r="H30" s="31">
        <v>1848</v>
      </c>
      <c r="I30" s="30">
        <v>526</v>
      </c>
      <c r="J30" s="30"/>
      <c r="K30" s="29"/>
      <c r="L30" s="26">
        <f t="shared" si="0"/>
        <v>5885</v>
      </c>
    </row>
    <row r="31" spans="1:12" ht="19.5" customHeight="1">
      <c r="A31" s="18" t="s">
        <v>84</v>
      </c>
      <c r="B31" s="31">
        <v>2488</v>
      </c>
      <c r="C31" s="31">
        <v>2989</v>
      </c>
      <c r="D31" s="30">
        <v>486</v>
      </c>
      <c r="E31" s="31">
        <v>76</v>
      </c>
      <c r="F31" s="31">
        <v>1523</v>
      </c>
      <c r="G31" s="30">
        <v>159</v>
      </c>
      <c r="H31" s="31">
        <v>4823</v>
      </c>
      <c r="I31" s="30">
        <v>487</v>
      </c>
      <c r="J31" s="30"/>
      <c r="K31" s="29"/>
      <c r="L31" s="26">
        <f t="shared" si="0"/>
        <v>13031</v>
      </c>
    </row>
    <row r="32" spans="1:12" ht="19.5" customHeight="1">
      <c r="A32" s="18" t="s">
        <v>85</v>
      </c>
      <c r="B32" s="31">
        <v>3004</v>
      </c>
      <c r="C32" s="31">
        <v>2302</v>
      </c>
      <c r="D32" s="30">
        <v>324</v>
      </c>
      <c r="E32" s="30">
        <v>122</v>
      </c>
      <c r="F32" s="31">
        <v>1624</v>
      </c>
      <c r="G32" s="30">
        <v>103</v>
      </c>
      <c r="H32" s="31">
        <v>4120</v>
      </c>
      <c r="I32" s="30">
        <v>897</v>
      </c>
      <c r="J32" s="30"/>
      <c r="K32" s="29"/>
      <c r="L32" s="26">
        <f t="shared" si="0"/>
        <v>12496</v>
      </c>
    </row>
    <row r="33" spans="1:12" ht="19.5" customHeight="1" thickBot="1">
      <c r="A33" s="18" t="s">
        <v>86</v>
      </c>
      <c r="B33" s="31">
        <v>2132</v>
      </c>
      <c r="C33" s="30">
        <v>1386</v>
      </c>
      <c r="D33" s="30">
        <v>189</v>
      </c>
      <c r="E33" s="30">
        <v>52</v>
      </c>
      <c r="F33" s="31">
        <v>1120</v>
      </c>
      <c r="G33" s="30">
        <v>80</v>
      </c>
      <c r="H33" s="31">
        <v>2914</v>
      </c>
      <c r="I33" s="30">
        <v>353</v>
      </c>
      <c r="J33" s="30"/>
      <c r="K33" s="29"/>
      <c r="L33" s="26">
        <f t="shared" si="0"/>
        <v>8226</v>
      </c>
    </row>
    <row r="34" spans="1:12" ht="19.5" customHeight="1" thickTop="1">
      <c r="A34" s="27" t="str">
        <f>A3&amp;" 合計"</f>
        <v>栃木県 合計</v>
      </c>
      <c r="B34" s="28">
        <f aca="true" t="shared" si="1" ref="B34:L34">SUM(B5:B33)</f>
        <v>185544</v>
      </c>
      <c r="C34" s="28">
        <f>SUM(C5:C33)</f>
        <v>174581</v>
      </c>
      <c r="D34" s="28">
        <f>SUM(D5:D33)</f>
        <v>26120</v>
      </c>
      <c r="E34" s="28">
        <f t="shared" si="1"/>
        <v>4106</v>
      </c>
      <c r="F34" s="28">
        <f t="shared" si="1"/>
        <v>96019</v>
      </c>
      <c r="G34" s="28">
        <f t="shared" si="1"/>
        <v>8928</v>
      </c>
      <c r="H34" s="28">
        <f t="shared" si="1"/>
        <v>293031</v>
      </c>
      <c r="I34" s="28">
        <f t="shared" si="1"/>
        <v>42155</v>
      </c>
      <c r="J34" s="28"/>
      <c r="K34" s="28">
        <f t="shared" si="1"/>
        <v>0</v>
      </c>
      <c r="L34" s="28">
        <f>SUM(L5:L33)</f>
        <v>830484</v>
      </c>
    </row>
    <row r="35" spans="1:12" ht="15.75" customHeight="1">
      <c r="A35" s="11"/>
      <c r="B35" s="10"/>
      <c r="C35" s="9"/>
      <c r="D35" s="9"/>
      <c r="E35" s="9"/>
      <c r="F35" s="9"/>
      <c r="G35" s="9"/>
      <c r="H35" s="9"/>
      <c r="I35" s="9"/>
      <c r="J35" s="9"/>
      <c r="K35" s="9"/>
      <c r="L35" s="8"/>
    </row>
    <row r="36" spans="1:12" ht="15.75" customHeight="1">
      <c r="A36" s="7"/>
      <c r="B36" s="3"/>
      <c r="C36" s="6"/>
      <c r="D36" s="6"/>
      <c r="E36" s="6"/>
      <c r="F36" s="6"/>
      <c r="G36" s="6"/>
      <c r="H36" s="6"/>
      <c r="I36" s="6"/>
      <c r="J36" s="6"/>
      <c r="K36" s="6"/>
      <c r="L36" s="5"/>
    </row>
    <row r="37" spans="1:12" ht="15.75" customHeight="1">
      <c r="A37" s="7"/>
      <c r="B37" s="3"/>
      <c r="C37" s="6"/>
      <c r="D37" s="6"/>
      <c r="E37" s="6"/>
      <c r="F37" s="6"/>
      <c r="G37" s="6"/>
      <c r="H37" s="6"/>
      <c r="I37" s="6"/>
      <c r="J37" s="6"/>
      <c r="K37" s="6"/>
      <c r="L37" s="5"/>
    </row>
    <row r="38" spans="1:12" ht="15.75" customHeight="1">
      <c r="A38" s="7"/>
      <c r="B38" s="3"/>
      <c r="C38" s="6"/>
      <c r="D38" s="6"/>
      <c r="E38" s="6"/>
      <c r="F38" s="6"/>
      <c r="G38" s="6"/>
      <c r="H38" s="6"/>
      <c r="I38" s="6"/>
      <c r="J38" s="6"/>
      <c r="K38" s="6"/>
      <c r="L38" s="5"/>
    </row>
    <row r="39" spans="1:12" ht="15.75" customHeight="1">
      <c r="A39" s="7"/>
      <c r="B39" s="3"/>
      <c r="C39" s="6"/>
      <c r="D39" s="6"/>
      <c r="E39" s="6"/>
      <c r="F39" s="6"/>
      <c r="G39" s="6"/>
      <c r="H39" s="6"/>
      <c r="I39" s="6"/>
      <c r="J39" s="6"/>
      <c r="K39" s="6"/>
      <c r="L39" s="5"/>
    </row>
    <row r="40" spans="1:12" ht="15.75" customHeight="1">
      <c r="A40" s="7"/>
      <c r="B40" s="3"/>
      <c r="C40" s="6"/>
      <c r="D40" s="6"/>
      <c r="E40" s="6"/>
      <c r="F40" s="6"/>
      <c r="G40" s="6"/>
      <c r="H40" s="6"/>
      <c r="I40" s="6"/>
      <c r="J40" s="6"/>
      <c r="K40" s="6"/>
      <c r="L40" s="5"/>
    </row>
    <row r="41" spans="1:12" ht="15.75" customHeight="1">
      <c r="A41" s="7"/>
      <c r="B41" s="3"/>
      <c r="C41" s="6"/>
      <c r="D41" s="6"/>
      <c r="E41" s="6"/>
      <c r="F41" s="6"/>
      <c r="G41" s="6"/>
      <c r="H41" s="6"/>
      <c r="I41" s="6"/>
      <c r="J41" s="6"/>
      <c r="K41" s="6"/>
      <c r="L41" s="5"/>
    </row>
    <row r="42" spans="1:12" ht="15.75" customHeight="1">
      <c r="A42" s="7"/>
      <c r="B42" s="3"/>
      <c r="C42" s="6"/>
      <c r="D42" s="6"/>
      <c r="E42" s="6"/>
      <c r="F42" s="6"/>
      <c r="G42" s="6"/>
      <c r="H42" s="6"/>
      <c r="I42" s="6"/>
      <c r="J42" s="6"/>
      <c r="K42" s="6"/>
      <c r="L42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Administrator</cp:lastModifiedBy>
  <cp:lastPrinted>2013-01-22T08:27:36Z</cp:lastPrinted>
  <dcterms:created xsi:type="dcterms:W3CDTF">2010-07-24T06:47:55Z</dcterms:created>
  <dcterms:modified xsi:type="dcterms:W3CDTF">2017-11-10T02:54:57Z</dcterms:modified>
  <cp:category/>
  <cp:version/>
  <cp:contentType/>
  <cp:contentStatus/>
</cp:coreProperties>
</file>