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新潟県第１区" sheetId="1" r:id="rId1"/>
    <sheet name="新潟県第２区" sheetId="2" r:id="rId2"/>
    <sheet name="新潟県第３区" sheetId="3" r:id="rId3"/>
    <sheet name="新潟県第４区" sheetId="4" r:id="rId4"/>
    <sheet name="新潟県第５区" sheetId="5" r:id="rId5"/>
    <sheet name="新潟県第６区" sheetId="6" r:id="rId6"/>
  </sheets>
  <definedNames>
    <definedName name="_xlnm.Print_Area" localSheetId="0">'新潟県第１区'!$A$1:$K$11</definedName>
    <definedName name="_xlnm.Print_Area" localSheetId="1">'新潟県第２区'!$A$1:$K$16</definedName>
    <definedName name="_xlnm.Print_Area" localSheetId="2">'新潟県第３区'!$A$1:$K$16</definedName>
    <definedName name="_xlnm.Print_Area" localSheetId="3">'新潟県第４区'!$A$1:$K$14</definedName>
    <definedName name="_xlnm.Print_Area" localSheetId="4">'新潟県第５区'!$A$1:$K$11</definedName>
    <definedName name="_xlnm.Print_Area" localSheetId="5">'新潟県第６区'!$A$1:$K$11</definedName>
    <definedName name="_xlnm.Print_Titles" localSheetId="0">'新潟県第１区'!$A:$A,'新潟県第１区'!$1:$5</definedName>
    <definedName name="_xlnm.Print_Titles" localSheetId="1">'新潟県第２区'!$A:$A,'新潟県第２区'!$1:$5</definedName>
    <definedName name="_xlnm.Print_Titles" localSheetId="2">'新潟県第３区'!$A:$A,'新潟県第３区'!$1:$5</definedName>
    <definedName name="_xlnm.Print_Titles" localSheetId="3">'新潟県第４区'!$A:$A,'新潟県第４区'!$1:$5</definedName>
    <definedName name="_xlnm.Print_Titles" localSheetId="4">'新潟県第５区'!$A:$A,'新潟県第５区'!$1:$5</definedName>
    <definedName name="_xlnm.Print_Titles" localSheetId="5">'新潟県第６区'!$A:$A,'新潟県第６区'!$1:$5</definedName>
  </definedNames>
  <calcPr fullCalcOnLoad="1"/>
</workbook>
</file>

<file path=xl/sharedStrings.xml><?xml version="1.0" encoding="utf-8"?>
<sst xmlns="http://schemas.openxmlformats.org/spreadsheetml/2006/main" count="109" uniqueCount="71">
  <si>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</si>
  <si>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</si>
  <si>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</si>
  <si>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</si>
  <si>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</si>
  <si>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新潟市東区</t>
  </si>
  <si>
    <t>新潟市中央区</t>
  </si>
  <si>
    <t>西村　ちなみ</t>
  </si>
  <si>
    <t>石﨑　とおる</t>
  </si>
  <si>
    <t>自由民主党</t>
  </si>
  <si>
    <t>新潟市北区（１区）</t>
  </si>
  <si>
    <t>新潟市江南区（１区）</t>
  </si>
  <si>
    <t>新潟市西区（１区）</t>
  </si>
  <si>
    <t>柏崎市</t>
  </si>
  <si>
    <t>燕市</t>
  </si>
  <si>
    <t>佐渡市</t>
  </si>
  <si>
    <t>弥彦村</t>
  </si>
  <si>
    <t>出雲崎町</t>
  </si>
  <si>
    <t>刈羽村</t>
  </si>
  <si>
    <t>わしお　英一郎</t>
  </si>
  <si>
    <t>新潟市南区（２区）</t>
  </si>
  <si>
    <t>新潟市西区（２区）</t>
  </si>
  <si>
    <t>新潟市西蒲区</t>
  </si>
  <si>
    <t>長岡市（２区）</t>
  </si>
  <si>
    <t>新発田市</t>
  </si>
  <si>
    <t>村上市</t>
  </si>
  <si>
    <t>五泉市</t>
  </si>
  <si>
    <t>阿賀野市</t>
  </si>
  <si>
    <t>胎内市</t>
  </si>
  <si>
    <t>聖籠町</t>
  </si>
  <si>
    <t>阿賀町</t>
  </si>
  <si>
    <t>関川村</t>
  </si>
  <si>
    <t>粟島浦村</t>
  </si>
  <si>
    <t>黒岩　たかひろ</t>
  </si>
  <si>
    <t>新潟市北区（３区）</t>
  </si>
  <si>
    <t>新潟市秋葉区</t>
  </si>
  <si>
    <t>三条市</t>
  </si>
  <si>
    <t>加茂市</t>
  </si>
  <si>
    <t>見附市</t>
  </si>
  <si>
    <t>田上町</t>
  </si>
  <si>
    <t>菊田　まきこ</t>
  </si>
  <si>
    <t>新潟市江南区（４区）
、新潟市北区（４区）</t>
  </si>
  <si>
    <t>新潟市南区（４区）</t>
  </si>
  <si>
    <t>長岡市（４区）</t>
  </si>
  <si>
    <t>小千谷市</t>
  </si>
  <si>
    <t>魚沼市</t>
  </si>
  <si>
    <t>南魚沼市</t>
  </si>
  <si>
    <t>湯沢町</t>
  </si>
  <si>
    <t>長岡市（５区）</t>
  </si>
  <si>
    <t>十日町市</t>
  </si>
  <si>
    <t>糸魚川市</t>
  </si>
  <si>
    <t>妙高市</t>
  </si>
  <si>
    <t>上越市</t>
  </si>
  <si>
    <t>津南町</t>
  </si>
  <si>
    <t>自由民主党</t>
  </si>
  <si>
    <t xml:space="preserve">細田　けんいち </t>
  </si>
  <si>
    <t>(無所属)</t>
  </si>
  <si>
    <t>日本共産党</t>
  </si>
  <si>
    <t xml:space="preserve">五十嵐　たけひこ </t>
  </si>
  <si>
    <t xml:space="preserve"> (無所属)</t>
  </si>
  <si>
    <t xml:space="preserve">三村　誉一 </t>
  </si>
  <si>
    <t xml:space="preserve">さいとう　洋明 </t>
  </si>
  <si>
    <t xml:space="preserve">金子　めぐみ </t>
  </si>
  <si>
    <t xml:space="preserve">泉田　ひろひこ </t>
  </si>
  <si>
    <t xml:space="preserve"> (幸福実現党)</t>
  </si>
  <si>
    <t xml:space="preserve">笠原　れいか </t>
  </si>
  <si>
    <t xml:space="preserve">大平　えつこ </t>
  </si>
  <si>
    <t xml:space="preserve">たかとり　修一 </t>
  </si>
  <si>
    <t>うめたに　守 (無所属)</t>
  </si>
  <si>
    <t>平成29年10月22日執行</t>
  </si>
  <si>
    <t>立憲民主党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</si>
</sst>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</v>
      </c>
      <c r="C4" s="23" t="s">
        <v>8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70</v>
      </c>
      <c r="C5" s="24" t="s">
        <v>9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10</v>
      </c>
      <c r="B6" s="25">
        <v>6185</v>
      </c>
      <c r="C6" s="25">
        <v>5686</v>
      </c>
      <c r="D6" s="25"/>
      <c r="E6" s="25"/>
      <c r="F6" s="25"/>
      <c r="G6" s="25"/>
      <c r="H6" s="25"/>
      <c r="I6" s="25"/>
      <c r="J6" s="25"/>
      <c r="K6" s="26">
        <f>SUM(B6:J6)</f>
        <v>11871</v>
      </c>
    </row>
    <row r="7" spans="1:11" ht="19.5" customHeight="1">
      <c r="A7" s="17" t="s">
        <v>5</v>
      </c>
      <c r="B7" s="25">
        <v>32374</v>
      </c>
      <c r="C7" s="25">
        <v>29452</v>
      </c>
      <c r="D7" s="25"/>
      <c r="E7" s="25"/>
      <c r="F7" s="25"/>
      <c r="G7" s="25"/>
      <c r="H7" s="25"/>
      <c r="I7" s="25"/>
      <c r="J7" s="25"/>
      <c r="K7" s="26">
        <f>SUM(B7:J7)</f>
        <v>61826</v>
      </c>
    </row>
    <row r="8" spans="1:11" ht="19.5" customHeight="1">
      <c r="A8" s="17" t="s">
        <v>6</v>
      </c>
      <c r="B8" s="25">
        <v>43459</v>
      </c>
      <c r="C8" s="25">
        <v>39814</v>
      </c>
      <c r="D8" s="25"/>
      <c r="E8" s="25"/>
      <c r="F8" s="25"/>
      <c r="G8" s="25"/>
      <c r="H8" s="25"/>
      <c r="I8" s="25"/>
      <c r="J8" s="25"/>
      <c r="K8" s="26">
        <f>SUM(B8:J8)</f>
        <v>83273</v>
      </c>
    </row>
    <row r="9" spans="1:11" ht="19.5" customHeight="1">
      <c r="A9" s="28" t="s">
        <v>11</v>
      </c>
      <c r="B9" s="25">
        <v>5262</v>
      </c>
      <c r="C9" s="25">
        <v>4738</v>
      </c>
      <c r="D9" s="25"/>
      <c r="E9" s="25"/>
      <c r="F9" s="25"/>
      <c r="G9" s="25"/>
      <c r="H9" s="25"/>
      <c r="I9" s="25"/>
      <c r="J9" s="25"/>
      <c r="K9" s="26">
        <f>SUM(B9:J9)</f>
        <v>10000</v>
      </c>
    </row>
    <row r="10" spans="1:11" ht="19.5" customHeight="1" thickBot="1">
      <c r="A10" s="28" t="s">
        <v>12</v>
      </c>
      <c r="B10" s="25">
        <v>40765</v>
      </c>
      <c r="C10" s="25">
        <v>33355</v>
      </c>
      <c r="D10" s="25"/>
      <c r="E10" s="25"/>
      <c r="F10" s="25"/>
      <c r="G10" s="25"/>
      <c r="H10" s="25"/>
      <c r="I10" s="25"/>
      <c r="J10" s="25"/>
      <c r="K10" s="26">
        <f>SUM(B10:J10)</f>
        <v>74120</v>
      </c>
    </row>
    <row r="11" spans="1:11" ht="19.5" customHeight="1" thickTop="1">
      <c r="A11" s="20" t="str">
        <f>A3&amp;" 合計"</f>
        <v>新潟県第１区 合計</v>
      </c>
      <c r="B11" s="27">
        <f aca="true" t="shared" si="0" ref="B11:K11">SUM(B6:B10)</f>
        <v>128045</v>
      </c>
      <c r="C11" s="27">
        <f t="shared" si="0"/>
        <v>113045</v>
      </c>
      <c r="D11" s="27"/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241090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19</v>
      </c>
      <c r="D4" s="23" t="s">
        <v>58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54</v>
      </c>
      <c r="C5" s="24" t="s">
        <v>56</v>
      </c>
      <c r="D5" s="24" t="s">
        <v>57</v>
      </c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20</v>
      </c>
      <c r="B6" s="25">
        <v>1833</v>
      </c>
      <c r="C6" s="25">
        <v>1832</v>
      </c>
      <c r="D6" s="25">
        <v>228</v>
      </c>
      <c r="E6" s="25"/>
      <c r="F6" s="25"/>
      <c r="G6" s="25"/>
      <c r="H6" s="25"/>
      <c r="I6" s="25"/>
      <c r="J6" s="25"/>
      <c r="K6" s="26">
        <f>SUM(B6:J6)</f>
        <v>3893</v>
      </c>
    </row>
    <row r="7" spans="1:11" ht="19.5" customHeight="1">
      <c r="A7" s="28" t="s">
        <v>21</v>
      </c>
      <c r="B7" s="25">
        <v>105</v>
      </c>
      <c r="C7" s="25">
        <v>143</v>
      </c>
      <c r="D7" s="25">
        <v>6</v>
      </c>
      <c r="E7" s="25"/>
      <c r="F7" s="25"/>
      <c r="G7" s="25"/>
      <c r="H7" s="25"/>
      <c r="I7" s="25"/>
      <c r="J7" s="25"/>
      <c r="K7" s="26">
        <f aca="true" t="shared" si="0" ref="K7:K15">SUM(B7:J7)</f>
        <v>254</v>
      </c>
    </row>
    <row r="8" spans="1:11" ht="19.5" customHeight="1">
      <c r="A8" s="17" t="s">
        <v>22</v>
      </c>
      <c r="B8" s="25">
        <v>11110</v>
      </c>
      <c r="C8" s="25">
        <v>15968</v>
      </c>
      <c r="D8" s="25">
        <v>1679</v>
      </c>
      <c r="E8" s="25"/>
      <c r="F8" s="25"/>
      <c r="G8" s="25"/>
      <c r="H8" s="25"/>
      <c r="I8" s="25"/>
      <c r="J8" s="25"/>
      <c r="K8" s="26">
        <f t="shared" si="0"/>
        <v>28757</v>
      </c>
    </row>
    <row r="9" spans="1:11" ht="19.5" customHeight="1">
      <c r="A9" s="17" t="s">
        <v>23</v>
      </c>
      <c r="B9" s="25">
        <v>11102</v>
      </c>
      <c r="C9" s="25">
        <v>12649</v>
      </c>
      <c r="D9" s="25">
        <v>1367</v>
      </c>
      <c r="E9" s="25"/>
      <c r="F9" s="25"/>
      <c r="G9" s="25"/>
      <c r="H9" s="25"/>
      <c r="I9" s="25"/>
      <c r="J9" s="25"/>
      <c r="K9" s="26">
        <f t="shared" si="0"/>
        <v>25118</v>
      </c>
    </row>
    <row r="10" spans="1:11" ht="19.5" customHeight="1">
      <c r="A10" s="17" t="s">
        <v>13</v>
      </c>
      <c r="B10" s="25">
        <v>20690</v>
      </c>
      <c r="C10" s="25">
        <v>23188</v>
      </c>
      <c r="D10" s="25">
        <v>2732</v>
      </c>
      <c r="E10" s="25"/>
      <c r="F10" s="25"/>
      <c r="G10" s="25"/>
      <c r="H10" s="25"/>
      <c r="I10" s="25"/>
      <c r="J10" s="25"/>
      <c r="K10" s="26">
        <f t="shared" si="0"/>
        <v>46610</v>
      </c>
    </row>
    <row r="11" spans="1:11" ht="19.5" customHeight="1">
      <c r="A11" s="17" t="s">
        <v>14</v>
      </c>
      <c r="B11" s="25">
        <v>16545</v>
      </c>
      <c r="C11" s="25">
        <v>24629</v>
      </c>
      <c r="D11" s="25">
        <v>2019</v>
      </c>
      <c r="E11" s="25"/>
      <c r="F11" s="25"/>
      <c r="G11" s="25"/>
      <c r="H11" s="25"/>
      <c r="I11" s="25"/>
      <c r="J11" s="25"/>
      <c r="K11" s="26">
        <f t="shared" si="0"/>
        <v>43193</v>
      </c>
    </row>
    <row r="12" spans="1:11" ht="19.5" customHeight="1">
      <c r="A12" s="17" t="s">
        <v>15</v>
      </c>
      <c r="B12" s="25">
        <v>15486</v>
      </c>
      <c r="C12" s="25">
        <v>14481</v>
      </c>
      <c r="D12" s="25">
        <v>1499</v>
      </c>
      <c r="E12" s="25"/>
      <c r="F12" s="25"/>
      <c r="G12" s="25"/>
      <c r="H12" s="25"/>
      <c r="I12" s="25"/>
      <c r="J12" s="25"/>
      <c r="K12" s="26">
        <f t="shared" si="0"/>
        <v>31466</v>
      </c>
    </row>
    <row r="13" spans="1:11" ht="19.5" customHeight="1">
      <c r="A13" s="17" t="s">
        <v>16</v>
      </c>
      <c r="B13" s="25">
        <v>1929</v>
      </c>
      <c r="C13" s="25">
        <v>2535</v>
      </c>
      <c r="D13" s="25">
        <v>266</v>
      </c>
      <c r="E13" s="25"/>
      <c r="F13" s="25"/>
      <c r="G13" s="25"/>
      <c r="H13" s="25"/>
      <c r="I13" s="25"/>
      <c r="J13" s="25"/>
      <c r="K13" s="26">
        <f t="shared" si="0"/>
        <v>4730</v>
      </c>
    </row>
    <row r="14" spans="1:11" ht="19.5" customHeight="1">
      <c r="A14" s="17" t="s">
        <v>17</v>
      </c>
      <c r="B14" s="25">
        <v>1416</v>
      </c>
      <c r="C14" s="25">
        <v>1214</v>
      </c>
      <c r="D14" s="25">
        <v>100</v>
      </c>
      <c r="E14" s="25"/>
      <c r="F14" s="25"/>
      <c r="G14" s="25"/>
      <c r="H14" s="25"/>
      <c r="I14" s="25"/>
      <c r="J14" s="25"/>
      <c r="K14" s="26">
        <f t="shared" si="0"/>
        <v>2730</v>
      </c>
    </row>
    <row r="15" spans="1:11" ht="19.5" customHeight="1" thickBot="1">
      <c r="A15" s="17" t="s">
        <v>18</v>
      </c>
      <c r="B15" s="25">
        <v>1489</v>
      </c>
      <c r="C15" s="25">
        <v>1169</v>
      </c>
      <c r="D15" s="25">
        <v>159</v>
      </c>
      <c r="E15" s="25"/>
      <c r="F15" s="25"/>
      <c r="G15" s="25"/>
      <c r="H15" s="25"/>
      <c r="I15" s="25"/>
      <c r="J15" s="25"/>
      <c r="K15" s="26">
        <f t="shared" si="0"/>
        <v>2817</v>
      </c>
    </row>
    <row r="16" spans="1:11" ht="19.5" customHeight="1" thickTop="1">
      <c r="A16" s="20" t="str">
        <f>A3&amp;" 合計"</f>
        <v>新潟県第２区 合計</v>
      </c>
      <c r="B16" s="27">
        <f aca="true" t="shared" si="1" ref="B16:K16">SUM(B6:B15)</f>
        <v>81705</v>
      </c>
      <c r="C16" s="27">
        <f t="shared" si="1"/>
        <v>97808</v>
      </c>
      <c r="D16" s="27">
        <f t="shared" si="1"/>
        <v>10055</v>
      </c>
      <c r="E16" s="27"/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189568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7" sqref="J1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61</v>
      </c>
      <c r="D4" s="23" t="s">
        <v>33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59</v>
      </c>
      <c r="C5" s="24" t="s">
        <v>54</v>
      </c>
      <c r="D5" s="24" t="s">
        <v>59</v>
      </c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34</v>
      </c>
      <c r="B6" s="25">
        <v>502</v>
      </c>
      <c r="C6" s="25">
        <v>9957</v>
      </c>
      <c r="D6" s="25">
        <v>12535</v>
      </c>
      <c r="E6" s="25"/>
      <c r="F6" s="25"/>
      <c r="G6" s="25"/>
      <c r="H6" s="25"/>
      <c r="I6" s="25"/>
      <c r="J6" s="25"/>
      <c r="K6" s="26">
        <f>SUM(B6:J6)</f>
        <v>22994</v>
      </c>
    </row>
    <row r="7" spans="1:11" ht="19.5" customHeight="1">
      <c r="A7" s="17" t="s">
        <v>24</v>
      </c>
      <c r="B7" s="25">
        <v>1038</v>
      </c>
      <c r="C7" s="25">
        <v>24105</v>
      </c>
      <c r="D7" s="25">
        <v>26162</v>
      </c>
      <c r="E7" s="25"/>
      <c r="F7" s="25"/>
      <c r="G7" s="25"/>
      <c r="H7" s="25"/>
      <c r="I7" s="25"/>
      <c r="J7" s="25"/>
      <c r="K7" s="26">
        <f aca="true" t="shared" si="0" ref="K7:K15">SUM(B7:J7)</f>
        <v>51305</v>
      </c>
    </row>
    <row r="8" spans="1:11" ht="19.5" customHeight="1">
      <c r="A8" s="17" t="s">
        <v>25</v>
      </c>
      <c r="B8" s="25">
        <v>507</v>
      </c>
      <c r="C8" s="25">
        <v>20156</v>
      </c>
      <c r="D8" s="25">
        <v>15241</v>
      </c>
      <c r="E8" s="25"/>
      <c r="F8" s="25"/>
      <c r="G8" s="25"/>
      <c r="H8" s="25"/>
      <c r="I8" s="25"/>
      <c r="J8" s="25"/>
      <c r="K8" s="26">
        <f t="shared" si="0"/>
        <v>35904</v>
      </c>
    </row>
    <row r="9" spans="1:11" ht="19.5" customHeight="1">
      <c r="A9" s="17" t="s">
        <v>26</v>
      </c>
      <c r="B9" s="25">
        <v>462</v>
      </c>
      <c r="C9" s="25">
        <v>11713</v>
      </c>
      <c r="D9" s="25">
        <v>14028</v>
      </c>
      <c r="E9" s="25"/>
      <c r="F9" s="25"/>
      <c r="G9" s="25"/>
      <c r="H9" s="25"/>
      <c r="I9" s="25"/>
      <c r="J9" s="25"/>
      <c r="K9" s="26">
        <f t="shared" si="0"/>
        <v>26203</v>
      </c>
    </row>
    <row r="10" spans="1:11" ht="19.5" customHeight="1">
      <c r="A10" s="17" t="s">
        <v>27</v>
      </c>
      <c r="B10" s="25">
        <v>363</v>
      </c>
      <c r="C10" s="25">
        <v>11023</v>
      </c>
      <c r="D10" s="25">
        <v>12016</v>
      </c>
      <c r="E10" s="25"/>
      <c r="F10" s="25"/>
      <c r="G10" s="25"/>
      <c r="H10" s="25"/>
      <c r="I10" s="25"/>
      <c r="J10" s="25"/>
      <c r="K10" s="26">
        <f t="shared" si="0"/>
        <v>23402</v>
      </c>
    </row>
    <row r="11" spans="1:11" ht="19.5" customHeight="1">
      <c r="A11" s="17" t="s">
        <v>28</v>
      </c>
      <c r="B11" s="25">
        <v>244</v>
      </c>
      <c r="C11" s="25">
        <v>8773</v>
      </c>
      <c r="D11" s="25">
        <v>7656</v>
      </c>
      <c r="E11" s="25"/>
      <c r="F11" s="25"/>
      <c r="G11" s="25"/>
      <c r="H11" s="25"/>
      <c r="I11" s="25"/>
      <c r="J11" s="25"/>
      <c r="K11" s="26">
        <f t="shared" si="0"/>
        <v>16673</v>
      </c>
    </row>
    <row r="12" spans="1:11" ht="19.5" customHeight="1">
      <c r="A12" s="17" t="s">
        <v>29</v>
      </c>
      <c r="B12" s="25">
        <v>154</v>
      </c>
      <c r="C12" s="25">
        <v>3704</v>
      </c>
      <c r="D12" s="25">
        <v>2975</v>
      </c>
      <c r="E12" s="25"/>
      <c r="F12" s="25"/>
      <c r="G12" s="25"/>
      <c r="H12" s="25"/>
      <c r="I12" s="25"/>
      <c r="J12" s="25"/>
      <c r="K12" s="26">
        <f t="shared" si="0"/>
        <v>6833</v>
      </c>
    </row>
    <row r="13" spans="1:11" ht="19.5" customHeight="1">
      <c r="A13" s="17" t="s">
        <v>30</v>
      </c>
      <c r="B13" s="25">
        <v>65</v>
      </c>
      <c r="C13" s="25">
        <v>3819</v>
      </c>
      <c r="D13" s="25">
        <v>3591</v>
      </c>
      <c r="E13" s="25"/>
      <c r="F13" s="25"/>
      <c r="G13" s="25"/>
      <c r="H13" s="25"/>
      <c r="I13" s="25"/>
      <c r="J13" s="25"/>
      <c r="K13" s="26">
        <f t="shared" si="0"/>
        <v>7475</v>
      </c>
    </row>
    <row r="14" spans="1:11" ht="19.5" customHeight="1">
      <c r="A14" s="17" t="s">
        <v>31</v>
      </c>
      <c r="B14" s="25">
        <v>39</v>
      </c>
      <c r="C14" s="25">
        <v>2169</v>
      </c>
      <c r="D14" s="25">
        <v>1350</v>
      </c>
      <c r="E14" s="25"/>
      <c r="F14" s="25"/>
      <c r="G14" s="25"/>
      <c r="H14" s="25"/>
      <c r="I14" s="25"/>
      <c r="J14" s="25"/>
      <c r="K14" s="26">
        <f t="shared" si="0"/>
        <v>3558</v>
      </c>
    </row>
    <row r="15" spans="1:11" ht="19.5" customHeight="1" thickBot="1">
      <c r="A15" s="17" t="s">
        <v>32</v>
      </c>
      <c r="B15" s="25">
        <v>1</v>
      </c>
      <c r="C15" s="25">
        <v>175</v>
      </c>
      <c r="D15" s="25">
        <v>90</v>
      </c>
      <c r="E15" s="25"/>
      <c r="F15" s="25"/>
      <c r="G15" s="25"/>
      <c r="H15" s="25"/>
      <c r="I15" s="25"/>
      <c r="J15" s="25"/>
      <c r="K15" s="26">
        <f t="shared" si="0"/>
        <v>266</v>
      </c>
    </row>
    <row r="16" spans="1:11" ht="19.5" customHeight="1" thickTop="1">
      <c r="A16" s="20" t="str">
        <f>A3&amp;" 合計"</f>
        <v>新潟県第３区 合計</v>
      </c>
      <c r="B16" s="27">
        <f aca="true" t="shared" si="1" ref="B16:K16">SUM(B6:B15)</f>
        <v>3375</v>
      </c>
      <c r="C16" s="27">
        <f t="shared" si="1"/>
        <v>95594</v>
      </c>
      <c r="D16" s="27">
        <f t="shared" si="1"/>
        <v>95644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194613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40</v>
      </c>
      <c r="C4" s="23" t="s">
        <v>62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59</v>
      </c>
      <c r="C5" s="24" t="s">
        <v>54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29" t="s">
        <v>41</v>
      </c>
      <c r="B6" s="25">
        <v>12465</v>
      </c>
      <c r="C6" s="25">
        <v>10115</v>
      </c>
      <c r="D6" s="25"/>
      <c r="E6" s="25"/>
      <c r="F6" s="25"/>
      <c r="G6" s="25"/>
      <c r="H6" s="25"/>
      <c r="I6" s="25"/>
      <c r="J6" s="25"/>
      <c r="K6" s="26">
        <f>SUM(B6:J6)</f>
        <v>22580</v>
      </c>
    </row>
    <row r="7" spans="1:11" ht="19.5" customHeight="1">
      <c r="A7" s="17" t="s">
        <v>35</v>
      </c>
      <c r="B7" s="25">
        <v>22952</v>
      </c>
      <c r="C7" s="25">
        <v>16130</v>
      </c>
      <c r="D7" s="25"/>
      <c r="E7" s="25"/>
      <c r="F7" s="25"/>
      <c r="G7" s="25"/>
      <c r="H7" s="25"/>
      <c r="I7" s="25"/>
      <c r="J7" s="25"/>
      <c r="K7" s="26">
        <f aca="true" t="shared" si="0" ref="K7:K13">SUM(B7:J7)</f>
        <v>39082</v>
      </c>
    </row>
    <row r="8" spans="1:11" ht="19.5" customHeight="1">
      <c r="A8" s="28" t="s">
        <v>42</v>
      </c>
      <c r="B8" s="25">
        <v>9592</v>
      </c>
      <c r="C8" s="25">
        <v>9343</v>
      </c>
      <c r="D8" s="25"/>
      <c r="E8" s="25"/>
      <c r="F8" s="25"/>
      <c r="G8" s="25"/>
      <c r="H8" s="25"/>
      <c r="I8" s="25"/>
      <c r="J8" s="25"/>
      <c r="K8" s="26">
        <f t="shared" si="0"/>
        <v>18935</v>
      </c>
    </row>
    <row r="9" spans="1:11" ht="19.5" customHeight="1">
      <c r="A9" s="17" t="s">
        <v>43</v>
      </c>
      <c r="B9" s="25">
        <v>9971</v>
      </c>
      <c r="C9" s="25">
        <v>7412</v>
      </c>
      <c r="D9" s="25"/>
      <c r="E9" s="25"/>
      <c r="F9" s="25"/>
      <c r="G9" s="25"/>
      <c r="H9" s="25"/>
      <c r="I9" s="25"/>
      <c r="J9" s="25"/>
      <c r="K9" s="26">
        <f t="shared" si="0"/>
        <v>17383</v>
      </c>
    </row>
    <row r="10" spans="1:11" ht="19.5" customHeight="1">
      <c r="A10" s="17" t="s">
        <v>36</v>
      </c>
      <c r="B10" s="25">
        <v>31302</v>
      </c>
      <c r="C10" s="25">
        <v>24591</v>
      </c>
      <c r="D10" s="25"/>
      <c r="E10" s="25"/>
      <c r="F10" s="25"/>
      <c r="G10" s="25"/>
      <c r="H10" s="25"/>
      <c r="I10" s="25"/>
      <c r="J10" s="25"/>
      <c r="K10" s="26">
        <f t="shared" si="0"/>
        <v>55893</v>
      </c>
    </row>
    <row r="11" spans="1:11" ht="19.5" customHeight="1">
      <c r="A11" s="17" t="s">
        <v>37</v>
      </c>
      <c r="B11" s="25">
        <v>9199</v>
      </c>
      <c r="C11" s="25">
        <v>6918</v>
      </c>
      <c r="D11" s="25"/>
      <c r="E11" s="25"/>
      <c r="F11" s="25"/>
      <c r="G11" s="25"/>
      <c r="H11" s="25"/>
      <c r="I11" s="25"/>
      <c r="J11" s="25"/>
      <c r="K11" s="26">
        <f t="shared" si="0"/>
        <v>16117</v>
      </c>
    </row>
    <row r="12" spans="1:11" ht="19.5" customHeight="1">
      <c r="A12" s="17" t="s">
        <v>38</v>
      </c>
      <c r="B12" s="25">
        <v>13246</v>
      </c>
      <c r="C12" s="25">
        <v>9856</v>
      </c>
      <c r="D12" s="25"/>
      <c r="E12" s="25"/>
      <c r="F12" s="25"/>
      <c r="G12" s="25"/>
      <c r="H12" s="25"/>
      <c r="I12" s="25"/>
      <c r="J12" s="25"/>
      <c r="K12" s="26">
        <f t="shared" si="0"/>
        <v>23102</v>
      </c>
    </row>
    <row r="13" spans="1:11" ht="19.5" customHeight="1" thickBot="1">
      <c r="A13" s="17" t="s">
        <v>39</v>
      </c>
      <c r="B13" s="25">
        <v>3873</v>
      </c>
      <c r="C13" s="25">
        <v>3159</v>
      </c>
      <c r="D13" s="25"/>
      <c r="E13" s="25"/>
      <c r="F13" s="25"/>
      <c r="G13" s="25"/>
      <c r="H13" s="25"/>
      <c r="I13" s="25"/>
      <c r="J13" s="25"/>
      <c r="K13" s="26">
        <f t="shared" si="0"/>
        <v>7032</v>
      </c>
    </row>
    <row r="14" spans="1:11" ht="19.5" customHeight="1" thickTop="1">
      <c r="A14" s="20" t="str">
        <f>A3&amp;" 合計"</f>
        <v>新潟県第４区 合計</v>
      </c>
      <c r="B14" s="27">
        <f aca="true" t="shared" si="1" ref="B14:K14">SUM(B6:B13)</f>
        <v>112600</v>
      </c>
      <c r="C14" s="27">
        <f t="shared" si="1"/>
        <v>87524</v>
      </c>
      <c r="D14" s="27"/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200124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63</v>
      </c>
      <c r="C4" s="23" t="s">
        <v>65</v>
      </c>
      <c r="D4" s="23" t="s">
        <v>66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54</v>
      </c>
      <c r="C5" s="24" t="s">
        <v>64</v>
      </c>
      <c r="D5" s="24" t="s">
        <v>59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48</v>
      </c>
      <c r="B6" s="25">
        <v>49762</v>
      </c>
      <c r="C6" s="25">
        <v>3219</v>
      </c>
      <c r="D6" s="25">
        <v>44098</v>
      </c>
      <c r="E6" s="25"/>
      <c r="F6" s="25"/>
      <c r="G6" s="25"/>
      <c r="H6" s="25"/>
      <c r="I6" s="25"/>
      <c r="J6" s="25"/>
      <c r="K6" s="26">
        <f>SUM(B6:J6)</f>
        <v>97079</v>
      </c>
    </row>
    <row r="7" spans="1:11" ht="19.5" customHeight="1">
      <c r="A7" s="17" t="s">
        <v>44</v>
      </c>
      <c r="B7" s="25">
        <v>10935</v>
      </c>
      <c r="C7" s="25">
        <v>552</v>
      </c>
      <c r="D7" s="25">
        <v>9264</v>
      </c>
      <c r="E7" s="25"/>
      <c r="F7" s="25"/>
      <c r="G7" s="25"/>
      <c r="H7" s="25"/>
      <c r="I7" s="25"/>
      <c r="J7" s="25"/>
      <c r="K7" s="26">
        <f>SUM(B7:J7)</f>
        <v>20751</v>
      </c>
    </row>
    <row r="8" spans="1:11" ht="19.5" customHeight="1">
      <c r="A8" s="17" t="s">
        <v>45</v>
      </c>
      <c r="B8" s="25">
        <v>10575</v>
      </c>
      <c r="C8" s="25">
        <v>689</v>
      </c>
      <c r="D8" s="25">
        <v>10575</v>
      </c>
      <c r="E8" s="25"/>
      <c r="F8" s="25"/>
      <c r="G8" s="25"/>
      <c r="H8" s="25"/>
      <c r="I8" s="25"/>
      <c r="J8" s="25"/>
      <c r="K8" s="26">
        <f>SUM(B8:J8)</f>
        <v>21839</v>
      </c>
    </row>
    <row r="9" spans="1:11" ht="19.5" customHeight="1">
      <c r="A9" s="17" t="s">
        <v>46</v>
      </c>
      <c r="B9" s="25">
        <v>18274</v>
      </c>
      <c r="C9" s="25">
        <v>1136</v>
      </c>
      <c r="D9" s="25">
        <v>13944</v>
      </c>
      <c r="E9" s="25"/>
      <c r="F9" s="25"/>
      <c r="G9" s="25"/>
      <c r="H9" s="25"/>
      <c r="I9" s="25"/>
      <c r="J9" s="25"/>
      <c r="K9" s="26">
        <f>SUM(B9:J9)</f>
        <v>33354</v>
      </c>
    </row>
    <row r="10" spans="1:11" ht="19.5" customHeight="1" thickBot="1">
      <c r="A10" s="17" t="s">
        <v>47</v>
      </c>
      <c r="B10" s="25">
        <v>2309</v>
      </c>
      <c r="C10" s="25">
        <v>139</v>
      </c>
      <c r="D10" s="25">
        <v>1774</v>
      </c>
      <c r="E10" s="25"/>
      <c r="F10" s="25"/>
      <c r="G10" s="25"/>
      <c r="H10" s="25"/>
      <c r="I10" s="25"/>
      <c r="J10" s="25"/>
      <c r="K10" s="26">
        <f>SUM(B10:J10)</f>
        <v>4222</v>
      </c>
    </row>
    <row r="11" spans="1:11" ht="19.5" customHeight="1" thickTop="1">
      <c r="A11" s="20" t="str">
        <f>A3&amp;" 合計"</f>
        <v>新潟県第５区 合計</v>
      </c>
      <c r="B11" s="27">
        <f aca="true" t="shared" si="0" ref="B11:K11">SUM(B6:B10)</f>
        <v>91855</v>
      </c>
      <c r="C11" s="27">
        <f t="shared" si="0"/>
        <v>5735</v>
      </c>
      <c r="D11" s="27">
        <f t="shared" si="0"/>
        <v>79655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177245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69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67</v>
      </c>
      <c r="C4" s="23" t="s">
        <v>68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56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49</v>
      </c>
      <c r="B6" s="25">
        <v>17133</v>
      </c>
      <c r="C6" s="25">
        <v>14420</v>
      </c>
      <c r="D6" s="25"/>
      <c r="E6" s="25"/>
      <c r="F6" s="25"/>
      <c r="G6" s="25"/>
      <c r="H6" s="25"/>
      <c r="I6" s="25"/>
      <c r="J6" s="25"/>
      <c r="K6" s="26">
        <f>SUM(B6:J6)</f>
        <v>31553</v>
      </c>
    </row>
    <row r="7" spans="1:11" ht="19.5" customHeight="1">
      <c r="A7" s="17" t="s">
        <v>50</v>
      </c>
      <c r="B7" s="25">
        <v>16198</v>
      </c>
      <c r="C7" s="25">
        <v>9808</v>
      </c>
      <c r="D7" s="25"/>
      <c r="E7" s="25"/>
      <c r="F7" s="25"/>
      <c r="G7" s="25"/>
      <c r="H7" s="25"/>
      <c r="I7" s="25"/>
      <c r="J7" s="25"/>
      <c r="K7" s="26">
        <f>SUM(B7:J7)</f>
        <v>26006</v>
      </c>
    </row>
    <row r="8" spans="1:11" ht="19.5" customHeight="1">
      <c r="A8" s="17" t="s">
        <v>51</v>
      </c>
      <c r="B8" s="25">
        <v>8833</v>
      </c>
      <c r="C8" s="25">
        <v>8748</v>
      </c>
      <c r="D8" s="25"/>
      <c r="E8" s="25"/>
      <c r="F8" s="25"/>
      <c r="G8" s="25"/>
      <c r="H8" s="25"/>
      <c r="I8" s="25"/>
      <c r="J8" s="25"/>
      <c r="K8" s="26">
        <f>SUM(B8:J8)</f>
        <v>17581</v>
      </c>
    </row>
    <row r="9" spans="1:11" ht="19.5" customHeight="1">
      <c r="A9" s="17" t="s">
        <v>52</v>
      </c>
      <c r="B9" s="25">
        <v>48788</v>
      </c>
      <c r="C9" s="25">
        <v>56353</v>
      </c>
      <c r="D9" s="25"/>
      <c r="E9" s="25"/>
      <c r="F9" s="25"/>
      <c r="G9" s="25"/>
      <c r="H9" s="25"/>
      <c r="I9" s="25"/>
      <c r="J9" s="25"/>
      <c r="K9" s="26">
        <f>SUM(B9:J9)</f>
        <v>105141</v>
      </c>
    </row>
    <row r="10" spans="1:11" ht="19.5" customHeight="1" thickBot="1">
      <c r="A10" s="17" t="s">
        <v>53</v>
      </c>
      <c r="B10" s="25">
        <v>3340</v>
      </c>
      <c r="C10" s="25">
        <v>2751</v>
      </c>
      <c r="D10" s="25"/>
      <c r="E10" s="25"/>
      <c r="F10" s="25"/>
      <c r="G10" s="25"/>
      <c r="H10" s="25"/>
      <c r="I10" s="25"/>
      <c r="J10" s="25"/>
      <c r="K10" s="26">
        <f>SUM(B10:J10)</f>
        <v>6091</v>
      </c>
    </row>
    <row r="11" spans="1:11" ht="19.5" customHeight="1" thickTop="1">
      <c r="A11" s="20" t="str">
        <f>A3&amp;" 合計"</f>
        <v>新潟県第６区 合計</v>
      </c>
      <c r="B11" s="27">
        <f aca="true" t="shared" si="0" ref="B11:K11">SUM(B6:B10)</f>
        <v>94292</v>
      </c>
      <c r="C11" s="27">
        <f t="shared" si="0"/>
        <v>92080</v>
      </c>
      <c r="D11" s="27"/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186372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2017-12-01T04:29:38Z</cp:lastPrinted>
  <dcterms:created xsi:type="dcterms:W3CDTF">2010-07-11T18:06:49Z</dcterms:created>
  <dcterms:modified xsi:type="dcterms:W3CDTF">2017-12-01T04:29:54Z</dcterms:modified>
  <cp:category/>
  <cp:version/>
  <cp:contentType/>
  <cp:contentStatus/>
</cp:coreProperties>
</file>