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0"/>
  </bookViews>
  <sheets>
    <sheet name="岐阜県" sheetId="1" r:id="rId1"/>
    <sheet name="リスト" sheetId="2" state="hidden" r:id="rId2"/>
  </sheets>
  <definedNames>
    <definedName name="_xlnm.Print_Area" localSheetId="0">'岐阜県'!$A$1:$L$48</definedName>
    <definedName name="_xlnm.Print_Titles" localSheetId="0">'岐阜県'!$A:$A,'岐阜県'!$1:$4</definedName>
  </definedNames>
  <calcPr fullCalcOnLoad="1"/>
</workbook>
</file>

<file path=xl/sharedStrings.xml><?xml version="1.0" encoding="utf-8"?>
<sst xmlns="http://schemas.openxmlformats.org/spreadsheetml/2006/main" count="153" uniqueCount="117">
  <si>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</si>
  <si>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</si>
  <si>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</si>
  <si>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</si>
  <si>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</si>
  <si>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</si>
  <si>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</si>
  <si>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</si>
  <si>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</si>
  <si>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</si>
  <si>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</si>
  <si>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</si>
  <si>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</si>
  <si>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</si>
  <si>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</si>
  <si>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</si>
  <si>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</si>
  <si>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</si>
  <si>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</si>
  <si>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</si>
  <si>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</si>
  <si>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</si>
  <si>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</si>
  <si>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</si>
  <si>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</si>
  <si>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</si>
  <si>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</si>
  <si>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</si>
  <si>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</si>
  <si>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</si>
  <si>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</si>
  <si>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</si>
  <si>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</si>
  <si>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</si>
  <si>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</si>
  <si>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</si>
  <si>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</si>
  <si>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</si>
  <si>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</si>
  <si>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</si>
  <si>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</si>
  <si>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</si>
  <si>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</si>
  <si>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</si>
  <si>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</si>
  <si>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</si>
  <si>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</si>
  <si>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</si>
  <si>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</si>
  <si>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</si>
  <si>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</si>
  <si>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</si>
  <si>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</si>
  <si>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</si>
  <si>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</si>
  <si>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</si>
  <si>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</si>
  <si>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</si>
  <si>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</si>
  <si>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</si>
  <si>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</si>
  <si>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</si>
  <si>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</si>
  <si>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</si>
  <si>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</si>
  <si>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</si>
  <si>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</si>
  <si>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</si>
  <si>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</si>
  <si>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</si>
  <si>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</si>
  <si>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</si>
  <si>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</si>
  <si>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</si>
  <si>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</si>
  <si>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</si>
  <si>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</si>
  <si>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</si>
  <si>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</si>
  <si>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</si>
  <si>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</si>
  <si>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</si>
  <si>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</si>
  <si>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</si>
  <si>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</si>
  <si>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</si>
  <si>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</si>
  <si>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</si>
  <si>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</si>
  <si>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</si>
  <si>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</si>
  <si>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</si>
  <si>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</si>
  <si>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</si>
  <si>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</si>
  <si>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</si>
  <si>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</si>
  <si>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</si>
  <si>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</si>
  <si>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</si>
  <si>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</si>
  <si>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</si>
  <si>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</si>
  <si>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</si>
  <si>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</si>
  <si>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</si>
  <si>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岐阜市（１区）</t>
  </si>
  <si>
    <t>岐阜市（３区）</t>
  </si>
  <si>
    <t xml:space="preserve">立憲民主党    </t>
  </si>
  <si>
    <t xml:space="preserve">日本共産党    </t>
  </si>
  <si>
    <t xml:space="preserve">幸福実現党    </t>
  </si>
  <si>
    <t xml:space="preserve">希望の党      </t>
  </si>
  <si>
    <t xml:space="preserve">社会民主党    </t>
  </si>
  <si>
    <t xml:space="preserve">自由民主党    </t>
  </si>
  <si>
    <t xml:space="preserve">公明党        </t>
  </si>
  <si>
    <t xml:space="preserve">日本維新の会  </t>
  </si>
  <si>
    <t>平成29年10月22日執行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</si>
</sst>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8" fillId="0" borderId="11" xfId="48" applyNumberFormat="1" applyFont="1" applyFill="1" applyBorder="1" applyAlignment="1">
      <alignment horizontal="right" vertical="center" shrinkToFit="1"/>
    </xf>
    <xf numFmtId="3" fontId="8" fillId="0" borderId="11" xfId="48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N2" s="12"/>
      <c r="O2" s="12"/>
    </row>
    <row r="3" spans="1:15" ht="19.5" customHeight="1">
      <c r="A3" s="24" t="str">
        <f ca="1">RIGHT(CELL("filename",A3),LEN(CELL("filename",A3))-FIND("]",CELL("filename",A3)))</f>
        <v>岐阜県</v>
      </c>
      <c r="B3" s="23" t="str">
        <f>VLOOKUP(A3,リスト!$B$2:$C$48,2,FALSE)</f>
        <v>（東海選挙区）</v>
      </c>
      <c r="L3" s="17" t="s">
        <v>2</v>
      </c>
      <c r="O3" s="4"/>
    </row>
    <row r="4" spans="1:12" ht="28.5" customHeight="1">
      <c r="A4" s="19" t="s">
        <v>64</v>
      </c>
      <c r="B4" s="25" t="s">
        <v>108</v>
      </c>
      <c r="C4" s="25" t="s">
        <v>109</v>
      </c>
      <c r="D4" s="25" t="s">
        <v>110</v>
      </c>
      <c r="E4" s="25" t="s">
        <v>111</v>
      </c>
      <c r="F4" s="25" t="s">
        <v>112</v>
      </c>
      <c r="G4" s="25" t="s">
        <v>113</v>
      </c>
      <c r="H4" s="25" t="s">
        <v>114</v>
      </c>
      <c r="I4" s="25" t="s">
        <v>115</v>
      </c>
      <c r="J4" s="25"/>
      <c r="K4" s="25"/>
      <c r="L4" s="25" t="s">
        <v>0</v>
      </c>
    </row>
    <row r="5" spans="1:12" ht="19.5" customHeight="1">
      <c r="A5" s="18" t="s">
        <v>106</v>
      </c>
      <c r="B5" s="31">
        <v>34648</v>
      </c>
      <c r="C5" s="31">
        <v>12717</v>
      </c>
      <c r="D5" s="31">
        <v>1149</v>
      </c>
      <c r="E5" s="31">
        <v>27890</v>
      </c>
      <c r="F5" s="31">
        <v>1581</v>
      </c>
      <c r="G5" s="31">
        <v>55572</v>
      </c>
      <c r="H5" s="31">
        <v>20469</v>
      </c>
      <c r="I5" s="31">
        <v>7681</v>
      </c>
      <c r="J5" s="31"/>
      <c r="K5" s="29"/>
      <c r="L5" s="26">
        <f aca="true" t="shared" si="0" ref="L5:L47">SUM(B5:K5)</f>
        <v>161707</v>
      </c>
    </row>
    <row r="6" spans="1:12" ht="19.5" customHeight="1">
      <c r="A6" s="18" t="s">
        <v>107</v>
      </c>
      <c r="B6" s="30">
        <v>940</v>
      </c>
      <c r="C6" s="30">
        <v>302</v>
      </c>
      <c r="D6" s="30">
        <v>46</v>
      </c>
      <c r="E6" s="31">
        <v>1088</v>
      </c>
      <c r="F6" s="30">
        <v>44</v>
      </c>
      <c r="G6" s="31">
        <v>1948</v>
      </c>
      <c r="H6" s="30">
        <v>580</v>
      </c>
      <c r="I6" s="30">
        <v>291</v>
      </c>
      <c r="J6" s="31"/>
      <c r="K6" s="29"/>
      <c r="L6" s="26">
        <f t="shared" si="0"/>
        <v>5239</v>
      </c>
    </row>
    <row r="7" spans="1:12" ht="19.5" customHeight="1">
      <c r="A7" s="18" t="s">
        <v>65</v>
      </c>
      <c r="B7" s="31">
        <v>12597</v>
      </c>
      <c r="C7" s="31">
        <v>4358</v>
      </c>
      <c r="D7" s="30">
        <v>415</v>
      </c>
      <c r="E7" s="31">
        <v>11379</v>
      </c>
      <c r="F7" s="30">
        <v>630</v>
      </c>
      <c r="G7" s="31">
        <v>23900</v>
      </c>
      <c r="H7" s="31">
        <v>6113</v>
      </c>
      <c r="I7" s="31">
        <v>2815</v>
      </c>
      <c r="J7" s="31"/>
      <c r="K7" s="29"/>
      <c r="L7" s="26">
        <f t="shared" si="0"/>
        <v>62207</v>
      </c>
    </row>
    <row r="8" spans="1:12" ht="19.5" customHeight="1">
      <c r="A8" s="18" t="s">
        <v>66</v>
      </c>
      <c r="B8" s="31">
        <v>8555</v>
      </c>
      <c r="C8" s="31">
        <v>3095</v>
      </c>
      <c r="D8" s="30">
        <v>417</v>
      </c>
      <c r="E8" s="31">
        <v>10072</v>
      </c>
      <c r="F8" s="30">
        <v>442</v>
      </c>
      <c r="G8" s="31">
        <v>20399</v>
      </c>
      <c r="H8" s="31">
        <v>4602</v>
      </c>
      <c r="I8" s="31">
        <v>1683</v>
      </c>
      <c r="J8" s="31"/>
      <c r="K8" s="29"/>
      <c r="L8" s="26">
        <f t="shared" si="0"/>
        <v>49265</v>
      </c>
    </row>
    <row r="9" spans="1:12" ht="19.5" customHeight="1">
      <c r="A9" s="18" t="s">
        <v>67</v>
      </c>
      <c r="B9" s="31">
        <v>12045</v>
      </c>
      <c r="C9" s="31">
        <v>3411</v>
      </c>
      <c r="D9" s="30">
        <v>327</v>
      </c>
      <c r="E9" s="31">
        <v>11860</v>
      </c>
      <c r="F9" s="30">
        <v>535</v>
      </c>
      <c r="G9" s="31">
        <v>16353</v>
      </c>
      <c r="H9" s="31">
        <v>6133</v>
      </c>
      <c r="I9" s="31">
        <v>2387</v>
      </c>
      <c r="J9" s="31"/>
      <c r="K9" s="29"/>
      <c r="L9" s="26">
        <f t="shared" si="0"/>
        <v>53051</v>
      </c>
    </row>
    <row r="10" spans="1:12" ht="19.5" customHeight="1">
      <c r="A10" s="18" t="s">
        <v>68</v>
      </c>
      <c r="B10" s="31">
        <v>7336</v>
      </c>
      <c r="C10" s="31">
        <v>2929</v>
      </c>
      <c r="D10" s="30">
        <v>201</v>
      </c>
      <c r="E10" s="31">
        <v>9043</v>
      </c>
      <c r="F10" s="30">
        <v>351</v>
      </c>
      <c r="G10" s="31">
        <v>13492</v>
      </c>
      <c r="H10" s="31">
        <v>5178</v>
      </c>
      <c r="I10" s="31">
        <v>1670</v>
      </c>
      <c r="J10" s="31"/>
      <c r="K10" s="29"/>
      <c r="L10" s="26">
        <f t="shared" si="0"/>
        <v>40200</v>
      </c>
    </row>
    <row r="11" spans="1:12" ht="19.5" customHeight="1">
      <c r="A11" s="18" t="s">
        <v>69</v>
      </c>
      <c r="B11" s="31">
        <v>8092</v>
      </c>
      <c r="C11" s="31">
        <v>4095</v>
      </c>
      <c r="D11" s="30">
        <v>170</v>
      </c>
      <c r="E11" s="31">
        <v>8806</v>
      </c>
      <c r="F11" s="30">
        <v>645</v>
      </c>
      <c r="G11" s="31">
        <v>13732</v>
      </c>
      <c r="H11" s="31">
        <v>4141</v>
      </c>
      <c r="I11" s="31">
        <v>1408</v>
      </c>
      <c r="J11" s="31"/>
      <c r="K11" s="29"/>
      <c r="L11" s="26">
        <f t="shared" si="0"/>
        <v>41089</v>
      </c>
    </row>
    <row r="12" spans="1:12" ht="19.5" customHeight="1">
      <c r="A12" s="18" t="s">
        <v>70</v>
      </c>
      <c r="B12" s="31">
        <v>1937</v>
      </c>
      <c r="C12" s="30">
        <v>863</v>
      </c>
      <c r="D12" s="30">
        <v>54</v>
      </c>
      <c r="E12" s="31">
        <v>2222</v>
      </c>
      <c r="F12" s="30">
        <v>85</v>
      </c>
      <c r="G12" s="31">
        <v>3521</v>
      </c>
      <c r="H12" s="31">
        <v>1282</v>
      </c>
      <c r="I12" s="30">
        <v>362</v>
      </c>
      <c r="J12" s="31"/>
      <c r="K12" s="29"/>
      <c r="L12" s="26">
        <f t="shared" si="0"/>
        <v>10326</v>
      </c>
    </row>
    <row r="13" spans="1:12" ht="19.5" customHeight="1">
      <c r="A13" s="18" t="s">
        <v>71</v>
      </c>
      <c r="B13" s="31">
        <v>3757</v>
      </c>
      <c r="C13" s="31">
        <v>1323</v>
      </c>
      <c r="D13" s="30">
        <v>155</v>
      </c>
      <c r="E13" s="31">
        <v>4258</v>
      </c>
      <c r="F13" s="30">
        <v>191</v>
      </c>
      <c r="G13" s="31">
        <v>6740</v>
      </c>
      <c r="H13" s="31">
        <v>2118</v>
      </c>
      <c r="I13" s="30">
        <v>744</v>
      </c>
      <c r="J13" s="31"/>
      <c r="K13" s="29"/>
      <c r="L13" s="26">
        <f t="shared" si="0"/>
        <v>19286</v>
      </c>
    </row>
    <row r="14" spans="1:12" ht="19.5" customHeight="1">
      <c r="A14" s="18" t="s">
        <v>72</v>
      </c>
      <c r="B14" s="31">
        <v>5060</v>
      </c>
      <c r="C14" s="31">
        <v>1647</v>
      </c>
      <c r="D14" s="30">
        <v>140</v>
      </c>
      <c r="E14" s="31">
        <v>6185</v>
      </c>
      <c r="F14" s="30">
        <v>196</v>
      </c>
      <c r="G14" s="31">
        <v>10460</v>
      </c>
      <c r="H14" s="31">
        <v>3312</v>
      </c>
      <c r="I14" s="31">
        <v>1355</v>
      </c>
      <c r="J14" s="31"/>
      <c r="K14" s="29"/>
      <c r="L14" s="26">
        <f t="shared" si="0"/>
        <v>28355</v>
      </c>
    </row>
    <row r="15" spans="1:12" ht="19.5" customHeight="1">
      <c r="A15" s="18" t="s">
        <v>73</v>
      </c>
      <c r="B15" s="31">
        <v>5150</v>
      </c>
      <c r="C15" s="31">
        <v>2896</v>
      </c>
      <c r="D15" s="30">
        <v>192</v>
      </c>
      <c r="E15" s="31">
        <v>5683</v>
      </c>
      <c r="F15" s="30">
        <v>361</v>
      </c>
      <c r="G15" s="31">
        <v>9897</v>
      </c>
      <c r="H15" s="31">
        <v>2692</v>
      </c>
      <c r="I15" s="30">
        <v>935</v>
      </c>
      <c r="J15" s="31"/>
      <c r="K15" s="29"/>
      <c r="L15" s="26">
        <f t="shared" si="0"/>
        <v>27806</v>
      </c>
    </row>
    <row r="16" spans="1:12" ht="19.5" customHeight="1">
      <c r="A16" s="18" t="s">
        <v>74</v>
      </c>
      <c r="B16" s="31">
        <v>4438</v>
      </c>
      <c r="C16" s="31">
        <v>1629</v>
      </c>
      <c r="D16" s="30">
        <v>163</v>
      </c>
      <c r="E16" s="31">
        <v>5940</v>
      </c>
      <c r="F16" s="30">
        <v>215</v>
      </c>
      <c r="G16" s="31">
        <v>8552</v>
      </c>
      <c r="H16" s="31">
        <v>2384</v>
      </c>
      <c r="I16" s="31">
        <v>1101</v>
      </c>
      <c r="J16" s="31"/>
      <c r="K16" s="29"/>
      <c r="L16" s="26">
        <f t="shared" si="0"/>
        <v>24422</v>
      </c>
    </row>
    <row r="17" spans="1:12" ht="19.5" customHeight="1">
      <c r="A17" s="18" t="s">
        <v>75</v>
      </c>
      <c r="B17" s="31">
        <v>5531</v>
      </c>
      <c r="C17" s="31">
        <v>2130</v>
      </c>
      <c r="D17" s="30">
        <v>177</v>
      </c>
      <c r="E17" s="31">
        <v>6914</v>
      </c>
      <c r="F17" s="30">
        <v>268</v>
      </c>
      <c r="G17" s="31">
        <v>9311</v>
      </c>
      <c r="H17" s="31">
        <v>3140</v>
      </c>
      <c r="I17" s="31">
        <v>1169</v>
      </c>
      <c r="J17" s="31"/>
      <c r="K17" s="29"/>
      <c r="L17" s="26">
        <f t="shared" si="0"/>
        <v>28640</v>
      </c>
    </row>
    <row r="18" spans="1:12" ht="19.5" customHeight="1">
      <c r="A18" s="18" t="s">
        <v>76</v>
      </c>
      <c r="B18" s="31">
        <v>13600</v>
      </c>
      <c r="C18" s="31">
        <v>4099</v>
      </c>
      <c r="D18" s="30">
        <v>309</v>
      </c>
      <c r="E18" s="31">
        <v>13613</v>
      </c>
      <c r="F18" s="30">
        <v>584</v>
      </c>
      <c r="G18" s="31">
        <v>23184</v>
      </c>
      <c r="H18" s="31">
        <v>6961</v>
      </c>
      <c r="I18" s="31">
        <v>2902</v>
      </c>
      <c r="J18" s="31"/>
      <c r="K18" s="29"/>
      <c r="L18" s="26">
        <f t="shared" si="0"/>
        <v>65252</v>
      </c>
    </row>
    <row r="19" spans="1:12" ht="19.5" customHeight="1">
      <c r="A19" s="18" t="s">
        <v>77</v>
      </c>
      <c r="B19" s="31">
        <v>10003</v>
      </c>
      <c r="C19" s="31">
        <v>2786</v>
      </c>
      <c r="D19" s="30">
        <v>260</v>
      </c>
      <c r="E19" s="31">
        <v>10580</v>
      </c>
      <c r="F19" s="30">
        <v>428</v>
      </c>
      <c r="G19" s="31">
        <v>14466</v>
      </c>
      <c r="H19" s="31">
        <v>4611</v>
      </c>
      <c r="I19" s="31">
        <v>1843</v>
      </c>
      <c r="J19" s="31"/>
      <c r="K19" s="29"/>
      <c r="L19" s="26">
        <f t="shared" si="0"/>
        <v>44977</v>
      </c>
    </row>
    <row r="20" spans="1:12" ht="19.5" customHeight="1">
      <c r="A20" s="18" t="s">
        <v>78</v>
      </c>
      <c r="B20" s="31">
        <v>2183</v>
      </c>
      <c r="C20" s="30">
        <v>772</v>
      </c>
      <c r="D20" s="30">
        <v>60</v>
      </c>
      <c r="E20" s="31">
        <v>2724</v>
      </c>
      <c r="F20" s="30">
        <v>109</v>
      </c>
      <c r="G20" s="31">
        <v>4583</v>
      </c>
      <c r="H20" s="31">
        <v>1813</v>
      </c>
      <c r="I20" s="30">
        <v>448</v>
      </c>
      <c r="J20" s="31"/>
      <c r="K20" s="29"/>
      <c r="L20" s="26">
        <f t="shared" si="0"/>
        <v>12692</v>
      </c>
    </row>
    <row r="21" spans="1:12" ht="19.5" customHeight="1">
      <c r="A21" s="18" t="s">
        <v>79</v>
      </c>
      <c r="B21" s="31">
        <v>3889</v>
      </c>
      <c r="C21" s="31">
        <v>1298</v>
      </c>
      <c r="D21" s="30">
        <v>75</v>
      </c>
      <c r="E21" s="31">
        <v>4379</v>
      </c>
      <c r="F21" s="30">
        <v>145</v>
      </c>
      <c r="G21" s="31">
        <v>7305</v>
      </c>
      <c r="H21" s="31">
        <v>2201</v>
      </c>
      <c r="I21" s="31">
        <v>1017</v>
      </c>
      <c r="J21" s="31"/>
      <c r="K21" s="29"/>
      <c r="L21" s="26">
        <f t="shared" si="0"/>
        <v>20309</v>
      </c>
    </row>
    <row r="22" spans="1:12" ht="19.5" customHeight="1">
      <c r="A22" s="18" t="s">
        <v>80</v>
      </c>
      <c r="B22" s="31">
        <v>2550</v>
      </c>
      <c r="C22" s="30">
        <v>910</v>
      </c>
      <c r="D22" s="30">
        <v>71</v>
      </c>
      <c r="E22" s="31">
        <v>3298</v>
      </c>
      <c r="F22" s="30">
        <v>189</v>
      </c>
      <c r="G22" s="31">
        <v>6675</v>
      </c>
      <c r="H22" s="30">
        <v>908</v>
      </c>
      <c r="I22" s="30">
        <v>461</v>
      </c>
      <c r="J22" s="31"/>
      <c r="K22" s="29"/>
      <c r="L22" s="26">
        <f t="shared" si="0"/>
        <v>15062</v>
      </c>
    </row>
    <row r="23" spans="1:12" ht="19.5" customHeight="1">
      <c r="A23" s="18" t="s">
        <v>81</v>
      </c>
      <c r="B23" s="31">
        <v>2701</v>
      </c>
      <c r="C23" s="30">
        <v>915</v>
      </c>
      <c r="D23" s="30">
        <v>108</v>
      </c>
      <c r="E23" s="31">
        <v>3261</v>
      </c>
      <c r="F23" s="30">
        <v>149</v>
      </c>
      <c r="G23" s="31">
        <v>5969</v>
      </c>
      <c r="H23" s="31">
        <v>1561</v>
      </c>
      <c r="I23" s="30">
        <v>586</v>
      </c>
      <c r="J23" s="31"/>
      <c r="K23" s="29"/>
      <c r="L23" s="26">
        <f t="shared" si="0"/>
        <v>15250</v>
      </c>
    </row>
    <row r="24" spans="1:12" ht="19.5" customHeight="1">
      <c r="A24" s="18" t="s">
        <v>82</v>
      </c>
      <c r="B24" s="31">
        <v>3770</v>
      </c>
      <c r="C24" s="31">
        <v>1624</v>
      </c>
      <c r="D24" s="30">
        <v>135</v>
      </c>
      <c r="E24" s="31">
        <v>5910</v>
      </c>
      <c r="F24" s="30">
        <v>219</v>
      </c>
      <c r="G24" s="31">
        <v>11066</v>
      </c>
      <c r="H24" s="31">
        <v>1932</v>
      </c>
      <c r="I24" s="30">
        <v>813</v>
      </c>
      <c r="J24" s="31"/>
      <c r="K24" s="29"/>
      <c r="L24" s="26">
        <f t="shared" si="0"/>
        <v>25469</v>
      </c>
    </row>
    <row r="25" spans="1:12" ht="19.5" customHeight="1">
      <c r="A25" s="18" t="s">
        <v>83</v>
      </c>
      <c r="B25" s="31">
        <v>3077</v>
      </c>
      <c r="C25" s="31">
        <v>1075</v>
      </c>
      <c r="D25" s="30">
        <v>126</v>
      </c>
      <c r="E25" s="31">
        <v>5125</v>
      </c>
      <c r="F25" s="30">
        <v>180</v>
      </c>
      <c r="G25" s="31">
        <v>7916</v>
      </c>
      <c r="H25" s="31">
        <v>1951</v>
      </c>
      <c r="I25" s="30">
        <v>572</v>
      </c>
      <c r="J25" s="31"/>
      <c r="K25" s="29"/>
      <c r="L25" s="26">
        <f t="shared" si="0"/>
        <v>20022</v>
      </c>
    </row>
    <row r="26" spans="1:12" ht="19.5" customHeight="1">
      <c r="A26" s="18" t="s">
        <v>84</v>
      </c>
      <c r="B26" s="31">
        <v>2931</v>
      </c>
      <c r="C26" s="31">
        <v>1038</v>
      </c>
      <c r="D26" s="30">
        <v>140</v>
      </c>
      <c r="E26" s="31">
        <v>2823</v>
      </c>
      <c r="F26" s="30">
        <v>152</v>
      </c>
      <c r="G26" s="31">
        <v>6438</v>
      </c>
      <c r="H26" s="31">
        <v>1475</v>
      </c>
      <c r="I26" s="30">
        <v>602</v>
      </c>
      <c r="J26" s="31"/>
      <c r="K26" s="29"/>
      <c r="L26" s="26">
        <f t="shared" si="0"/>
        <v>15599</v>
      </c>
    </row>
    <row r="27" spans="1:12" ht="19.5" customHeight="1">
      <c r="A27" s="18" t="s">
        <v>85</v>
      </c>
      <c r="B27" s="31">
        <v>1747</v>
      </c>
      <c r="C27" s="30">
        <v>616</v>
      </c>
      <c r="D27" s="30">
        <v>56</v>
      </c>
      <c r="E27" s="31">
        <v>2030</v>
      </c>
      <c r="F27" s="30">
        <v>83</v>
      </c>
      <c r="G27" s="31">
        <v>3626</v>
      </c>
      <c r="H27" s="31">
        <v>1152</v>
      </c>
      <c r="I27" s="30">
        <v>495</v>
      </c>
      <c r="J27" s="31"/>
      <c r="K27" s="29"/>
      <c r="L27" s="26">
        <f t="shared" si="0"/>
        <v>9805</v>
      </c>
    </row>
    <row r="28" spans="1:12" ht="19.5" customHeight="1">
      <c r="A28" s="18" t="s">
        <v>86</v>
      </c>
      <c r="B28" s="31">
        <v>1911</v>
      </c>
      <c r="C28" s="30">
        <v>633</v>
      </c>
      <c r="D28" s="30">
        <v>53</v>
      </c>
      <c r="E28" s="31">
        <v>2060</v>
      </c>
      <c r="F28" s="30">
        <v>94</v>
      </c>
      <c r="G28" s="31">
        <v>3370</v>
      </c>
      <c r="H28" s="30">
        <v>919</v>
      </c>
      <c r="I28" s="30">
        <v>518</v>
      </c>
      <c r="J28" s="31"/>
      <c r="K28" s="29"/>
      <c r="L28" s="26">
        <f t="shared" si="0"/>
        <v>9558</v>
      </c>
    </row>
    <row r="29" spans="1:12" ht="19.5" customHeight="1">
      <c r="A29" s="18" t="s">
        <v>87</v>
      </c>
      <c r="B29" s="31">
        <v>2101</v>
      </c>
      <c r="C29" s="30">
        <v>734</v>
      </c>
      <c r="D29" s="30">
        <v>121</v>
      </c>
      <c r="E29" s="31">
        <v>2179</v>
      </c>
      <c r="F29" s="30">
        <v>107</v>
      </c>
      <c r="G29" s="31">
        <v>5256</v>
      </c>
      <c r="H29" s="31">
        <v>1051</v>
      </c>
      <c r="I29" s="30">
        <v>493</v>
      </c>
      <c r="J29" s="31"/>
      <c r="K29" s="29"/>
      <c r="L29" s="26">
        <f t="shared" si="0"/>
        <v>12042</v>
      </c>
    </row>
    <row r="30" spans="1:12" ht="19.5" customHeight="1">
      <c r="A30" s="18" t="s">
        <v>88</v>
      </c>
      <c r="B30" s="31">
        <v>2293</v>
      </c>
      <c r="C30" s="30">
        <v>837</v>
      </c>
      <c r="D30" s="30">
        <v>83</v>
      </c>
      <c r="E30" s="31">
        <v>2294</v>
      </c>
      <c r="F30" s="30">
        <v>125</v>
      </c>
      <c r="G30" s="31">
        <v>4589</v>
      </c>
      <c r="H30" s="31">
        <v>1257</v>
      </c>
      <c r="I30" s="30">
        <v>489</v>
      </c>
      <c r="J30" s="31"/>
      <c r="K30" s="29"/>
      <c r="L30" s="26">
        <f t="shared" si="0"/>
        <v>11967</v>
      </c>
    </row>
    <row r="31" spans="1:12" ht="19.5" customHeight="1">
      <c r="A31" s="18" t="s">
        <v>89</v>
      </c>
      <c r="B31" s="30">
        <v>730</v>
      </c>
      <c r="C31" s="30">
        <v>380</v>
      </c>
      <c r="D31" s="30">
        <v>35</v>
      </c>
      <c r="E31" s="30">
        <v>709</v>
      </c>
      <c r="F31" s="30">
        <v>44</v>
      </c>
      <c r="G31" s="31">
        <v>1536</v>
      </c>
      <c r="H31" s="30">
        <v>419</v>
      </c>
      <c r="I31" s="30">
        <v>157</v>
      </c>
      <c r="J31" s="31"/>
      <c r="K31" s="29"/>
      <c r="L31" s="26">
        <f t="shared" si="0"/>
        <v>4010</v>
      </c>
    </row>
    <row r="32" spans="1:12" ht="19.5" customHeight="1">
      <c r="A32" s="18" t="s">
        <v>90</v>
      </c>
      <c r="B32" s="31">
        <v>1806</v>
      </c>
      <c r="C32" s="30">
        <v>738</v>
      </c>
      <c r="D32" s="30">
        <v>59</v>
      </c>
      <c r="E32" s="31">
        <v>1742</v>
      </c>
      <c r="F32" s="30">
        <v>86</v>
      </c>
      <c r="G32" s="31">
        <v>3147</v>
      </c>
      <c r="H32" s="30">
        <v>951</v>
      </c>
      <c r="I32" s="30">
        <v>391</v>
      </c>
      <c r="J32" s="31"/>
      <c r="K32" s="29"/>
      <c r="L32" s="26">
        <f t="shared" si="0"/>
        <v>8920</v>
      </c>
    </row>
    <row r="33" spans="1:12" ht="19.5" customHeight="1">
      <c r="A33" s="18" t="s">
        <v>91</v>
      </c>
      <c r="B33" s="30">
        <v>618</v>
      </c>
      <c r="C33" s="30">
        <v>226</v>
      </c>
      <c r="D33" s="30">
        <v>27</v>
      </c>
      <c r="E33" s="30">
        <v>713</v>
      </c>
      <c r="F33" s="30">
        <v>40</v>
      </c>
      <c r="G33" s="31">
        <v>1607</v>
      </c>
      <c r="H33" s="30">
        <v>285</v>
      </c>
      <c r="I33" s="30">
        <v>134</v>
      </c>
      <c r="J33" s="31"/>
      <c r="K33" s="29"/>
      <c r="L33" s="26">
        <f t="shared" si="0"/>
        <v>3650</v>
      </c>
    </row>
    <row r="34" spans="1:12" ht="19.5" customHeight="1">
      <c r="A34" s="18" t="s">
        <v>92</v>
      </c>
      <c r="B34" s="31">
        <v>1165</v>
      </c>
      <c r="C34" s="30">
        <v>340</v>
      </c>
      <c r="D34" s="30">
        <v>73</v>
      </c>
      <c r="E34" s="31">
        <v>1162</v>
      </c>
      <c r="F34" s="30">
        <v>56</v>
      </c>
      <c r="G34" s="31">
        <v>2665</v>
      </c>
      <c r="H34" s="30">
        <v>661</v>
      </c>
      <c r="I34" s="30">
        <v>300</v>
      </c>
      <c r="J34" s="31"/>
      <c r="K34" s="29"/>
      <c r="L34" s="26">
        <f t="shared" si="0"/>
        <v>6422</v>
      </c>
    </row>
    <row r="35" spans="1:12" ht="19.5" customHeight="1">
      <c r="A35" s="18" t="s">
        <v>93</v>
      </c>
      <c r="B35" s="31">
        <v>2055</v>
      </c>
      <c r="C35" s="30">
        <v>668</v>
      </c>
      <c r="D35" s="30">
        <v>107</v>
      </c>
      <c r="E35" s="31">
        <v>2255</v>
      </c>
      <c r="F35" s="30">
        <v>120</v>
      </c>
      <c r="G35" s="31">
        <v>4871</v>
      </c>
      <c r="H35" s="31">
        <v>1101</v>
      </c>
      <c r="I35" s="30">
        <v>398</v>
      </c>
      <c r="J35" s="31"/>
      <c r="K35" s="29"/>
      <c r="L35" s="26">
        <f t="shared" si="0"/>
        <v>11575</v>
      </c>
    </row>
    <row r="36" spans="1:12" ht="19.5" customHeight="1">
      <c r="A36" s="18" t="s">
        <v>94</v>
      </c>
      <c r="B36" s="31">
        <v>1754</v>
      </c>
      <c r="C36" s="30">
        <v>554</v>
      </c>
      <c r="D36" s="30">
        <v>86</v>
      </c>
      <c r="E36" s="31">
        <v>2061</v>
      </c>
      <c r="F36" s="30">
        <v>87</v>
      </c>
      <c r="G36" s="31">
        <v>3699</v>
      </c>
      <c r="H36" s="31">
        <v>1279</v>
      </c>
      <c r="I36" s="30">
        <v>424</v>
      </c>
      <c r="J36" s="31"/>
      <c r="K36" s="29"/>
      <c r="L36" s="26">
        <f t="shared" si="0"/>
        <v>9944</v>
      </c>
    </row>
    <row r="37" spans="1:12" ht="19.5" customHeight="1">
      <c r="A37" s="18" t="s">
        <v>95</v>
      </c>
      <c r="B37" s="31">
        <v>2112</v>
      </c>
      <c r="C37" s="30">
        <v>716</v>
      </c>
      <c r="D37" s="30">
        <v>89</v>
      </c>
      <c r="E37" s="31">
        <v>2237</v>
      </c>
      <c r="F37" s="30">
        <v>104</v>
      </c>
      <c r="G37" s="31">
        <v>4447</v>
      </c>
      <c r="H37" s="30">
        <v>990</v>
      </c>
      <c r="I37" s="30">
        <v>412</v>
      </c>
      <c r="J37" s="31"/>
      <c r="K37" s="29"/>
      <c r="L37" s="26">
        <f t="shared" si="0"/>
        <v>11107</v>
      </c>
    </row>
    <row r="38" spans="1:12" ht="19.5" customHeight="1">
      <c r="A38" s="18" t="s">
        <v>96</v>
      </c>
      <c r="B38" s="31">
        <v>1449</v>
      </c>
      <c r="C38" s="30">
        <v>506</v>
      </c>
      <c r="D38" s="30">
        <v>39</v>
      </c>
      <c r="E38" s="31">
        <v>1516</v>
      </c>
      <c r="F38" s="30">
        <v>70</v>
      </c>
      <c r="G38" s="31">
        <v>2536</v>
      </c>
      <c r="H38" s="30">
        <v>908</v>
      </c>
      <c r="I38" s="30">
        <v>339</v>
      </c>
      <c r="J38" s="31"/>
      <c r="K38" s="29"/>
      <c r="L38" s="26">
        <f t="shared" si="0"/>
        <v>7363</v>
      </c>
    </row>
    <row r="39" spans="1:12" ht="19.5" customHeight="1">
      <c r="A39" s="18" t="s">
        <v>97</v>
      </c>
      <c r="B39" s="30">
        <v>666</v>
      </c>
      <c r="C39" s="30">
        <v>236</v>
      </c>
      <c r="D39" s="30">
        <v>29</v>
      </c>
      <c r="E39" s="30">
        <v>966</v>
      </c>
      <c r="F39" s="30">
        <v>43</v>
      </c>
      <c r="G39" s="31">
        <v>1277</v>
      </c>
      <c r="H39" s="30">
        <v>406</v>
      </c>
      <c r="I39" s="30">
        <v>159</v>
      </c>
      <c r="J39" s="30"/>
      <c r="K39" s="29"/>
      <c r="L39" s="26">
        <f t="shared" si="0"/>
        <v>3782</v>
      </c>
    </row>
    <row r="40" spans="1:12" ht="19.5" customHeight="1">
      <c r="A40" s="18" t="s">
        <v>98</v>
      </c>
      <c r="B40" s="30">
        <v>515</v>
      </c>
      <c r="C40" s="30">
        <v>154</v>
      </c>
      <c r="D40" s="30">
        <v>15</v>
      </c>
      <c r="E40" s="30">
        <v>732</v>
      </c>
      <c r="F40" s="30">
        <v>34</v>
      </c>
      <c r="G40" s="31">
        <v>1126</v>
      </c>
      <c r="H40" s="30">
        <v>321</v>
      </c>
      <c r="I40" s="30">
        <v>110</v>
      </c>
      <c r="J40" s="30"/>
      <c r="K40" s="29"/>
      <c r="L40" s="26">
        <f t="shared" si="0"/>
        <v>3007</v>
      </c>
    </row>
    <row r="41" spans="1:12" ht="19.5" customHeight="1">
      <c r="A41" s="18" t="s">
        <v>99</v>
      </c>
      <c r="B41" s="31">
        <v>1003</v>
      </c>
      <c r="C41" s="30">
        <v>248</v>
      </c>
      <c r="D41" s="30">
        <v>30</v>
      </c>
      <c r="E41" s="31">
        <v>1420</v>
      </c>
      <c r="F41" s="30">
        <v>48</v>
      </c>
      <c r="G41" s="31">
        <v>1936</v>
      </c>
      <c r="H41" s="30">
        <v>502</v>
      </c>
      <c r="I41" s="30">
        <v>206</v>
      </c>
      <c r="J41" s="31"/>
      <c r="K41" s="29"/>
      <c r="L41" s="26">
        <f t="shared" si="0"/>
        <v>5393</v>
      </c>
    </row>
    <row r="42" spans="1:12" ht="19.5" customHeight="1">
      <c r="A42" s="18" t="s">
        <v>100</v>
      </c>
      <c r="B42" s="30">
        <v>369</v>
      </c>
      <c r="C42" s="30">
        <v>114</v>
      </c>
      <c r="D42" s="30">
        <v>40</v>
      </c>
      <c r="E42" s="30">
        <v>562</v>
      </c>
      <c r="F42" s="30">
        <v>24</v>
      </c>
      <c r="G42" s="30">
        <v>970</v>
      </c>
      <c r="H42" s="30">
        <v>248</v>
      </c>
      <c r="I42" s="30">
        <v>55</v>
      </c>
      <c r="J42" s="30"/>
      <c r="K42" s="29"/>
      <c r="L42" s="26">
        <f t="shared" si="0"/>
        <v>2382</v>
      </c>
    </row>
    <row r="43" spans="1:12" ht="19.5" customHeight="1">
      <c r="A43" s="18" t="s">
        <v>101</v>
      </c>
      <c r="B43" s="31">
        <v>1198</v>
      </c>
      <c r="C43" s="30">
        <v>420</v>
      </c>
      <c r="D43" s="30">
        <v>67</v>
      </c>
      <c r="E43" s="31">
        <v>1579</v>
      </c>
      <c r="F43" s="30">
        <v>67</v>
      </c>
      <c r="G43" s="31">
        <v>2354</v>
      </c>
      <c r="H43" s="30">
        <v>642</v>
      </c>
      <c r="I43" s="30">
        <v>235</v>
      </c>
      <c r="J43" s="31"/>
      <c r="K43" s="29"/>
      <c r="L43" s="26">
        <f t="shared" si="0"/>
        <v>6562</v>
      </c>
    </row>
    <row r="44" spans="1:12" ht="19.5" customHeight="1">
      <c r="A44" s="18" t="s">
        <v>102</v>
      </c>
      <c r="B44" s="30">
        <v>752</v>
      </c>
      <c r="C44" s="30">
        <v>273</v>
      </c>
      <c r="D44" s="30">
        <v>28</v>
      </c>
      <c r="E44" s="31">
        <v>1239</v>
      </c>
      <c r="F44" s="30">
        <v>61</v>
      </c>
      <c r="G44" s="31">
        <v>2339</v>
      </c>
      <c r="H44" s="30">
        <v>611</v>
      </c>
      <c r="I44" s="30">
        <v>145</v>
      </c>
      <c r="J44" s="31"/>
      <c r="K44" s="29"/>
      <c r="L44" s="26">
        <f t="shared" si="0"/>
        <v>5448</v>
      </c>
    </row>
    <row r="45" spans="1:12" ht="19.5" customHeight="1">
      <c r="A45" s="18" t="s">
        <v>103</v>
      </c>
      <c r="B45" s="30">
        <v>215</v>
      </c>
      <c r="C45" s="30">
        <v>60</v>
      </c>
      <c r="D45" s="30">
        <v>9</v>
      </c>
      <c r="E45" s="30">
        <v>354</v>
      </c>
      <c r="F45" s="30">
        <v>14</v>
      </c>
      <c r="G45" s="30">
        <v>733</v>
      </c>
      <c r="H45" s="30">
        <v>91</v>
      </c>
      <c r="I45" s="30">
        <v>45</v>
      </c>
      <c r="J45" s="30"/>
      <c r="K45" s="29"/>
      <c r="L45" s="26">
        <f t="shared" si="0"/>
        <v>1521</v>
      </c>
    </row>
    <row r="46" spans="1:12" ht="19.5" customHeight="1">
      <c r="A46" s="18" t="s">
        <v>104</v>
      </c>
      <c r="B46" s="31">
        <v>1715</v>
      </c>
      <c r="C46" s="30">
        <v>494</v>
      </c>
      <c r="D46" s="30">
        <v>44</v>
      </c>
      <c r="E46" s="31">
        <v>2213</v>
      </c>
      <c r="F46" s="30">
        <v>78</v>
      </c>
      <c r="G46" s="31">
        <v>3009</v>
      </c>
      <c r="H46" s="31">
        <v>1074</v>
      </c>
      <c r="I46" s="30">
        <v>332</v>
      </c>
      <c r="J46" s="31"/>
      <c r="K46" s="29"/>
      <c r="L46" s="26">
        <f t="shared" si="0"/>
        <v>8959</v>
      </c>
    </row>
    <row r="47" spans="1:12" ht="19.5" customHeight="1" thickBot="1">
      <c r="A47" s="18" t="s">
        <v>105</v>
      </c>
      <c r="B47" s="30">
        <v>153</v>
      </c>
      <c r="C47" s="30">
        <v>40</v>
      </c>
      <c r="D47" s="30">
        <v>7</v>
      </c>
      <c r="E47" s="30">
        <v>218</v>
      </c>
      <c r="F47" s="30">
        <v>2</v>
      </c>
      <c r="G47" s="30">
        <v>482</v>
      </c>
      <c r="H47" s="30">
        <v>228</v>
      </c>
      <c r="I47" s="30">
        <v>32</v>
      </c>
      <c r="J47" s="30"/>
      <c r="K47" s="29"/>
      <c r="L47" s="26">
        <f t="shared" si="0"/>
        <v>1162</v>
      </c>
    </row>
    <row r="48" spans="1:12" ht="19.5" customHeight="1" thickTop="1">
      <c r="A48" s="27" t="str">
        <f>A3&amp;" 合計"</f>
        <v>岐阜県 合計</v>
      </c>
      <c r="B48" s="28">
        <f aca="true" t="shared" si="1" ref="B48:L48">SUM(B5:B47)</f>
        <v>181117</v>
      </c>
      <c r="C48" s="28">
        <f t="shared" si="1"/>
        <v>64899</v>
      </c>
      <c r="D48" s="28">
        <f t="shared" si="1"/>
        <v>5987</v>
      </c>
      <c r="E48" s="28">
        <f t="shared" si="1"/>
        <v>193294</v>
      </c>
      <c r="F48" s="28">
        <f t="shared" si="1"/>
        <v>9086</v>
      </c>
      <c r="G48" s="28">
        <f t="shared" si="1"/>
        <v>337054</v>
      </c>
      <c r="H48" s="28">
        <f t="shared" si="1"/>
        <v>100653</v>
      </c>
      <c r="I48" s="28">
        <f t="shared" si="1"/>
        <v>38714</v>
      </c>
      <c r="J48" s="28"/>
      <c r="K48" s="28">
        <f t="shared" si="1"/>
        <v>0</v>
      </c>
      <c r="L48" s="28">
        <f t="shared" si="1"/>
        <v>930804</v>
      </c>
    </row>
    <row r="49" spans="1:12" ht="15.75" customHeight="1">
      <c r="A49" s="11"/>
      <c r="B49" s="10"/>
      <c r="C49" s="9"/>
      <c r="D49" s="9"/>
      <c r="E49" s="9"/>
      <c r="F49" s="9"/>
      <c r="G49" s="9"/>
      <c r="H49" s="9"/>
      <c r="I49" s="9"/>
      <c r="J49" s="9"/>
      <c r="K49" s="9"/>
      <c r="L49" s="8"/>
    </row>
    <row r="50" spans="1:12" ht="15.75" customHeight="1">
      <c r="A50" s="7"/>
      <c r="B50" s="3"/>
      <c r="C50" s="6"/>
      <c r="D50" s="6"/>
      <c r="E50" s="6"/>
      <c r="F50" s="6"/>
      <c r="G50" s="6"/>
      <c r="H50" s="6"/>
      <c r="I50" s="6"/>
      <c r="J50" s="6"/>
      <c r="K50" s="6"/>
      <c r="L50" s="5"/>
    </row>
    <row r="51" spans="1:12" ht="15.75" customHeight="1">
      <c r="A51" s="7"/>
      <c r="B51" s="3"/>
      <c r="C51" s="6"/>
      <c r="D51" s="6"/>
      <c r="E51" s="6"/>
      <c r="F51" s="6"/>
      <c r="G51" s="6"/>
      <c r="H51" s="6"/>
      <c r="I51" s="6"/>
      <c r="J51" s="6"/>
      <c r="K51" s="6"/>
      <c r="L51" s="5"/>
    </row>
    <row r="52" spans="1:12" ht="15.75" customHeight="1">
      <c r="A52" s="7"/>
      <c r="B52" s="3"/>
      <c r="C52" s="6"/>
      <c r="D52" s="6"/>
      <c r="E52" s="6"/>
      <c r="F52" s="6"/>
      <c r="G52" s="6"/>
      <c r="H52" s="6"/>
      <c r="I52" s="6"/>
      <c r="J52" s="6"/>
      <c r="K52" s="6"/>
      <c r="L52" s="5"/>
    </row>
    <row r="53" spans="1:12" ht="15.75" customHeight="1">
      <c r="A53" s="7"/>
      <c r="B53" s="3"/>
      <c r="C53" s="6"/>
      <c r="D53" s="6"/>
      <c r="E53" s="6"/>
      <c r="F53" s="6"/>
      <c r="G53" s="6"/>
      <c r="H53" s="6"/>
      <c r="I53" s="6"/>
      <c r="J53" s="6"/>
      <c r="K53" s="6"/>
      <c r="L53" s="5"/>
    </row>
    <row r="54" spans="1:12" ht="15.75" customHeight="1">
      <c r="A54" s="7"/>
      <c r="B54" s="3"/>
      <c r="C54" s="6"/>
      <c r="D54" s="6"/>
      <c r="E54" s="6"/>
      <c r="F54" s="6"/>
      <c r="G54" s="6"/>
      <c r="H54" s="6"/>
      <c r="I54" s="6"/>
      <c r="J54" s="6"/>
      <c r="K54" s="6"/>
      <c r="L54" s="5"/>
    </row>
    <row r="55" spans="1:12" ht="15.75" customHeight="1">
      <c r="A55" s="7"/>
      <c r="B55" s="3"/>
      <c r="C55" s="6"/>
      <c r="D55" s="6"/>
      <c r="E55" s="6"/>
      <c r="F55" s="6"/>
      <c r="G55" s="6"/>
      <c r="H55" s="6"/>
      <c r="I55" s="6"/>
      <c r="J55" s="6"/>
      <c r="K55" s="6"/>
      <c r="L55" s="5"/>
    </row>
    <row r="56" spans="1:12" ht="15.75" customHeight="1">
      <c r="A56" s="7"/>
      <c r="B56" s="3"/>
      <c r="C56" s="6"/>
      <c r="D56" s="6"/>
      <c r="E56" s="6"/>
      <c r="F56" s="6"/>
      <c r="G56" s="6"/>
      <c r="H56" s="6"/>
      <c r="I56" s="6"/>
      <c r="J56" s="6"/>
      <c r="K56" s="6"/>
      <c r="L56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2015-02-20T01:31:04Z</cp:lastPrinted>
  <dcterms:created xsi:type="dcterms:W3CDTF">2010-07-24T06:47:55Z</dcterms:created>
  <dcterms:modified xsi:type="dcterms:W3CDTF">2017-11-08T05:16:09Z</dcterms:modified>
  <cp:category/>
  <cp:version/>
  <cp:contentType/>
  <cp:contentStatus/>
</cp:coreProperties>
</file>