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1"/>
  </bookViews>
  <sheets>
    <sheet name="鳥取県第１区" sheetId="1" r:id="rId1"/>
    <sheet name="鳥取県第２区" sheetId="2" r:id="rId2"/>
  </sheets>
  <definedNames>
    <definedName name="_xlnm.Print_Area" localSheetId="0">'鳥取県第１区'!$A$1:$K$13</definedName>
    <definedName name="_xlnm.Print_Area" localSheetId="1">'鳥取県第２区'!$A$1:$K$18</definedName>
    <definedName name="_xlnm.Print_Titles" localSheetId="0">'鳥取県第１区'!$A:$A,'鳥取県第１区'!$1:$5</definedName>
    <definedName name="_xlnm.Print_Titles" localSheetId="1">'鳥取県第２区'!$A:$A,'鳥取県第２区'!$1:$5</definedName>
  </definedNames>
  <calcPr fullCalcOnLoad="1"/>
</workbook>
</file>

<file path=xl/sharedStrings.xml><?xml version="1.0" encoding="utf-8"?>
<sst xmlns="http://schemas.openxmlformats.org/spreadsheetml/2006/main" count="41" uniqueCount="33">
  <si>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</si>
  <si>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</si>
  <si>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</si>
  <si>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</si>
  <si>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</si>
  <si>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鳥取市</t>
  </si>
  <si>
    <t>倉吉市</t>
  </si>
  <si>
    <t>岩美町</t>
  </si>
  <si>
    <t>若桜町</t>
  </si>
  <si>
    <t>智頭町</t>
  </si>
  <si>
    <t>八頭町</t>
  </si>
  <si>
    <t>三朝町</t>
  </si>
  <si>
    <t>日本共産党</t>
  </si>
  <si>
    <t>自由民主党</t>
  </si>
  <si>
    <t>湯原　俊二</t>
  </si>
  <si>
    <t>米子市</t>
  </si>
  <si>
    <t>境港市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</si>
  <si>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</si>
  <si>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</si>
  <si>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</si>
  <si>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</si>
  <si>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</si>
  <si>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</si>
  <si>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</si>
  <si>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</si>
  <si>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</si>
  <si>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</si>
  <si>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平成29年10月22日執行</t>
  </si>
  <si>
    <t>塚田　なるゆき</t>
  </si>
  <si>
    <t>石破　しげる</t>
  </si>
  <si>
    <t>福住　ひでゆき</t>
  </si>
  <si>
    <t>赤沢　りょうせい</t>
  </si>
  <si>
    <t>希望の党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</si>
</sst>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鳥取県第１区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28</v>
      </c>
      <c r="C4" s="23" t="s">
        <v>29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14272</v>
      </c>
      <c r="C6" s="25">
        <v>66497</v>
      </c>
      <c r="D6" s="25"/>
      <c r="E6" s="25"/>
      <c r="F6" s="25"/>
      <c r="G6" s="25"/>
      <c r="H6" s="25"/>
      <c r="I6" s="25"/>
      <c r="J6" s="25"/>
      <c r="K6" s="26">
        <f>SUM(B6:J6)</f>
        <v>80769</v>
      </c>
    </row>
    <row r="7" spans="1:11" ht="19.5" customHeight="1">
      <c r="A7" s="17" t="s">
        <v>6</v>
      </c>
      <c r="B7" s="25">
        <v>3433</v>
      </c>
      <c r="C7" s="25">
        <v>18080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21513</v>
      </c>
    </row>
    <row r="8" spans="1:11" ht="19.5" customHeight="1">
      <c r="A8" s="17" t="s">
        <v>7</v>
      </c>
      <c r="B8" s="25">
        <v>874</v>
      </c>
      <c r="C8" s="25">
        <v>4764</v>
      </c>
      <c r="D8" s="25"/>
      <c r="E8" s="25"/>
      <c r="F8" s="25"/>
      <c r="G8" s="25"/>
      <c r="H8" s="25"/>
      <c r="I8" s="25"/>
      <c r="J8" s="25"/>
      <c r="K8" s="26">
        <f t="shared" si="0"/>
        <v>5638</v>
      </c>
    </row>
    <row r="9" spans="1:11" ht="19.5" customHeight="1">
      <c r="A9" s="17" t="s">
        <v>8</v>
      </c>
      <c r="B9" s="25">
        <v>265</v>
      </c>
      <c r="C9" s="25">
        <v>1900</v>
      </c>
      <c r="D9" s="25"/>
      <c r="E9" s="25"/>
      <c r="F9" s="25"/>
      <c r="G9" s="25"/>
      <c r="H9" s="25"/>
      <c r="I9" s="25"/>
      <c r="J9" s="25"/>
      <c r="K9" s="26">
        <f t="shared" si="0"/>
        <v>2165</v>
      </c>
    </row>
    <row r="10" spans="1:11" ht="19.5" customHeight="1">
      <c r="A10" s="17" t="s">
        <v>9</v>
      </c>
      <c r="B10" s="25">
        <v>425</v>
      </c>
      <c r="C10" s="25">
        <v>3470</v>
      </c>
      <c r="D10" s="25"/>
      <c r="E10" s="25"/>
      <c r="F10" s="25"/>
      <c r="G10" s="25"/>
      <c r="H10" s="25"/>
      <c r="I10" s="25"/>
      <c r="J10" s="25"/>
      <c r="K10" s="26">
        <f t="shared" si="0"/>
        <v>3895</v>
      </c>
    </row>
    <row r="11" spans="1:11" ht="19.5" customHeight="1">
      <c r="A11" s="17" t="s">
        <v>10</v>
      </c>
      <c r="B11" s="25">
        <v>991</v>
      </c>
      <c r="C11" s="25">
        <v>8423</v>
      </c>
      <c r="D11" s="25"/>
      <c r="E11" s="25"/>
      <c r="F11" s="25"/>
      <c r="G11" s="25"/>
      <c r="H11" s="25"/>
      <c r="I11" s="25"/>
      <c r="J11" s="25"/>
      <c r="K11" s="26">
        <f t="shared" si="0"/>
        <v>9414</v>
      </c>
    </row>
    <row r="12" spans="1:11" ht="19.5" customHeight="1" thickBot="1">
      <c r="A12" s="17" t="s">
        <v>11</v>
      </c>
      <c r="B12" s="25">
        <v>569</v>
      </c>
      <c r="C12" s="25">
        <v>3291</v>
      </c>
      <c r="D12" s="25"/>
      <c r="E12" s="25"/>
      <c r="F12" s="25"/>
      <c r="G12" s="25"/>
      <c r="H12" s="25"/>
      <c r="I12" s="25"/>
      <c r="J12" s="25"/>
      <c r="K12" s="26">
        <f t="shared" si="0"/>
        <v>3860</v>
      </c>
    </row>
    <row r="13" spans="1:11" ht="19.5" customHeight="1" thickTop="1">
      <c r="A13" s="20" t="str">
        <f>A3&amp;" 合計"</f>
        <v>鳥取県第１区 合計</v>
      </c>
      <c r="B13" s="27">
        <f aca="true" t="shared" si="1" ref="B13:K13">SUM(B6:B12)</f>
        <v>20829</v>
      </c>
      <c r="C13" s="27">
        <f t="shared" si="1"/>
        <v>106425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127254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鳥取県第２区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30</v>
      </c>
      <c r="C4" s="23" t="s">
        <v>14</v>
      </c>
      <c r="D4" s="23" t="s">
        <v>31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12</v>
      </c>
      <c r="C5" s="24" t="s">
        <v>32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5195</v>
      </c>
      <c r="C6" s="25">
        <v>26941</v>
      </c>
      <c r="D6" s="25">
        <v>33436</v>
      </c>
      <c r="E6" s="25"/>
      <c r="F6" s="25"/>
      <c r="G6" s="25"/>
      <c r="H6" s="25"/>
      <c r="I6" s="25"/>
      <c r="J6" s="25"/>
      <c r="K6" s="26">
        <f>SUM(B6:J6)</f>
        <v>65572</v>
      </c>
    </row>
    <row r="7" spans="1:11" ht="19.5" customHeight="1">
      <c r="A7" s="17" t="s">
        <v>16</v>
      </c>
      <c r="B7" s="25">
        <v>1243</v>
      </c>
      <c r="C7" s="25">
        <v>5155</v>
      </c>
      <c r="D7" s="25">
        <v>9101</v>
      </c>
      <c r="E7" s="25"/>
      <c r="F7" s="25"/>
      <c r="G7" s="25"/>
      <c r="H7" s="25"/>
      <c r="I7" s="25"/>
      <c r="J7" s="25"/>
      <c r="K7" s="26">
        <f aca="true" t="shared" si="0" ref="K7:K17">SUM(B7:J7)</f>
        <v>15499</v>
      </c>
    </row>
    <row r="8" spans="1:11" ht="19.5" customHeight="1">
      <c r="A8" s="17" t="s">
        <v>17</v>
      </c>
      <c r="B8" s="25">
        <v>644</v>
      </c>
      <c r="C8" s="25">
        <v>2635</v>
      </c>
      <c r="D8" s="25">
        <v>4816</v>
      </c>
      <c r="E8" s="25"/>
      <c r="F8" s="25"/>
      <c r="G8" s="25"/>
      <c r="H8" s="25"/>
      <c r="I8" s="25"/>
      <c r="J8" s="25"/>
      <c r="K8" s="26">
        <f t="shared" si="0"/>
        <v>8095</v>
      </c>
    </row>
    <row r="9" spans="1:11" ht="19.5" customHeight="1">
      <c r="A9" s="17" t="s">
        <v>18</v>
      </c>
      <c r="B9" s="25">
        <v>511</v>
      </c>
      <c r="C9" s="25">
        <v>3643</v>
      </c>
      <c r="D9" s="25">
        <v>5176</v>
      </c>
      <c r="E9" s="25"/>
      <c r="F9" s="25"/>
      <c r="G9" s="25"/>
      <c r="H9" s="25"/>
      <c r="I9" s="25"/>
      <c r="J9" s="25"/>
      <c r="K9" s="26">
        <f t="shared" si="0"/>
        <v>9330</v>
      </c>
    </row>
    <row r="10" spans="1:11" ht="19.5" customHeight="1">
      <c r="A10" s="17" t="s">
        <v>19</v>
      </c>
      <c r="B10" s="25">
        <v>486</v>
      </c>
      <c r="C10" s="25">
        <v>2886</v>
      </c>
      <c r="D10" s="25">
        <v>4564</v>
      </c>
      <c r="E10" s="25"/>
      <c r="F10" s="25"/>
      <c r="G10" s="25"/>
      <c r="H10" s="25"/>
      <c r="I10" s="25"/>
      <c r="J10" s="25"/>
      <c r="K10" s="26">
        <f t="shared" si="0"/>
        <v>7936</v>
      </c>
    </row>
    <row r="11" spans="1:11" ht="19.5" customHeight="1">
      <c r="A11" s="17" t="s">
        <v>20</v>
      </c>
      <c r="B11" s="25">
        <v>156</v>
      </c>
      <c r="C11" s="25">
        <v>736</v>
      </c>
      <c r="D11" s="25">
        <v>1018</v>
      </c>
      <c r="E11" s="25"/>
      <c r="F11" s="25"/>
      <c r="G11" s="25"/>
      <c r="H11" s="25"/>
      <c r="I11" s="25"/>
      <c r="J11" s="25"/>
      <c r="K11" s="26">
        <f t="shared" si="0"/>
        <v>1910</v>
      </c>
    </row>
    <row r="12" spans="1:11" ht="19.5" customHeight="1">
      <c r="A12" s="17" t="s">
        <v>21</v>
      </c>
      <c r="B12" s="25">
        <v>595</v>
      </c>
      <c r="C12" s="25">
        <v>3590</v>
      </c>
      <c r="D12" s="25">
        <v>4858</v>
      </c>
      <c r="E12" s="25"/>
      <c r="F12" s="25"/>
      <c r="G12" s="25"/>
      <c r="H12" s="25"/>
      <c r="I12" s="25"/>
      <c r="J12" s="25"/>
      <c r="K12" s="26">
        <f t="shared" si="0"/>
        <v>9043</v>
      </c>
    </row>
    <row r="13" spans="1:11" ht="19.5" customHeight="1">
      <c r="A13" s="17" t="s">
        <v>22</v>
      </c>
      <c r="B13" s="25">
        <v>553</v>
      </c>
      <c r="C13" s="25">
        <v>2496</v>
      </c>
      <c r="D13" s="25">
        <v>2964</v>
      </c>
      <c r="E13" s="25"/>
      <c r="F13" s="25"/>
      <c r="G13" s="25"/>
      <c r="H13" s="25"/>
      <c r="I13" s="25"/>
      <c r="J13" s="25"/>
      <c r="K13" s="26">
        <f t="shared" si="0"/>
        <v>6013</v>
      </c>
    </row>
    <row r="14" spans="1:11" ht="19.5" customHeight="1">
      <c r="A14" s="17" t="s">
        <v>23</v>
      </c>
      <c r="B14" s="25">
        <v>440</v>
      </c>
      <c r="C14" s="25">
        <v>2644</v>
      </c>
      <c r="D14" s="25">
        <v>2942</v>
      </c>
      <c r="E14" s="25"/>
      <c r="F14" s="25"/>
      <c r="G14" s="25"/>
      <c r="H14" s="25"/>
      <c r="I14" s="25"/>
      <c r="J14" s="25"/>
      <c r="K14" s="26">
        <f t="shared" si="0"/>
        <v>6026</v>
      </c>
    </row>
    <row r="15" spans="1:11" ht="19.5" customHeight="1">
      <c r="A15" s="17" t="s">
        <v>24</v>
      </c>
      <c r="B15" s="25">
        <v>224</v>
      </c>
      <c r="C15" s="25">
        <v>1073</v>
      </c>
      <c r="D15" s="25">
        <v>1641</v>
      </c>
      <c r="E15" s="25"/>
      <c r="F15" s="25"/>
      <c r="G15" s="25"/>
      <c r="H15" s="25"/>
      <c r="I15" s="25"/>
      <c r="J15" s="25"/>
      <c r="K15" s="26">
        <f t="shared" si="0"/>
        <v>2938</v>
      </c>
    </row>
    <row r="16" spans="1:11" ht="19.5" customHeight="1">
      <c r="A16" s="17" t="s">
        <v>25</v>
      </c>
      <c r="B16" s="25">
        <v>124</v>
      </c>
      <c r="C16" s="25">
        <v>737</v>
      </c>
      <c r="D16" s="25">
        <v>1136</v>
      </c>
      <c r="E16" s="25"/>
      <c r="F16" s="25"/>
      <c r="G16" s="25"/>
      <c r="H16" s="25"/>
      <c r="I16" s="25"/>
      <c r="J16" s="25"/>
      <c r="K16" s="26">
        <f t="shared" si="0"/>
        <v>1997</v>
      </c>
    </row>
    <row r="17" spans="1:11" ht="19.5" customHeight="1" thickBot="1">
      <c r="A17" s="17" t="s">
        <v>26</v>
      </c>
      <c r="B17" s="25">
        <v>100</v>
      </c>
      <c r="C17" s="25">
        <v>776</v>
      </c>
      <c r="D17" s="25">
        <v>1175</v>
      </c>
      <c r="E17" s="25"/>
      <c r="F17" s="25"/>
      <c r="G17" s="25"/>
      <c r="H17" s="25"/>
      <c r="I17" s="25"/>
      <c r="J17" s="25"/>
      <c r="K17" s="26">
        <f t="shared" si="0"/>
        <v>2051</v>
      </c>
    </row>
    <row r="18" spans="1:11" ht="19.5" customHeight="1" thickTop="1">
      <c r="A18" s="20" t="str">
        <f>A3&amp;" 合計"</f>
        <v>鳥取県第２区 合計</v>
      </c>
      <c r="B18" s="27">
        <f aca="true" t="shared" si="1" ref="B18:K18">SUM(B6:B17)</f>
        <v>10271</v>
      </c>
      <c r="C18" s="27">
        <f t="shared" si="1"/>
        <v>53312</v>
      </c>
      <c r="D18" s="27">
        <f t="shared" si="1"/>
        <v>72827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136410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2017-11-08T09:53:23Z</dcterms:modified>
  <cp:category/>
  <cp:version/>
  <cp:contentType/>
  <cp:contentStatus/>
</cp:coreProperties>
</file>