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1"/>
  </bookViews>
  <sheets>
    <sheet name="徳島県第１区" sheetId="1" r:id="rId1"/>
    <sheet name="徳島県第２区" sheetId="2" r:id="rId2"/>
  </sheets>
  <definedNames>
    <definedName name="_xlnm.Print_Area" localSheetId="0">'徳島県第１区'!$A$1:$K$18</definedName>
    <definedName name="_xlnm.Print_Area" localSheetId="1">'徳島県第２区'!$A$1:$K$18</definedName>
    <definedName name="_xlnm.Print_Titles" localSheetId="0">'徳島県第１区'!$A:$A,'徳島県第１区'!$1:$5</definedName>
    <definedName name="_xlnm.Print_Titles" localSheetId="1">'徳島県第２区'!$A:$A,'徳島県第２区'!$1:$5</definedName>
  </definedNames>
  <calcPr fullCalcOnLoad="1"/>
</workbook>
</file>

<file path=xl/sharedStrings.xml><?xml version="1.0" encoding="utf-8"?>
<sst xmlns="http://schemas.openxmlformats.org/spreadsheetml/2006/main" count="48" uniqueCount="40">
  <si>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</si>
  <si>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</si>
  <si>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</si>
  <si>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</si>
  <si>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</si>
  <si>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</si>
  <si>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</si>
  <si>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徳島市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</si>
  <si>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</si>
  <si>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</si>
  <si>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</si>
  <si>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</si>
  <si>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</si>
  <si>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</si>
  <si>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</si>
  <si>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</si>
  <si>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</si>
  <si>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</si>
  <si>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</si>
  <si>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鳴門市</t>
  </si>
  <si>
    <t>吉野川市</t>
  </si>
  <si>
    <t>阿波市</t>
  </si>
  <si>
    <t>美馬市</t>
  </si>
  <si>
    <t>三好市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</si>
  <si>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</si>
  <si>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</si>
  <si>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</si>
  <si>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</si>
  <si>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</si>
  <si>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</si>
  <si>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</si>
  <si>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平成29年10月22日執行</t>
  </si>
  <si>
    <t xml:space="preserve">
山本　千代子
</t>
  </si>
  <si>
    <t xml:space="preserve">
後藤田まさずみ
 </t>
  </si>
  <si>
    <t xml:space="preserve">
にき　博文
 </t>
  </si>
  <si>
    <t>希望の党</t>
  </si>
  <si>
    <t> 
久保　たかゆき
 </t>
  </si>
  <si>
    <t> 
山口　俊一
 </t>
  </si>
  <si>
    <t> 福山　まさとし</t>
  </si>
  <si>
    <t>(幸福実現党)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</si>
</sst>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32</v>
      </c>
      <c r="C4" s="31" t="s">
        <v>33</v>
      </c>
      <c r="D4" s="31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35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10476</v>
      </c>
      <c r="C6" s="25">
        <v>48048</v>
      </c>
      <c r="D6" s="25">
        <v>34455</v>
      </c>
      <c r="E6" s="25"/>
      <c r="F6" s="25"/>
      <c r="G6" s="25"/>
      <c r="H6" s="25"/>
      <c r="I6" s="25"/>
      <c r="J6" s="25"/>
      <c r="K6" s="26">
        <f>SUM(B6:J6)</f>
        <v>92979</v>
      </c>
    </row>
    <row r="7" spans="1:11" ht="19.5" customHeight="1">
      <c r="A7" s="17" t="s">
        <v>8</v>
      </c>
      <c r="B7" s="25">
        <v>1065</v>
      </c>
      <c r="C7" s="25">
        <v>8092</v>
      </c>
      <c r="D7" s="25">
        <v>6598</v>
      </c>
      <c r="E7" s="25"/>
      <c r="F7" s="25"/>
      <c r="G7" s="25"/>
      <c r="H7" s="25"/>
      <c r="I7" s="25"/>
      <c r="J7" s="25"/>
      <c r="K7" s="26">
        <f aca="true" t="shared" si="0" ref="K7:K17">SUM(B7:J7)</f>
        <v>15755</v>
      </c>
    </row>
    <row r="8" spans="1:11" ht="19.5" customHeight="1">
      <c r="A8" s="17" t="s">
        <v>9</v>
      </c>
      <c r="B8" s="25">
        <v>1786</v>
      </c>
      <c r="C8" s="25">
        <v>14842</v>
      </c>
      <c r="D8" s="25">
        <v>14871</v>
      </c>
      <c r="E8" s="25"/>
      <c r="F8" s="25"/>
      <c r="G8" s="25"/>
      <c r="H8" s="25"/>
      <c r="I8" s="25"/>
      <c r="J8" s="25"/>
      <c r="K8" s="26">
        <f t="shared" si="0"/>
        <v>31499</v>
      </c>
    </row>
    <row r="9" spans="1:11" ht="19.5" customHeight="1">
      <c r="A9" s="17" t="s">
        <v>10</v>
      </c>
      <c r="B9" s="25">
        <v>174</v>
      </c>
      <c r="C9" s="25">
        <v>1575</v>
      </c>
      <c r="D9" s="25">
        <v>1062</v>
      </c>
      <c r="E9" s="25"/>
      <c r="F9" s="25"/>
      <c r="G9" s="25"/>
      <c r="H9" s="25"/>
      <c r="I9" s="25"/>
      <c r="J9" s="25"/>
      <c r="K9" s="26">
        <f t="shared" si="0"/>
        <v>2811</v>
      </c>
    </row>
    <row r="10" spans="1:11" ht="19.5" customHeight="1">
      <c r="A10" s="17" t="s">
        <v>11</v>
      </c>
      <c r="B10" s="25">
        <v>62</v>
      </c>
      <c r="C10" s="25">
        <v>564</v>
      </c>
      <c r="D10" s="25">
        <v>295</v>
      </c>
      <c r="E10" s="25"/>
      <c r="F10" s="25"/>
      <c r="G10" s="25"/>
      <c r="H10" s="25"/>
      <c r="I10" s="25"/>
      <c r="J10" s="25"/>
      <c r="K10" s="26">
        <f t="shared" si="0"/>
        <v>921</v>
      </c>
    </row>
    <row r="11" spans="1:11" ht="19.5" customHeight="1">
      <c r="A11" s="17" t="s">
        <v>12</v>
      </c>
      <c r="B11" s="25">
        <v>108</v>
      </c>
      <c r="C11" s="25">
        <v>732</v>
      </c>
      <c r="D11" s="25">
        <v>550</v>
      </c>
      <c r="E11" s="25"/>
      <c r="F11" s="25"/>
      <c r="G11" s="25"/>
      <c r="H11" s="25"/>
      <c r="I11" s="25"/>
      <c r="J11" s="25"/>
      <c r="K11" s="26">
        <f t="shared" si="0"/>
        <v>1390</v>
      </c>
    </row>
    <row r="12" spans="1:11" ht="19.5" customHeight="1">
      <c r="A12" s="17" t="s">
        <v>13</v>
      </c>
      <c r="B12" s="25">
        <v>761</v>
      </c>
      <c r="C12" s="25">
        <v>5989</v>
      </c>
      <c r="D12" s="25">
        <v>4304</v>
      </c>
      <c r="E12" s="25"/>
      <c r="F12" s="25"/>
      <c r="G12" s="25"/>
      <c r="H12" s="25"/>
      <c r="I12" s="25"/>
      <c r="J12" s="25"/>
      <c r="K12" s="26">
        <f t="shared" si="0"/>
        <v>11054</v>
      </c>
    </row>
    <row r="13" spans="1:11" ht="19.5" customHeight="1">
      <c r="A13" s="17" t="s">
        <v>14</v>
      </c>
      <c r="B13" s="25">
        <v>127</v>
      </c>
      <c r="C13" s="25">
        <v>1784</v>
      </c>
      <c r="D13" s="25">
        <v>891</v>
      </c>
      <c r="E13" s="25"/>
      <c r="F13" s="25"/>
      <c r="G13" s="25"/>
      <c r="H13" s="25"/>
      <c r="I13" s="25"/>
      <c r="J13" s="25"/>
      <c r="K13" s="26">
        <f t="shared" si="0"/>
        <v>2802</v>
      </c>
    </row>
    <row r="14" spans="1:11" ht="19.5" customHeight="1">
      <c r="A14" s="17" t="s">
        <v>15</v>
      </c>
      <c r="B14" s="25">
        <v>285</v>
      </c>
      <c r="C14" s="25">
        <v>2752</v>
      </c>
      <c r="D14" s="25">
        <v>2479</v>
      </c>
      <c r="E14" s="25"/>
      <c r="F14" s="25"/>
      <c r="G14" s="25"/>
      <c r="H14" s="25"/>
      <c r="I14" s="25"/>
      <c r="J14" s="25"/>
      <c r="K14" s="26">
        <f t="shared" si="0"/>
        <v>5516</v>
      </c>
    </row>
    <row r="15" spans="1:11" ht="19.5" customHeight="1">
      <c r="A15" s="17" t="s">
        <v>16</v>
      </c>
      <c r="B15" s="25">
        <v>212</v>
      </c>
      <c r="C15" s="25">
        <v>1191</v>
      </c>
      <c r="D15" s="25">
        <v>813</v>
      </c>
      <c r="E15" s="25"/>
      <c r="F15" s="25"/>
      <c r="G15" s="25"/>
      <c r="H15" s="25"/>
      <c r="I15" s="25"/>
      <c r="J15" s="25"/>
      <c r="K15" s="26">
        <f t="shared" si="0"/>
        <v>2216</v>
      </c>
    </row>
    <row r="16" spans="1:11" ht="19.5" customHeight="1">
      <c r="A16" s="17" t="s">
        <v>17</v>
      </c>
      <c r="B16" s="25">
        <v>202</v>
      </c>
      <c r="C16" s="25">
        <v>1830</v>
      </c>
      <c r="D16" s="25">
        <v>1438</v>
      </c>
      <c r="E16" s="25"/>
      <c r="F16" s="25"/>
      <c r="G16" s="25"/>
      <c r="H16" s="25"/>
      <c r="I16" s="25"/>
      <c r="J16" s="25"/>
      <c r="K16" s="26">
        <f t="shared" si="0"/>
        <v>3470</v>
      </c>
    </row>
    <row r="17" spans="1:11" ht="19.5" customHeight="1" thickBot="1">
      <c r="A17" s="17" t="s">
        <v>18</v>
      </c>
      <c r="B17" s="25">
        <v>364</v>
      </c>
      <c r="C17" s="25">
        <v>2882</v>
      </c>
      <c r="D17" s="25">
        <v>1686</v>
      </c>
      <c r="E17" s="25"/>
      <c r="F17" s="25"/>
      <c r="G17" s="25"/>
      <c r="H17" s="25"/>
      <c r="I17" s="25"/>
      <c r="J17" s="25"/>
      <c r="K17" s="26">
        <f t="shared" si="0"/>
        <v>4932</v>
      </c>
    </row>
    <row r="18" spans="1:11" ht="19.5" customHeight="1" thickTop="1">
      <c r="A18" s="20" t="str">
        <f>A3&amp;" 合計"</f>
        <v>徳島県第１区 合計</v>
      </c>
      <c r="B18" s="27">
        <f aca="true" t="shared" si="1" ref="B18:K18">SUM(B6:B17)</f>
        <v>15622</v>
      </c>
      <c r="C18" s="27">
        <f t="shared" si="1"/>
        <v>90281</v>
      </c>
      <c r="D18" s="27">
        <f t="shared" si="1"/>
        <v>69442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175345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徳島県第２区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36</v>
      </c>
      <c r="C4" s="31" t="s">
        <v>37</v>
      </c>
      <c r="D4" s="31" t="s">
        <v>38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39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4577</v>
      </c>
      <c r="C6" s="25">
        <v>13305</v>
      </c>
      <c r="D6" s="25">
        <v>1349</v>
      </c>
      <c r="E6" s="25"/>
      <c r="F6" s="25"/>
      <c r="G6" s="25"/>
      <c r="H6" s="25"/>
      <c r="I6" s="25"/>
      <c r="J6" s="25"/>
      <c r="K6" s="26">
        <f>SUM(B6:J6)</f>
        <v>19231</v>
      </c>
    </row>
    <row r="7" spans="1:11" ht="19.5" customHeight="1">
      <c r="A7" s="17" t="s">
        <v>20</v>
      </c>
      <c r="B7" s="25">
        <v>4178</v>
      </c>
      <c r="C7" s="25">
        <v>9600</v>
      </c>
      <c r="D7" s="25">
        <v>1154</v>
      </c>
      <c r="E7" s="25"/>
      <c r="F7" s="25"/>
      <c r="G7" s="25"/>
      <c r="H7" s="25"/>
      <c r="I7" s="25"/>
      <c r="J7" s="25"/>
      <c r="K7" s="26">
        <f aca="true" t="shared" si="0" ref="K7:K17">SUM(B7:J7)</f>
        <v>14932</v>
      </c>
    </row>
    <row r="8" spans="1:11" ht="19.5" customHeight="1">
      <c r="A8" s="17" t="s">
        <v>21</v>
      </c>
      <c r="B8" s="25">
        <v>2889</v>
      </c>
      <c r="C8" s="25">
        <v>9130</v>
      </c>
      <c r="D8" s="25">
        <v>962</v>
      </c>
      <c r="E8" s="25"/>
      <c r="F8" s="25"/>
      <c r="G8" s="25"/>
      <c r="H8" s="25"/>
      <c r="I8" s="25"/>
      <c r="J8" s="25"/>
      <c r="K8" s="26">
        <f t="shared" si="0"/>
        <v>12981</v>
      </c>
    </row>
    <row r="9" spans="1:11" ht="19.5" customHeight="1">
      <c r="A9" s="17" t="s">
        <v>22</v>
      </c>
      <c r="B9" s="25">
        <v>2023</v>
      </c>
      <c r="C9" s="25">
        <v>9136</v>
      </c>
      <c r="D9" s="25">
        <v>658</v>
      </c>
      <c r="E9" s="25"/>
      <c r="F9" s="25"/>
      <c r="G9" s="25"/>
      <c r="H9" s="25"/>
      <c r="I9" s="25"/>
      <c r="J9" s="25"/>
      <c r="K9" s="26">
        <f t="shared" si="0"/>
        <v>11817</v>
      </c>
    </row>
    <row r="10" spans="1:11" ht="19.5" customHeight="1">
      <c r="A10" s="17" t="s">
        <v>23</v>
      </c>
      <c r="B10" s="25">
        <v>2091</v>
      </c>
      <c r="C10" s="25">
        <v>10467</v>
      </c>
      <c r="D10" s="25">
        <v>563</v>
      </c>
      <c r="E10" s="25"/>
      <c r="F10" s="25"/>
      <c r="G10" s="25"/>
      <c r="H10" s="25"/>
      <c r="I10" s="25"/>
      <c r="J10" s="25"/>
      <c r="K10" s="26">
        <f t="shared" si="0"/>
        <v>13121</v>
      </c>
    </row>
    <row r="11" spans="1:11" ht="19.5" customHeight="1">
      <c r="A11" s="17" t="s">
        <v>24</v>
      </c>
      <c r="B11" s="25">
        <v>1014</v>
      </c>
      <c r="C11" s="25">
        <v>3778</v>
      </c>
      <c r="D11" s="25">
        <v>422</v>
      </c>
      <c r="E11" s="25"/>
      <c r="F11" s="25"/>
      <c r="G11" s="25"/>
      <c r="H11" s="25"/>
      <c r="I11" s="25"/>
      <c r="J11" s="25"/>
      <c r="K11" s="26">
        <f t="shared" si="0"/>
        <v>5214</v>
      </c>
    </row>
    <row r="12" spans="1:11" ht="19.5" customHeight="1">
      <c r="A12" s="17" t="s">
        <v>25</v>
      </c>
      <c r="B12" s="25">
        <v>1906</v>
      </c>
      <c r="C12" s="25">
        <v>5296</v>
      </c>
      <c r="D12" s="25">
        <v>559</v>
      </c>
      <c r="E12" s="25"/>
      <c r="F12" s="25"/>
      <c r="G12" s="25"/>
      <c r="H12" s="25"/>
      <c r="I12" s="25"/>
      <c r="J12" s="25"/>
      <c r="K12" s="26">
        <f t="shared" si="0"/>
        <v>7761</v>
      </c>
    </row>
    <row r="13" spans="1:11" ht="19.5" customHeight="1">
      <c r="A13" s="17" t="s">
        <v>26</v>
      </c>
      <c r="B13" s="25">
        <v>2974</v>
      </c>
      <c r="C13" s="25">
        <v>6878</v>
      </c>
      <c r="D13" s="25">
        <v>812</v>
      </c>
      <c r="E13" s="25"/>
      <c r="F13" s="25"/>
      <c r="G13" s="25"/>
      <c r="H13" s="25"/>
      <c r="I13" s="25"/>
      <c r="J13" s="25"/>
      <c r="K13" s="26">
        <f t="shared" si="0"/>
        <v>10664</v>
      </c>
    </row>
    <row r="14" spans="1:11" ht="19.5" customHeight="1">
      <c r="A14" s="17" t="s">
        <v>27</v>
      </c>
      <c r="B14" s="25">
        <v>1280</v>
      </c>
      <c r="C14" s="25">
        <v>2988</v>
      </c>
      <c r="D14" s="25">
        <v>348</v>
      </c>
      <c r="E14" s="25"/>
      <c r="F14" s="25"/>
      <c r="G14" s="25"/>
      <c r="H14" s="25"/>
      <c r="I14" s="25"/>
      <c r="J14" s="25"/>
      <c r="K14" s="26">
        <f t="shared" si="0"/>
        <v>4616</v>
      </c>
    </row>
    <row r="15" spans="1:11" ht="19.5" customHeight="1">
      <c r="A15" s="17" t="s">
        <v>28</v>
      </c>
      <c r="B15" s="25">
        <v>1115</v>
      </c>
      <c r="C15" s="25">
        <v>2632</v>
      </c>
      <c r="D15" s="25">
        <v>341</v>
      </c>
      <c r="E15" s="25"/>
      <c r="F15" s="25"/>
      <c r="G15" s="25"/>
      <c r="H15" s="25"/>
      <c r="I15" s="25"/>
      <c r="J15" s="25"/>
      <c r="K15" s="26">
        <f t="shared" si="0"/>
        <v>4088</v>
      </c>
    </row>
    <row r="16" spans="1:11" ht="19.5" customHeight="1">
      <c r="A16" s="17" t="s">
        <v>29</v>
      </c>
      <c r="B16" s="25">
        <v>615</v>
      </c>
      <c r="C16" s="25">
        <v>3686</v>
      </c>
      <c r="D16" s="25">
        <v>202</v>
      </c>
      <c r="E16" s="25"/>
      <c r="F16" s="25"/>
      <c r="G16" s="25"/>
      <c r="H16" s="25"/>
      <c r="I16" s="25"/>
      <c r="J16" s="25"/>
      <c r="K16" s="26">
        <f t="shared" si="0"/>
        <v>4503</v>
      </c>
    </row>
    <row r="17" spans="1:11" ht="19.5" customHeight="1" thickBot="1">
      <c r="A17" s="17" t="s">
        <v>30</v>
      </c>
      <c r="B17" s="25">
        <v>1064</v>
      </c>
      <c r="C17" s="25">
        <v>4720</v>
      </c>
      <c r="D17" s="25">
        <v>301</v>
      </c>
      <c r="E17" s="25"/>
      <c r="F17" s="25"/>
      <c r="G17" s="25"/>
      <c r="H17" s="25"/>
      <c r="I17" s="25"/>
      <c r="J17" s="25"/>
      <c r="K17" s="26">
        <f t="shared" si="0"/>
        <v>6085</v>
      </c>
    </row>
    <row r="18" spans="1:11" ht="19.5" customHeight="1" thickTop="1">
      <c r="A18" s="20" t="str">
        <f>A3&amp;" 合計"</f>
        <v>徳島県第２区 合計</v>
      </c>
      <c r="B18" s="27">
        <f aca="true" t="shared" si="1" ref="B18:K18">SUM(B6:B17)</f>
        <v>25726</v>
      </c>
      <c r="C18" s="27">
        <f t="shared" si="1"/>
        <v>81616</v>
      </c>
      <c r="D18" s="27">
        <f t="shared" si="1"/>
        <v>7671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115013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2017-11-08T10:43:38Z</dcterms:modified>
  <cp:category/>
  <cp:version/>
  <cp:contentType/>
  <cp:contentStatus/>
</cp:coreProperties>
</file>