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2"/>
  </bookViews>
  <sheets>
    <sheet name="鹿児島県第１区" sheetId="1" r:id="rId1"/>
    <sheet name="鹿児島県第２区" sheetId="2" r:id="rId2"/>
    <sheet name="鹿児島県第３区" sheetId="3" r:id="rId3"/>
    <sheet name="鹿児島県第４区" sheetId="4" r:id="rId4"/>
  </sheets>
  <definedNames>
    <definedName name="_xlnm.Print_Area" localSheetId="0">'鹿児島県第１区'!$A$1:$K$9</definedName>
    <definedName name="_xlnm.Print_Area" localSheetId="1">'鹿児島県第２区'!$A$1:$K$23</definedName>
    <definedName name="_xlnm.Print_Area" localSheetId="2">'鹿児島県第３区'!$A$1:$K$16</definedName>
    <definedName name="_xlnm.Print_Area" localSheetId="3">'鹿児島県第４区'!$A$1:$K$20</definedName>
    <definedName name="_xlnm.Print_Titles" localSheetId="0">'鹿児島県第１区'!$A:$A,'鹿児島県第１区'!$1:$5</definedName>
    <definedName name="_xlnm.Print_Titles" localSheetId="1">'鹿児島県第２区'!$A:$A,'鹿児島県第２区'!$1:$5</definedName>
    <definedName name="_xlnm.Print_Titles" localSheetId="2">'鹿児島県第３区'!$A:$A,'鹿児島県第３区'!$1:$5</definedName>
    <definedName name="_xlnm.Print_Titles" localSheetId="3">'鹿児島県第４区'!$A:$A,'鹿児島県第４区'!$1:$5</definedName>
  </definedNames>
  <calcPr fullCalcOnLoad="1"/>
</workbook>
</file>

<file path=xl/sharedStrings.xml><?xml version="1.0" encoding="utf-8"?>
<sst xmlns="http://schemas.openxmlformats.org/spreadsheetml/2006/main" count="94" uniqueCount="70">
  <si>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</si>
  <si>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</si>
  <si>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</si>
  <si>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</si>
  <si>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</si>
  <si>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山之内　つよし</t>
  </si>
  <si>
    <t>川内　ひろし</t>
  </si>
  <si>
    <t>日本共産党</t>
  </si>
  <si>
    <t>自由民主党</t>
  </si>
  <si>
    <t>三島村</t>
  </si>
  <si>
    <t>十島村</t>
  </si>
  <si>
    <t>鹿児島市（１区）</t>
  </si>
  <si>
    <t>金子　万寿夫</t>
  </si>
  <si>
    <t>祝迫　みつはる</t>
  </si>
  <si>
    <t>指宿市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</si>
  <si>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</si>
  <si>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</si>
  <si>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</si>
  <si>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</si>
  <si>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</si>
  <si>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</si>
  <si>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</si>
  <si>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</si>
  <si>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</si>
  <si>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</si>
  <si>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</si>
  <si>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</si>
  <si>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鹿児島市（２区）</t>
  </si>
  <si>
    <t>南九州市（２区）</t>
  </si>
  <si>
    <t>野間　たけし</t>
  </si>
  <si>
    <t>日置市</t>
  </si>
  <si>
    <t>いちき串木野市</t>
  </si>
  <si>
    <t>薩摩川内市</t>
  </si>
  <si>
    <t>野呂　正和</t>
  </si>
  <si>
    <t>小里　やすひろ</t>
  </si>
  <si>
    <t>社会民主党</t>
  </si>
  <si>
    <t>森山　ひろし</t>
  </si>
  <si>
    <t>平成29年10月22日執行</t>
  </si>
  <si>
    <t>みやざき　一博</t>
  </si>
  <si>
    <t>やすおか　宏武</t>
  </si>
  <si>
    <t>立憲民主党</t>
  </si>
  <si>
    <t>日本維新の会</t>
  </si>
  <si>
    <t>はやし　健二</t>
  </si>
  <si>
    <t>さいとう　カヨ</t>
  </si>
  <si>
    <t>希望の党</t>
  </si>
  <si>
    <t>(無所属)</t>
  </si>
  <si>
    <t>枕崎市</t>
  </si>
  <si>
    <t>南薩摩市</t>
  </si>
  <si>
    <t>山口　ゆうた</t>
  </si>
  <si>
    <t>阿久根市</t>
  </si>
  <si>
    <t>出水市</t>
  </si>
  <si>
    <t>伊佐市</t>
  </si>
  <si>
    <t>さつま町</t>
  </si>
  <si>
    <t>長島町</t>
  </si>
  <si>
    <t>鹿屋市</t>
  </si>
  <si>
    <t>西之表市</t>
  </si>
  <si>
    <t>垂水市</t>
  </si>
  <si>
    <t>曽於市</t>
  </si>
  <si>
    <t>霧島市</t>
  </si>
  <si>
    <t>志布志市</t>
  </si>
  <si>
    <t>大崎市</t>
  </si>
  <si>
    <t>東串良町</t>
  </si>
  <si>
    <t>南大隅町</t>
  </si>
  <si>
    <t>肝付町</t>
  </si>
  <si>
    <t>中種子町</t>
  </si>
  <si>
    <t>南種子町</t>
  </si>
  <si>
    <t>屋久島町</t>
  </si>
  <si>
    <t>錦江町</t>
  </si>
  <si>
    <t>湧水町</t>
  </si>
  <si>
    <t>姶良市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</si>
</sst>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38</v>
      </c>
      <c r="D4" s="23" t="s">
        <v>5</v>
      </c>
      <c r="E4" s="23" t="s">
        <v>39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40</v>
      </c>
      <c r="C5" s="24" t="s">
        <v>45</v>
      </c>
      <c r="D5" s="24" t="s">
        <v>41</v>
      </c>
      <c r="E5" s="24" t="s">
        <v>8</v>
      </c>
      <c r="F5" s="24"/>
      <c r="G5" s="24"/>
      <c r="H5" s="24"/>
      <c r="I5" s="24"/>
      <c r="J5" s="24"/>
      <c r="K5" s="31"/>
    </row>
    <row r="6" spans="1:11" ht="19.5" customHeight="1">
      <c r="A6" s="17" t="s">
        <v>11</v>
      </c>
      <c r="B6" s="25">
        <v>76518</v>
      </c>
      <c r="C6" s="25">
        <v>5026</v>
      </c>
      <c r="D6" s="25">
        <v>26791</v>
      </c>
      <c r="E6" s="25">
        <v>74473</v>
      </c>
      <c r="F6" s="25"/>
      <c r="G6" s="25"/>
      <c r="H6" s="25"/>
      <c r="I6" s="25"/>
      <c r="J6" s="25"/>
      <c r="K6" s="26">
        <f>SUM(B6:J6)</f>
        <v>182808</v>
      </c>
    </row>
    <row r="7" spans="1:11" ht="19.5" customHeight="1">
      <c r="A7" s="17" t="s">
        <v>9</v>
      </c>
      <c r="B7" s="28">
        <v>79</v>
      </c>
      <c r="C7" s="28">
        <v>19</v>
      </c>
      <c r="D7" s="28">
        <v>30</v>
      </c>
      <c r="E7" s="28">
        <v>102</v>
      </c>
      <c r="F7" s="25"/>
      <c r="G7" s="25"/>
      <c r="H7" s="25"/>
      <c r="I7" s="25"/>
      <c r="J7" s="25"/>
      <c r="K7" s="26">
        <f>SUM(B7:J7)</f>
        <v>230</v>
      </c>
    </row>
    <row r="8" spans="1:11" ht="19.5" customHeight="1" thickBot="1">
      <c r="A8" s="17" t="s">
        <v>10</v>
      </c>
      <c r="B8" s="28">
        <v>102</v>
      </c>
      <c r="C8" s="28">
        <v>21</v>
      </c>
      <c r="D8" s="28">
        <v>74</v>
      </c>
      <c r="E8" s="28">
        <v>256</v>
      </c>
      <c r="F8" s="25"/>
      <c r="G8" s="25"/>
      <c r="H8" s="25"/>
      <c r="I8" s="25"/>
      <c r="J8" s="25"/>
      <c r="K8" s="26">
        <f>SUM(B8:J8)</f>
        <v>453</v>
      </c>
    </row>
    <row r="9" spans="1:11" ht="19.5" customHeight="1" thickTop="1">
      <c r="A9" s="20" t="str">
        <f>A3&amp;" 合計"</f>
        <v>鹿児島県第１区 合計</v>
      </c>
      <c r="B9" s="27">
        <f aca="true" t="shared" si="0" ref="B9:K9">SUM(B6:B8)</f>
        <v>76699</v>
      </c>
      <c r="C9" s="27">
        <f t="shared" si="0"/>
        <v>5066</v>
      </c>
      <c r="D9" s="27">
        <f t="shared" si="0"/>
        <v>26895</v>
      </c>
      <c r="E9" s="27">
        <f t="shared" si="0"/>
        <v>74831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183491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G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3" sqref="K2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42</v>
      </c>
      <c r="C4" s="23" t="s">
        <v>13</v>
      </c>
      <c r="D4" s="23" t="s">
        <v>43</v>
      </c>
      <c r="E4" s="23" t="s">
        <v>12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45</v>
      </c>
      <c r="C5" s="24" t="s">
        <v>7</v>
      </c>
      <c r="D5" s="24" t="s">
        <v>44</v>
      </c>
      <c r="E5" s="24" t="s">
        <v>8</v>
      </c>
      <c r="F5" s="24"/>
      <c r="G5" s="24"/>
      <c r="H5" s="24"/>
      <c r="I5" s="24"/>
      <c r="J5" s="24"/>
      <c r="K5" s="31"/>
    </row>
    <row r="6" spans="1:11" ht="19.5" customHeight="1">
      <c r="A6" s="17" t="s">
        <v>27</v>
      </c>
      <c r="B6" s="25">
        <v>7173</v>
      </c>
      <c r="C6" s="25">
        <v>7687</v>
      </c>
      <c r="D6" s="25">
        <v>18812</v>
      </c>
      <c r="E6" s="25">
        <v>31252</v>
      </c>
      <c r="F6" s="25"/>
      <c r="G6" s="25"/>
      <c r="H6" s="25"/>
      <c r="I6" s="25"/>
      <c r="J6" s="25"/>
      <c r="K6" s="26">
        <f>SUM(B6:J6)</f>
        <v>64924</v>
      </c>
    </row>
    <row r="7" spans="1:11" ht="19.5" customHeight="1">
      <c r="A7" s="17" t="s">
        <v>46</v>
      </c>
      <c r="B7" s="28">
        <v>884</v>
      </c>
      <c r="C7" s="28">
        <v>680</v>
      </c>
      <c r="D7" s="25">
        <v>2741</v>
      </c>
      <c r="E7" s="25">
        <v>5413</v>
      </c>
      <c r="F7" s="25"/>
      <c r="G7" s="25"/>
      <c r="H7" s="25"/>
      <c r="I7" s="25"/>
      <c r="J7" s="25"/>
      <c r="K7" s="26">
        <f>SUM(B7:J7)</f>
        <v>9718</v>
      </c>
    </row>
    <row r="8" spans="1:11" ht="19.5" customHeight="1">
      <c r="A8" s="17" t="s">
        <v>14</v>
      </c>
      <c r="B8" s="25">
        <v>1811</v>
      </c>
      <c r="C8" s="25">
        <v>1567</v>
      </c>
      <c r="D8" s="25">
        <v>5952</v>
      </c>
      <c r="E8" s="25">
        <v>9019</v>
      </c>
      <c r="F8" s="25"/>
      <c r="G8" s="25"/>
      <c r="H8" s="25"/>
      <c r="I8" s="25"/>
      <c r="J8" s="25"/>
      <c r="K8" s="26">
        <f>SUM(B8:J8)</f>
        <v>18349</v>
      </c>
    </row>
    <row r="9" spans="1:11" ht="19.5" customHeight="1">
      <c r="A9" s="17" t="s">
        <v>47</v>
      </c>
      <c r="B9" s="25">
        <v>1906</v>
      </c>
      <c r="C9" s="25">
        <v>1517</v>
      </c>
      <c r="D9" s="25">
        <v>4747</v>
      </c>
      <c r="E9" s="25">
        <v>9249</v>
      </c>
      <c r="F9" s="25"/>
      <c r="G9" s="25"/>
      <c r="H9" s="25"/>
      <c r="I9" s="25"/>
      <c r="J9" s="25"/>
      <c r="K9" s="26">
        <f>SUM(B9:J9)</f>
        <v>17419</v>
      </c>
    </row>
    <row r="10" spans="1:11" ht="19.5" customHeight="1">
      <c r="A10" s="17" t="s">
        <v>15</v>
      </c>
      <c r="B10" s="25">
        <v>7951</v>
      </c>
      <c r="C10" s="25">
        <v>1637</v>
      </c>
      <c r="D10" s="25">
        <v>2824</v>
      </c>
      <c r="E10" s="25">
        <v>9773</v>
      </c>
      <c r="F10" s="25"/>
      <c r="G10" s="25"/>
      <c r="H10" s="25"/>
      <c r="I10" s="25"/>
      <c r="J10" s="25"/>
      <c r="K10" s="26">
        <f aca="true" t="shared" si="0" ref="K10:K22">SUM(B10:J10)</f>
        <v>22185</v>
      </c>
    </row>
    <row r="11" spans="1:11" ht="19.5" customHeight="1">
      <c r="A11" s="17" t="s">
        <v>28</v>
      </c>
      <c r="B11" s="25">
        <v>1975</v>
      </c>
      <c r="C11" s="25">
        <v>1303</v>
      </c>
      <c r="D11" s="25">
        <v>4507</v>
      </c>
      <c r="E11" s="25">
        <v>9353</v>
      </c>
      <c r="F11" s="25"/>
      <c r="G11" s="25"/>
      <c r="H11" s="25"/>
      <c r="I11" s="25"/>
      <c r="J11" s="25"/>
      <c r="K11" s="26">
        <f t="shared" si="0"/>
        <v>17138</v>
      </c>
    </row>
    <row r="12" spans="1:11" ht="19.5" customHeight="1">
      <c r="A12" s="17" t="s">
        <v>16</v>
      </c>
      <c r="B12" s="28">
        <v>335</v>
      </c>
      <c r="C12" s="28">
        <v>68</v>
      </c>
      <c r="D12" s="28">
        <v>73</v>
      </c>
      <c r="E12" s="28">
        <v>486</v>
      </c>
      <c r="F12" s="25"/>
      <c r="G12" s="25"/>
      <c r="H12" s="25"/>
      <c r="I12" s="25"/>
      <c r="J12" s="25"/>
      <c r="K12" s="26">
        <f t="shared" si="0"/>
        <v>962</v>
      </c>
    </row>
    <row r="13" spans="1:11" ht="19.5" customHeight="1">
      <c r="A13" s="17" t="s">
        <v>17</v>
      </c>
      <c r="B13" s="28">
        <v>444</v>
      </c>
      <c r="C13" s="28">
        <v>47</v>
      </c>
      <c r="D13" s="28">
        <v>95</v>
      </c>
      <c r="E13" s="28">
        <v>738</v>
      </c>
      <c r="F13" s="25"/>
      <c r="G13" s="25"/>
      <c r="H13" s="25"/>
      <c r="I13" s="25"/>
      <c r="J13" s="25"/>
      <c r="K13" s="26">
        <f t="shared" si="0"/>
        <v>1324</v>
      </c>
    </row>
    <row r="14" spans="1:11" ht="19.5" customHeight="1">
      <c r="A14" s="17" t="s">
        <v>18</v>
      </c>
      <c r="B14" s="25">
        <v>1686</v>
      </c>
      <c r="C14" s="28">
        <v>235</v>
      </c>
      <c r="D14" s="28">
        <v>282</v>
      </c>
      <c r="E14" s="25">
        <v>3641</v>
      </c>
      <c r="F14" s="25"/>
      <c r="G14" s="25"/>
      <c r="H14" s="25"/>
      <c r="I14" s="25"/>
      <c r="J14" s="25"/>
      <c r="K14" s="26">
        <f t="shared" si="0"/>
        <v>5844</v>
      </c>
    </row>
    <row r="15" spans="1:11" ht="19.5" customHeight="1">
      <c r="A15" s="17" t="s">
        <v>19</v>
      </c>
      <c r="B15" s="25">
        <v>1588</v>
      </c>
      <c r="C15" s="28">
        <v>240</v>
      </c>
      <c r="D15" s="28">
        <v>486</v>
      </c>
      <c r="E15" s="25">
        <v>1779</v>
      </c>
      <c r="F15" s="25"/>
      <c r="G15" s="25"/>
      <c r="H15" s="25"/>
      <c r="I15" s="25"/>
      <c r="J15" s="25"/>
      <c r="K15" s="26">
        <f t="shared" si="0"/>
        <v>4093</v>
      </c>
    </row>
    <row r="16" spans="1:11" ht="19.5" customHeight="1">
      <c r="A16" s="17" t="s">
        <v>20</v>
      </c>
      <c r="B16" s="25">
        <v>1280</v>
      </c>
      <c r="C16" s="28">
        <v>188</v>
      </c>
      <c r="D16" s="28">
        <v>476</v>
      </c>
      <c r="E16" s="25">
        <v>2240</v>
      </c>
      <c r="F16" s="25"/>
      <c r="G16" s="25"/>
      <c r="H16" s="25"/>
      <c r="I16" s="25"/>
      <c r="J16" s="25"/>
      <c r="K16" s="26">
        <f t="shared" si="0"/>
        <v>4184</v>
      </c>
    </row>
    <row r="17" spans="1:11" ht="19.5" customHeight="1">
      <c r="A17" s="17" t="s">
        <v>21</v>
      </c>
      <c r="B17" s="25">
        <v>1384</v>
      </c>
      <c r="C17" s="28">
        <v>367</v>
      </c>
      <c r="D17" s="28">
        <v>555</v>
      </c>
      <c r="E17" s="25">
        <v>3634</v>
      </c>
      <c r="F17" s="25"/>
      <c r="G17" s="25"/>
      <c r="H17" s="25"/>
      <c r="I17" s="25"/>
      <c r="J17" s="25"/>
      <c r="K17" s="26">
        <f t="shared" si="0"/>
        <v>5940</v>
      </c>
    </row>
    <row r="18" spans="1:11" ht="19.5" customHeight="1">
      <c r="A18" s="17" t="s">
        <v>22</v>
      </c>
      <c r="B18" s="25">
        <v>1174</v>
      </c>
      <c r="C18" s="28">
        <v>139</v>
      </c>
      <c r="D18" s="28">
        <v>265</v>
      </c>
      <c r="E18" s="25">
        <v>1805</v>
      </c>
      <c r="F18" s="25"/>
      <c r="G18" s="25"/>
      <c r="H18" s="25"/>
      <c r="I18" s="25"/>
      <c r="J18" s="25"/>
      <c r="K18" s="26">
        <f t="shared" si="0"/>
        <v>3383</v>
      </c>
    </row>
    <row r="19" spans="1:11" ht="19.5" customHeight="1">
      <c r="A19" s="17" t="s">
        <v>23</v>
      </c>
      <c r="B19" s="28">
        <v>915</v>
      </c>
      <c r="C19" s="28">
        <v>147</v>
      </c>
      <c r="D19" s="28">
        <v>309</v>
      </c>
      <c r="E19" s="25">
        <v>3401</v>
      </c>
      <c r="F19" s="25"/>
      <c r="G19" s="25"/>
      <c r="H19" s="25"/>
      <c r="I19" s="25"/>
      <c r="J19" s="25"/>
      <c r="K19" s="26">
        <f t="shared" si="0"/>
        <v>4772</v>
      </c>
    </row>
    <row r="20" spans="1:11" ht="19.5" customHeight="1">
      <c r="A20" s="17" t="s">
        <v>24</v>
      </c>
      <c r="B20" s="25">
        <v>1238</v>
      </c>
      <c r="C20" s="28">
        <v>156</v>
      </c>
      <c r="D20" s="28">
        <v>421</v>
      </c>
      <c r="E20" s="25">
        <v>2111</v>
      </c>
      <c r="F20" s="25"/>
      <c r="G20" s="25"/>
      <c r="H20" s="25"/>
      <c r="I20" s="25"/>
      <c r="J20" s="25"/>
      <c r="K20" s="26">
        <f t="shared" si="0"/>
        <v>3926</v>
      </c>
    </row>
    <row r="21" spans="1:11" ht="19.5" customHeight="1">
      <c r="A21" s="17" t="s">
        <v>25</v>
      </c>
      <c r="B21" s="28">
        <v>933</v>
      </c>
      <c r="C21" s="28">
        <v>138</v>
      </c>
      <c r="D21" s="28">
        <v>425</v>
      </c>
      <c r="E21" s="25">
        <v>2004</v>
      </c>
      <c r="F21" s="25"/>
      <c r="G21" s="25"/>
      <c r="H21" s="25"/>
      <c r="I21" s="25"/>
      <c r="J21" s="25"/>
      <c r="K21" s="26">
        <f t="shared" si="0"/>
        <v>3500</v>
      </c>
    </row>
    <row r="22" spans="1:11" ht="19.5" customHeight="1" thickBot="1">
      <c r="A22" s="17" t="s">
        <v>26</v>
      </c>
      <c r="B22" s="28">
        <v>640</v>
      </c>
      <c r="C22" s="28">
        <v>164</v>
      </c>
      <c r="D22" s="28">
        <v>361</v>
      </c>
      <c r="E22" s="25">
        <v>1845</v>
      </c>
      <c r="F22" s="25"/>
      <c r="G22" s="25"/>
      <c r="H22" s="25"/>
      <c r="I22" s="25"/>
      <c r="J22" s="25"/>
      <c r="K22" s="26">
        <f t="shared" si="0"/>
        <v>3010</v>
      </c>
    </row>
    <row r="23" spans="1:11" ht="19.5" customHeight="1" thickTop="1">
      <c r="A23" s="20" t="str">
        <f>A3&amp;" 合計"</f>
        <v>鹿児島県第２区 合計</v>
      </c>
      <c r="B23" s="27">
        <f aca="true" t="shared" si="1" ref="B23:J23">SUM(B6:B22)</f>
        <v>33317</v>
      </c>
      <c r="C23" s="27">
        <f t="shared" si="1"/>
        <v>16280</v>
      </c>
      <c r="D23" s="27">
        <f t="shared" si="1"/>
        <v>43331</v>
      </c>
      <c r="E23" s="27">
        <f t="shared" si="1"/>
        <v>97743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>SUM(K6:K22)</f>
        <v>190671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2" sqref="A12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29</v>
      </c>
      <c r="C4" s="23" t="s">
        <v>34</v>
      </c>
      <c r="D4" s="23" t="s">
        <v>48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44</v>
      </c>
      <c r="C5" s="24" t="s">
        <v>8</v>
      </c>
      <c r="D5" s="24" t="s">
        <v>7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49</v>
      </c>
      <c r="B6" s="25">
        <v>3748</v>
      </c>
      <c r="C6" s="25">
        <v>7072</v>
      </c>
      <c r="D6" s="28">
        <v>541</v>
      </c>
      <c r="E6" s="25"/>
      <c r="F6" s="25"/>
      <c r="G6" s="25"/>
      <c r="H6" s="25"/>
      <c r="I6" s="25"/>
      <c r="J6" s="25"/>
      <c r="K6" s="26">
        <f>SUM(B6:J6)</f>
        <v>11361</v>
      </c>
    </row>
    <row r="7" spans="1:11" ht="19.5" customHeight="1">
      <c r="A7" s="17" t="s">
        <v>50</v>
      </c>
      <c r="B7" s="25">
        <v>8753</v>
      </c>
      <c r="C7" s="25">
        <v>15344</v>
      </c>
      <c r="D7" s="25">
        <v>1611</v>
      </c>
      <c r="E7" s="25"/>
      <c r="F7" s="25"/>
      <c r="G7" s="25"/>
      <c r="H7" s="25"/>
      <c r="I7" s="25"/>
      <c r="J7" s="25"/>
      <c r="K7" s="26">
        <f aca="true" t="shared" si="0" ref="K7:K15">SUM(B7:J7)</f>
        <v>25708</v>
      </c>
    </row>
    <row r="8" spans="1:11" ht="19.5" customHeight="1">
      <c r="A8" s="17" t="s">
        <v>32</v>
      </c>
      <c r="B8" s="25">
        <v>26568</v>
      </c>
      <c r="C8" s="25">
        <v>20420</v>
      </c>
      <c r="D8" s="25">
        <v>1884</v>
      </c>
      <c r="E8" s="25"/>
      <c r="F8" s="25"/>
      <c r="G8" s="25"/>
      <c r="H8" s="25"/>
      <c r="I8" s="25"/>
      <c r="J8" s="25"/>
      <c r="K8" s="26">
        <f t="shared" si="0"/>
        <v>48872</v>
      </c>
    </row>
    <row r="9" spans="1:11" ht="19.5" customHeight="1">
      <c r="A9" s="17" t="s">
        <v>30</v>
      </c>
      <c r="B9" s="25">
        <v>12882</v>
      </c>
      <c r="C9" s="25">
        <v>10714</v>
      </c>
      <c r="D9" s="25">
        <v>1535</v>
      </c>
      <c r="E9" s="25"/>
      <c r="F9" s="25"/>
      <c r="G9" s="25"/>
      <c r="H9" s="25"/>
      <c r="I9" s="25"/>
      <c r="J9" s="25"/>
      <c r="K9" s="26">
        <f t="shared" si="0"/>
        <v>25131</v>
      </c>
    </row>
    <row r="10" spans="1:11" ht="19.5" customHeight="1">
      <c r="A10" s="17" t="s">
        <v>31</v>
      </c>
      <c r="B10" s="25">
        <v>9424</v>
      </c>
      <c r="C10" s="25">
        <v>7534</v>
      </c>
      <c r="D10" s="25">
        <v>1038</v>
      </c>
      <c r="E10" s="25"/>
      <c r="F10" s="25"/>
      <c r="G10" s="25"/>
      <c r="H10" s="25"/>
      <c r="I10" s="25"/>
      <c r="J10" s="25"/>
      <c r="K10" s="26">
        <f t="shared" si="0"/>
        <v>17996</v>
      </c>
    </row>
    <row r="11" spans="1:11" ht="19.5" customHeight="1">
      <c r="A11" s="17" t="s">
        <v>51</v>
      </c>
      <c r="B11" s="25">
        <v>5098</v>
      </c>
      <c r="C11" s="25">
        <v>8378</v>
      </c>
      <c r="D11" s="28">
        <v>776</v>
      </c>
      <c r="E11" s="25"/>
      <c r="F11" s="25"/>
      <c r="G11" s="25"/>
      <c r="H11" s="25"/>
      <c r="I11" s="25"/>
      <c r="J11" s="25"/>
      <c r="K11" s="26">
        <f t="shared" si="0"/>
        <v>14252</v>
      </c>
    </row>
    <row r="12" spans="1:11" ht="19.5" customHeight="1">
      <c r="A12" s="17" t="s">
        <v>69</v>
      </c>
      <c r="B12" s="25">
        <v>14811</v>
      </c>
      <c r="C12" s="25">
        <v>18794</v>
      </c>
      <c r="D12" s="25">
        <v>2451</v>
      </c>
      <c r="E12" s="25"/>
      <c r="F12" s="25"/>
      <c r="G12" s="25"/>
      <c r="H12" s="25"/>
      <c r="I12" s="25"/>
      <c r="J12" s="25"/>
      <c r="K12" s="26">
        <f t="shared" si="0"/>
        <v>36056</v>
      </c>
    </row>
    <row r="13" spans="1:11" ht="19.5" customHeight="1">
      <c r="A13" s="17" t="s">
        <v>52</v>
      </c>
      <c r="B13" s="25">
        <v>5934</v>
      </c>
      <c r="C13" s="25">
        <v>5922</v>
      </c>
      <c r="D13" s="28">
        <v>334</v>
      </c>
      <c r="E13" s="25"/>
      <c r="F13" s="25"/>
      <c r="G13" s="25"/>
      <c r="H13" s="25"/>
      <c r="I13" s="25"/>
      <c r="J13" s="25"/>
      <c r="K13" s="26">
        <f t="shared" si="0"/>
        <v>12190</v>
      </c>
    </row>
    <row r="14" spans="1:11" ht="19.5" customHeight="1">
      <c r="A14" s="17" t="s">
        <v>53</v>
      </c>
      <c r="B14" s="25">
        <v>1361</v>
      </c>
      <c r="C14" s="25">
        <v>4864</v>
      </c>
      <c r="D14" s="28">
        <v>221</v>
      </c>
      <c r="E14" s="25"/>
      <c r="F14" s="25"/>
      <c r="G14" s="25"/>
      <c r="H14" s="25"/>
      <c r="I14" s="25"/>
      <c r="J14" s="25"/>
      <c r="K14" s="26">
        <f t="shared" si="0"/>
        <v>6446</v>
      </c>
    </row>
    <row r="15" spans="1:11" ht="19.5" customHeight="1" thickBot="1">
      <c r="A15" s="17" t="s">
        <v>68</v>
      </c>
      <c r="B15" s="25">
        <v>1661</v>
      </c>
      <c r="C15" s="25">
        <v>3459</v>
      </c>
      <c r="D15" s="28">
        <v>214</v>
      </c>
      <c r="E15" s="25"/>
      <c r="F15" s="25"/>
      <c r="G15" s="25"/>
      <c r="H15" s="25"/>
      <c r="I15" s="25"/>
      <c r="J15" s="25"/>
      <c r="K15" s="26">
        <f t="shared" si="0"/>
        <v>5334</v>
      </c>
    </row>
    <row r="16" spans="1:11" ht="19.5" customHeight="1" thickTop="1">
      <c r="A16" s="20" t="str">
        <f>A3&amp;" 合計"</f>
        <v>鹿児島県第３区 合計</v>
      </c>
      <c r="B16" s="27">
        <f aca="true" t="shared" si="1" ref="B16:K16">SUM(B6:B15)</f>
        <v>90240</v>
      </c>
      <c r="C16" s="27">
        <f t="shared" si="1"/>
        <v>102501</v>
      </c>
      <c r="D16" s="27">
        <f t="shared" si="1"/>
        <v>10605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203346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0" sqref="K2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36</v>
      </c>
      <c r="C4" s="23" t="s">
        <v>33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</v>
      </c>
      <c r="C5" s="24" t="s">
        <v>35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54</v>
      </c>
      <c r="B6" s="25">
        <v>31221</v>
      </c>
      <c r="C6" s="25">
        <v>11156</v>
      </c>
      <c r="D6" s="25"/>
      <c r="E6" s="25"/>
      <c r="F6" s="25"/>
      <c r="G6" s="25"/>
      <c r="H6" s="25"/>
      <c r="I6" s="25"/>
      <c r="J6" s="25"/>
      <c r="K6" s="26">
        <f>SUM(B6:J6)</f>
        <v>42377</v>
      </c>
    </row>
    <row r="7" spans="1:11" ht="19.5" customHeight="1">
      <c r="A7" s="17" t="s">
        <v>55</v>
      </c>
      <c r="B7" s="25">
        <v>4934</v>
      </c>
      <c r="C7" s="25">
        <v>2009</v>
      </c>
      <c r="D7" s="25"/>
      <c r="E7" s="25"/>
      <c r="F7" s="25"/>
      <c r="G7" s="25"/>
      <c r="H7" s="25"/>
      <c r="I7" s="25"/>
      <c r="J7" s="25"/>
      <c r="K7" s="26">
        <f aca="true" t="shared" si="0" ref="K7:K19">SUM(B7:J7)</f>
        <v>6943</v>
      </c>
    </row>
    <row r="8" spans="1:11" ht="19.5" customHeight="1">
      <c r="A8" s="17" t="s">
        <v>56</v>
      </c>
      <c r="B8" s="25">
        <v>6218</v>
      </c>
      <c r="C8" s="25">
        <v>1698</v>
      </c>
      <c r="D8" s="25"/>
      <c r="E8" s="25"/>
      <c r="F8" s="25"/>
      <c r="G8" s="25"/>
      <c r="H8" s="25"/>
      <c r="I8" s="25"/>
      <c r="J8" s="25"/>
      <c r="K8" s="26">
        <f t="shared" si="0"/>
        <v>7916</v>
      </c>
    </row>
    <row r="9" spans="1:11" ht="19.5" customHeight="1">
      <c r="A9" s="17" t="s">
        <v>57</v>
      </c>
      <c r="B9" s="25">
        <v>12559</v>
      </c>
      <c r="C9" s="25">
        <v>5163</v>
      </c>
      <c r="D9" s="25"/>
      <c r="E9" s="25"/>
      <c r="F9" s="25"/>
      <c r="G9" s="25"/>
      <c r="H9" s="25"/>
      <c r="I9" s="25"/>
      <c r="J9" s="25"/>
      <c r="K9" s="26">
        <f t="shared" si="0"/>
        <v>17722</v>
      </c>
    </row>
    <row r="10" spans="1:11" ht="19.5" customHeight="1">
      <c r="A10" s="17" t="s">
        <v>58</v>
      </c>
      <c r="B10" s="25">
        <v>33054</v>
      </c>
      <c r="C10" s="25">
        <v>19207</v>
      </c>
      <c r="D10" s="25"/>
      <c r="E10" s="25"/>
      <c r="F10" s="25"/>
      <c r="G10" s="25"/>
      <c r="H10" s="25"/>
      <c r="I10" s="25"/>
      <c r="J10" s="25"/>
      <c r="K10" s="26">
        <f t="shared" si="0"/>
        <v>52261</v>
      </c>
    </row>
    <row r="11" spans="1:11" ht="19.5" customHeight="1">
      <c r="A11" s="17" t="s">
        <v>59</v>
      </c>
      <c r="B11" s="25">
        <v>10939</v>
      </c>
      <c r="C11" s="25">
        <v>3629</v>
      </c>
      <c r="D11" s="25"/>
      <c r="E11" s="25"/>
      <c r="F11" s="25"/>
      <c r="G11" s="25"/>
      <c r="H11" s="25"/>
      <c r="I11" s="25"/>
      <c r="J11" s="25"/>
      <c r="K11" s="26">
        <f t="shared" si="0"/>
        <v>14568</v>
      </c>
    </row>
    <row r="12" spans="1:11" ht="19.5" customHeight="1">
      <c r="A12" s="17" t="s">
        <v>60</v>
      </c>
      <c r="B12" s="25">
        <v>5040</v>
      </c>
      <c r="C12" s="25">
        <v>1393</v>
      </c>
      <c r="D12" s="25"/>
      <c r="E12" s="25"/>
      <c r="F12" s="25"/>
      <c r="G12" s="25"/>
      <c r="H12" s="25"/>
      <c r="I12" s="25"/>
      <c r="J12" s="25"/>
      <c r="K12" s="26">
        <f t="shared" si="0"/>
        <v>6433</v>
      </c>
    </row>
    <row r="13" spans="1:11" ht="19.5" customHeight="1">
      <c r="A13" s="17" t="s">
        <v>61</v>
      </c>
      <c r="B13" s="25">
        <v>2420</v>
      </c>
      <c r="C13" s="28">
        <v>694</v>
      </c>
      <c r="D13" s="25"/>
      <c r="E13" s="25"/>
      <c r="F13" s="25"/>
      <c r="G13" s="25"/>
      <c r="H13" s="25"/>
      <c r="I13" s="25"/>
      <c r="J13" s="25"/>
      <c r="K13" s="26">
        <f t="shared" si="0"/>
        <v>3114</v>
      </c>
    </row>
    <row r="14" spans="1:11" ht="19.5" customHeight="1">
      <c r="A14" s="17" t="s">
        <v>67</v>
      </c>
      <c r="B14" s="25">
        <v>3417</v>
      </c>
      <c r="C14" s="28">
        <v>849</v>
      </c>
      <c r="D14" s="25"/>
      <c r="E14" s="25"/>
      <c r="F14" s="25"/>
      <c r="G14" s="25"/>
      <c r="H14" s="25"/>
      <c r="I14" s="25"/>
      <c r="J14" s="25"/>
      <c r="K14" s="26">
        <f t="shared" si="0"/>
        <v>4266</v>
      </c>
    </row>
    <row r="15" spans="1:11" ht="19.5" customHeight="1">
      <c r="A15" s="17" t="s">
        <v>62</v>
      </c>
      <c r="B15" s="25">
        <v>3352</v>
      </c>
      <c r="C15" s="28">
        <v>980</v>
      </c>
      <c r="D15" s="25"/>
      <c r="E15" s="25"/>
      <c r="F15" s="25"/>
      <c r="G15" s="25"/>
      <c r="H15" s="25"/>
      <c r="I15" s="25"/>
      <c r="J15" s="25"/>
      <c r="K15" s="26">
        <f t="shared" si="0"/>
        <v>4332</v>
      </c>
    </row>
    <row r="16" spans="1:11" ht="19.5" customHeight="1">
      <c r="A16" s="17" t="s">
        <v>63</v>
      </c>
      <c r="B16" s="25">
        <v>5402</v>
      </c>
      <c r="C16" s="25">
        <v>2044</v>
      </c>
      <c r="D16" s="25"/>
      <c r="E16" s="25"/>
      <c r="F16" s="25"/>
      <c r="G16" s="25"/>
      <c r="H16" s="25"/>
      <c r="I16" s="25"/>
      <c r="J16" s="25"/>
      <c r="K16" s="26">
        <f t="shared" si="0"/>
        <v>7446</v>
      </c>
    </row>
    <row r="17" spans="1:11" ht="19.5" customHeight="1">
      <c r="A17" s="17" t="s">
        <v>64</v>
      </c>
      <c r="B17" s="25">
        <v>3321</v>
      </c>
      <c r="C17" s="28">
        <v>984</v>
      </c>
      <c r="D17" s="25"/>
      <c r="E17" s="25"/>
      <c r="F17" s="25"/>
      <c r="G17" s="25"/>
      <c r="H17" s="25"/>
      <c r="I17" s="25"/>
      <c r="J17" s="25"/>
      <c r="K17" s="26">
        <f t="shared" si="0"/>
        <v>4305</v>
      </c>
    </row>
    <row r="18" spans="1:11" ht="19.5" customHeight="1">
      <c r="A18" s="17" t="s">
        <v>65</v>
      </c>
      <c r="B18" s="25">
        <v>2158</v>
      </c>
      <c r="C18" s="28">
        <v>861</v>
      </c>
      <c r="D18" s="25"/>
      <c r="E18" s="25"/>
      <c r="F18" s="25"/>
      <c r="G18" s="25"/>
      <c r="H18" s="25"/>
      <c r="I18" s="25"/>
      <c r="J18" s="25"/>
      <c r="K18" s="26">
        <f t="shared" si="0"/>
        <v>3019</v>
      </c>
    </row>
    <row r="19" spans="1:11" ht="19.5" customHeight="1" thickBot="1">
      <c r="A19" s="17" t="s">
        <v>66</v>
      </c>
      <c r="B19" s="25">
        <v>4077</v>
      </c>
      <c r="C19" s="25">
        <v>2224</v>
      </c>
      <c r="D19" s="25"/>
      <c r="E19" s="25"/>
      <c r="F19" s="25"/>
      <c r="G19" s="25"/>
      <c r="H19" s="25"/>
      <c r="I19" s="25"/>
      <c r="J19" s="25"/>
      <c r="K19" s="26">
        <f t="shared" si="0"/>
        <v>6301</v>
      </c>
    </row>
    <row r="20" spans="1:11" ht="19.5" customHeight="1" thickTop="1">
      <c r="A20" s="20" t="str">
        <f>A3&amp;" 合計"</f>
        <v>鹿児島県第４区 合計</v>
      </c>
      <c r="B20" s="27">
        <f>SUM(B6:B19)</f>
        <v>128112</v>
      </c>
      <c r="C20" s="27">
        <f>SUM(C6:C19)</f>
        <v>52891</v>
      </c>
      <c r="D20" s="27"/>
      <c r="E20" s="27">
        <f aca="true" t="shared" si="1" ref="E20:K20">SUM(E6:E19)</f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181003</v>
      </c>
    </row>
    <row r="21" spans="1:11" ht="15.7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橋本　昌毅(015733)</cp:lastModifiedBy>
  <cp:lastPrinted>2015-02-19T09:42:02Z</cp:lastPrinted>
  <dcterms:created xsi:type="dcterms:W3CDTF">2010-07-11T18:06:49Z</dcterms:created>
  <dcterms:modified xsi:type="dcterms:W3CDTF">2020-06-11T04:24:59Z</dcterms:modified>
  <cp:category/>
  <cp:version/>
  <cp:contentType/>
  <cp:contentStatus/>
</cp:coreProperties>
</file>