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1_岐阜県\"/>
    </mc:Choice>
  </mc:AlternateContent>
  <bookViews>
    <workbookView xWindow="600" yWindow="72" windowWidth="16608" windowHeight="8052"/>
  </bookViews>
  <sheets>
    <sheet name="岐阜県" sheetId="1" r:id="rId1"/>
  </sheets>
  <definedNames>
    <definedName name="_xlnm.Print_Area" localSheetId="0">岐阜県!$A$1:$AT$53</definedName>
    <definedName name="_xlnm.Print_Titles" localSheetId="0">岐阜県!$A:$A,岐阜県!$1:$3</definedName>
  </definedNames>
  <calcPr calcId="152511"/>
</workbook>
</file>

<file path=xl/calcChain.xml><?xml version="1.0" encoding="utf-8"?>
<calcChain xmlns="http://schemas.openxmlformats.org/spreadsheetml/2006/main">
  <c r="B53" i="1" l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3" i="1" l="1"/>
  <c r="A53" i="1" s="1"/>
</calcChain>
</file>

<file path=xl/sharedStrings.xml><?xml version="1.0" encoding="utf-8"?>
<sst xmlns="http://schemas.openxmlformats.org/spreadsheetml/2006/main" count="134" uniqueCount="64">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</sst>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7"/>
      <c r="B2" s="37"/>
      <c r="C2" s="37" t="s">
        <v>6</v>
      </c>
      <c r="D2" s="37"/>
      <c r="E2" s="37"/>
      <c r="F2" s="37"/>
      <c r="G2" s="37"/>
      <c r="H2" s="37"/>
      <c r="I2" s="37"/>
      <c r="J2" s="37"/>
      <c r="K2" s="37"/>
      <c r="L2" s="37" t="s">
        <v>6</v>
      </c>
      <c r="M2" s="18"/>
      <c r="N2" s="18"/>
      <c r="O2" s="18"/>
      <c r="P2" s="18"/>
      <c r="Q2" s="18"/>
      <c r="R2" s="18"/>
      <c r="S2" s="18"/>
      <c r="T2" s="37"/>
      <c r="U2" s="37" t="s">
        <v>6</v>
      </c>
      <c r="V2" s="18"/>
      <c r="W2" s="18"/>
      <c r="X2" s="18"/>
      <c r="Y2" s="18"/>
      <c r="Z2" s="18"/>
      <c r="AA2" s="18"/>
      <c r="AB2" s="18"/>
      <c r="AC2" s="37"/>
      <c r="AD2" s="37" t="s">
        <v>6</v>
      </c>
      <c r="AE2" s="18"/>
      <c r="AF2" s="18"/>
      <c r="AG2" s="18"/>
      <c r="AH2" s="18"/>
      <c r="AI2" s="18"/>
      <c r="AJ2" s="18"/>
      <c r="AK2" s="18"/>
      <c r="AL2" s="37"/>
      <c r="AM2" s="37" t="s">
        <v>6</v>
      </c>
      <c r="AN2" s="18"/>
      <c r="AO2" s="16"/>
    </row>
    <row r="3" spans="1:41" s="39" customFormat="1" ht="24" customHeight="1" thickBot="1" x14ac:dyDescent="0.25">
      <c r="A3" s="38" t="str">
        <f ca="1">RIGHT(CELL("filename",A3),LEN(CELL("filename",A3))-FIND("]",CELL("filename",A3)))</f>
        <v>岐阜県</v>
      </c>
      <c r="B3" s="16"/>
      <c r="C3" s="19"/>
      <c r="D3" s="19"/>
      <c r="E3" s="19"/>
      <c r="F3" s="19"/>
      <c r="G3" s="19"/>
      <c r="H3" s="20"/>
      <c r="J3" s="40" t="s">
        <v>7</v>
      </c>
      <c r="K3" s="16"/>
      <c r="L3" s="19"/>
      <c r="M3" s="19"/>
      <c r="N3" s="19"/>
      <c r="O3" s="19"/>
      <c r="P3" s="19"/>
      <c r="Q3" s="20"/>
      <c r="S3" s="40" t="s">
        <v>7</v>
      </c>
      <c r="T3" s="16"/>
      <c r="U3" s="19"/>
      <c r="V3" s="19"/>
      <c r="W3" s="19"/>
      <c r="X3" s="19"/>
      <c r="Y3" s="19"/>
      <c r="Z3" s="20"/>
      <c r="AB3" s="40" t="s">
        <v>7</v>
      </c>
      <c r="AC3" s="16"/>
      <c r="AD3" s="19"/>
      <c r="AE3" s="19"/>
      <c r="AF3" s="19"/>
      <c r="AG3" s="19"/>
      <c r="AH3" s="19"/>
      <c r="AI3" s="20"/>
      <c r="AK3" s="40" t="s">
        <v>7</v>
      </c>
      <c r="AL3" s="20"/>
      <c r="AN3" s="40" t="s">
        <v>7</v>
      </c>
      <c r="AO3" s="21"/>
    </row>
    <row r="4" spans="1:41" ht="12" customHeight="1" x14ac:dyDescent="0.2">
      <c r="A4" s="41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5"/>
      <c r="B6" s="43" t="s">
        <v>10</v>
      </c>
      <c r="C6" s="48"/>
      <c r="D6" s="49"/>
      <c r="E6" s="43" t="s">
        <v>12</v>
      </c>
      <c r="F6" s="48"/>
      <c r="G6" s="49"/>
      <c r="H6" s="43" t="s">
        <v>13</v>
      </c>
      <c r="I6" s="48"/>
      <c r="J6" s="49"/>
      <c r="K6" s="42" t="s">
        <v>8</v>
      </c>
      <c r="L6" s="43"/>
      <c r="M6" s="44"/>
      <c r="N6" s="42" t="s">
        <v>9</v>
      </c>
      <c r="O6" s="43"/>
      <c r="P6" s="44"/>
      <c r="Q6" s="42" t="s">
        <v>14</v>
      </c>
      <c r="R6" s="43"/>
      <c r="S6" s="44"/>
      <c r="T6" s="42" t="s">
        <v>15</v>
      </c>
      <c r="U6" s="43"/>
      <c r="V6" s="44"/>
      <c r="W6" s="42" t="s">
        <v>16</v>
      </c>
      <c r="X6" s="43"/>
      <c r="Y6" s="44"/>
      <c r="Z6" s="42" t="s">
        <v>17</v>
      </c>
      <c r="AA6" s="43"/>
      <c r="AB6" s="44"/>
      <c r="AC6" s="42" t="s">
        <v>18</v>
      </c>
      <c r="AD6" s="43"/>
      <c r="AE6" s="44"/>
      <c r="AF6" s="42" t="s">
        <v>19</v>
      </c>
      <c r="AG6" s="43"/>
      <c r="AH6" s="44"/>
      <c r="AI6" s="42" t="s">
        <v>20</v>
      </c>
      <c r="AJ6" s="43"/>
      <c r="AK6" s="44"/>
      <c r="AL6" s="42" t="s">
        <v>21</v>
      </c>
      <c r="AM6" s="43"/>
      <c r="AN6" s="44"/>
    </row>
    <row r="7" spans="1:41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13052.05</v>
      </c>
      <c r="C11" s="22">
        <v>10719</v>
      </c>
      <c r="D11" s="23">
        <v>2333.0500000000002</v>
      </c>
      <c r="E11" s="22">
        <v>51693.392</v>
      </c>
      <c r="F11" s="22">
        <v>30997</v>
      </c>
      <c r="G11" s="23">
        <v>20696.392</v>
      </c>
      <c r="H11" s="22">
        <v>449.05799999999999</v>
      </c>
      <c r="I11" s="22">
        <v>313</v>
      </c>
      <c r="J11" s="23">
        <v>136.05799999999999</v>
      </c>
      <c r="K11" s="22">
        <v>1551</v>
      </c>
      <c r="L11" s="22">
        <v>1223</v>
      </c>
      <c r="M11" s="23">
        <v>328</v>
      </c>
      <c r="N11" s="22">
        <v>20893.789000000001</v>
      </c>
      <c r="O11" s="22">
        <v>5829</v>
      </c>
      <c r="P11" s="23">
        <v>15064.789000000001</v>
      </c>
      <c r="Q11" s="22">
        <v>10504.992</v>
      </c>
      <c r="R11" s="22">
        <v>5573</v>
      </c>
      <c r="S11" s="23">
        <v>4931.9920000000002</v>
      </c>
      <c r="T11" s="22">
        <v>13099.342000000001</v>
      </c>
      <c r="U11" s="22">
        <v>10832</v>
      </c>
      <c r="V11" s="23">
        <v>2267.3420000000001</v>
      </c>
      <c r="W11" s="22">
        <v>597</v>
      </c>
      <c r="X11" s="22">
        <v>353</v>
      </c>
      <c r="Y11" s="23">
        <v>244</v>
      </c>
      <c r="Z11" s="22">
        <v>22704.217000000001</v>
      </c>
      <c r="AA11" s="22">
        <v>18364</v>
      </c>
      <c r="AB11" s="23">
        <v>4340.2169999999996</v>
      </c>
      <c r="AC11" s="22">
        <v>317</v>
      </c>
      <c r="AD11" s="22">
        <v>193</v>
      </c>
      <c r="AE11" s="23">
        <v>124</v>
      </c>
      <c r="AF11" s="22">
        <v>3999</v>
      </c>
      <c r="AG11" s="22">
        <v>3133</v>
      </c>
      <c r="AH11" s="23">
        <v>866</v>
      </c>
      <c r="AI11" s="22">
        <v>643</v>
      </c>
      <c r="AJ11" s="22">
        <v>480</v>
      </c>
      <c r="AK11" s="23">
        <v>163</v>
      </c>
      <c r="AL11" s="22">
        <v>6627.1409999999996</v>
      </c>
      <c r="AM11" s="22">
        <v>3321.105</v>
      </c>
      <c r="AN11" s="23">
        <v>3306.0360000000001</v>
      </c>
    </row>
    <row r="12" spans="1:41" ht="15" customHeight="1" x14ac:dyDescent="0.2">
      <c r="A12" s="34" t="s">
        <v>23</v>
      </c>
      <c r="B12" s="35">
        <v>4277.55</v>
      </c>
      <c r="C12" s="35">
        <v>3732</v>
      </c>
      <c r="D12" s="36">
        <v>545.54999999999995</v>
      </c>
      <c r="E12" s="35">
        <v>23514.097000000002</v>
      </c>
      <c r="F12" s="35">
        <v>16734</v>
      </c>
      <c r="G12" s="36">
        <v>6780.0969999999998</v>
      </c>
      <c r="H12" s="35">
        <v>178.066</v>
      </c>
      <c r="I12" s="35">
        <v>156</v>
      </c>
      <c r="J12" s="36">
        <v>22.065999999999999</v>
      </c>
      <c r="K12" s="35">
        <v>594</v>
      </c>
      <c r="L12" s="35">
        <v>526</v>
      </c>
      <c r="M12" s="36">
        <v>68</v>
      </c>
      <c r="N12" s="35">
        <v>5882.2169999999996</v>
      </c>
      <c r="O12" s="35">
        <v>2657</v>
      </c>
      <c r="P12" s="36">
        <v>3225.2170000000001</v>
      </c>
      <c r="Q12" s="35">
        <v>5229.6530000000002</v>
      </c>
      <c r="R12" s="35">
        <v>3157</v>
      </c>
      <c r="S12" s="36">
        <v>2072.6529999999998</v>
      </c>
      <c r="T12" s="35">
        <v>5373.8180000000002</v>
      </c>
      <c r="U12" s="35">
        <v>4798</v>
      </c>
      <c r="V12" s="36">
        <v>575.81799999999998</v>
      </c>
      <c r="W12" s="35">
        <v>340</v>
      </c>
      <c r="X12" s="35">
        <v>253</v>
      </c>
      <c r="Y12" s="36">
        <v>87</v>
      </c>
      <c r="Z12" s="35">
        <v>7507.2</v>
      </c>
      <c r="AA12" s="35">
        <v>6494</v>
      </c>
      <c r="AB12" s="36">
        <v>1013.2</v>
      </c>
      <c r="AC12" s="35">
        <v>134.55500000000001</v>
      </c>
      <c r="AD12" s="35">
        <v>90.537999999999997</v>
      </c>
      <c r="AE12" s="36">
        <v>44.017000000000003</v>
      </c>
      <c r="AF12" s="35">
        <v>1312.42</v>
      </c>
      <c r="AG12" s="35">
        <v>1085</v>
      </c>
      <c r="AH12" s="36">
        <v>227.42</v>
      </c>
      <c r="AI12" s="35">
        <v>189</v>
      </c>
      <c r="AJ12" s="35">
        <v>162</v>
      </c>
      <c r="AK12" s="36">
        <v>27</v>
      </c>
      <c r="AL12" s="35">
        <v>2100.4059999999999</v>
      </c>
      <c r="AM12" s="35">
        <v>1190</v>
      </c>
      <c r="AN12" s="36">
        <v>910.40599999999995</v>
      </c>
    </row>
    <row r="13" spans="1:41" ht="15" customHeight="1" x14ac:dyDescent="0.2">
      <c r="A13" s="34" t="s">
        <v>24</v>
      </c>
      <c r="B13" s="35">
        <v>3034.6610000000001</v>
      </c>
      <c r="C13" s="35">
        <v>2740</v>
      </c>
      <c r="D13" s="36">
        <v>294.661</v>
      </c>
      <c r="E13" s="35">
        <v>19431.425999999999</v>
      </c>
      <c r="F13" s="35">
        <v>13083</v>
      </c>
      <c r="G13" s="36">
        <v>6348.4260000000004</v>
      </c>
      <c r="H13" s="35">
        <v>163.298</v>
      </c>
      <c r="I13" s="35">
        <v>134</v>
      </c>
      <c r="J13" s="36">
        <v>29.297999999999998</v>
      </c>
      <c r="K13" s="35">
        <v>440</v>
      </c>
      <c r="L13" s="35">
        <v>400</v>
      </c>
      <c r="M13" s="36">
        <v>40</v>
      </c>
      <c r="N13" s="35">
        <v>4547.1109999999999</v>
      </c>
      <c r="O13" s="35">
        <v>2451</v>
      </c>
      <c r="P13" s="36">
        <v>2096.1109999999999</v>
      </c>
      <c r="Q13" s="35">
        <v>2909.62</v>
      </c>
      <c r="R13" s="35">
        <v>2087</v>
      </c>
      <c r="S13" s="36">
        <v>822.62</v>
      </c>
      <c r="T13" s="35">
        <v>3166.3510000000001</v>
      </c>
      <c r="U13" s="35">
        <v>2885</v>
      </c>
      <c r="V13" s="36">
        <v>281.351</v>
      </c>
      <c r="W13" s="35">
        <v>423</v>
      </c>
      <c r="X13" s="35">
        <v>341</v>
      </c>
      <c r="Y13" s="36">
        <v>82</v>
      </c>
      <c r="Z13" s="35">
        <v>6059.8050000000003</v>
      </c>
      <c r="AA13" s="35">
        <v>4701</v>
      </c>
      <c r="AB13" s="36">
        <v>1358.8050000000001</v>
      </c>
      <c r="AC13" s="35">
        <v>72</v>
      </c>
      <c r="AD13" s="35">
        <v>54</v>
      </c>
      <c r="AE13" s="36">
        <v>18</v>
      </c>
      <c r="AF13" s="35">
        <v>1030</v>
      </c>
      <c r="AG13" s="35">
        <v>924</v>
      </c>
      <c r="AH13" s="36">
        <v>106</v>
      </c>
      <c r="AI13" s="35">
        <v>141</v>
      </c>
      <c r="AJ13" s="35">
        <v>130</v>
      </c>
      <c r="AK13" s="36">
        <v>11</v>
      </c>
      <c r="AL13" s="35">
        <v>1611.7170000000001</v>
      </c>
      <c r="AM13" s="35">
        <v>857.09299999999996</v>
      </c>
      <c r="AN13" s="36">
        <v>754.62400000000002</v>
      </c>
    </row>
    <row r="14" spans="1:41" ht="15" customHeight="1" x14ac:dyDescent="0.2">
      <c r="A14" s="34" t="s">
        <v>25</v>
      </c>
      <c r="B14" s="35">
        <v>3336.4720000000002</v>
      </c>
      <c r="C14" s="35">
        <v>2888</v>
      </c>
      <c r="D14" s="36">
        <v>448.47199999999998</v>
      </c>
      <c r="E14" s="35">
        <v>15216.012000000001</v>
      </c>
      <c r="F14" s="35">
        <v>10317</v>
      </c>
      <c r="G14" s="36">
        <v>4899.0119999999997</v>
      </c>
      <c r="H14" s="35">
        <v>118.349</v>
      </c>
      <c r="I14" s="35">
        <v>99</v>
      </c>
      <c r="J14" s="36">
        <v>19.349</v>
      </c>
      <c r="K14" s="35">
        <v>544</v>
      </c>
      <c r="L14" s="35">
        <v>465</v>
      </c>
      <c r="M14" s="36">
        <v>79</v>
      </c>
      <c r="N14" s="35">
        <v>6009.1319999999996</v>
      </c>
      <c r="O14" s="35">
        <v>2535</v>
      </c>
      <c r="P14" s="36">
        <v>3474.1320000000001</v>
      </c>
      <c r="Q14" s="35">
        <v>3656.8939999999998</v>
      </c>
      <c r="R14" s="35">
        <v>2275</v>
      </c>
      <c r="S14" s="36">
        <v>1381.894</v>
      </c>
      <c r="T14" s="35">
        <v>4242.6080000000002</v>
      </c>
      <c r="U14" s="35">
        <v>3671</v>
      </c>
      <c r="V14" s="36">
        <v>571.60799999999995</v>
      </c>
      <c r="W14" s="35">
        <v>214</v>
      </c>
      <c r="X14" s="35">
        <v>131</v>
      </c>
      <c r="Y14" s="36">
        <v>83</v>
      </c>
      <c r="Z14" s="35">
        <v>8053.7960000000003</v>
      </c>
      <c r="AA14" s="35">
        <v>6910</v>
      </c>
      <c r="AB14" s="36">
        <v>1143.796</v>
      </c>
      <c r="AC14" s="35">
        <v>124.29</v>
      </c>
      <c r="AD14" s="35">
        <v>72.290000000000006</v>
      </c>
      <c r="AE14" s="36">
        <v>52</v>
      </c>
      <c r="AF14" s="35">
        <v>1129</v>
      </c>
      <c r="AG14" s="35">
        <v>908</v>
      </c>
      <c r="AH14" s="36">
        <v>221</v>
      </c>
      <c r="AI14" s="35">
        <v>183</v>
      </c>
      <c r="AJ14" s="35">
        <v>146</v>
      </c>
      <c r="AK14" s="36">
        <v>37</v>
      </c>
      <c r="AL14" s="35">
        <v>2031.43</v>
      </c>
      <c r="AM14" s="35">
        <v>1066.1389999999999</v>
      </c>
      <c r="AN14" s="36">
        <v>965.29100000000005</v>
      </c>
    </row>
    <row r="15" spans="1:41" ht="15" customHeight="1" x14ac:dyDescent="0.2">
      <c r="A15" s="34" t="s">
        <v>26</v>
      </c>
      <c r="B15" s="35">
        <v>2672.62</v>
      </c>
      <c r="C15" s="35">
        <v>2310</v>
      </c>
      <c r="D15" s="36">
        <v>362.62</v>
      </c>
      <c r="E15" s="35">
        <v>13339.924000000001</v>
      </c>
      <c r="F15" s="35">
        <v>8930</v>
      </c>
      <c r="G15" s="36">
        <v>4409.924</v>
      </c>
      <c r="H15" s="35">
        <v>125.02500000000001</v>
      </c>
      <c r="I15" s="35">
        <v>109</v>
      </c>
      <c r="J15" s="36">
        <v>16.024999999999999</v>
      </c>
      <c r="K15" s="35">
        <v>365</v>
      </c>
      <c r="L15" s="35">
        <v>322</v>
      </c>
      <c r="M15" s="36">
        <v>43</v>
      </c>
      <c r="N15" s="35">
        <v>4830.134</v>
      </c>
      <c r="O15" s="35">
        <v>2163</v>
      </c>
      <c r="P15" s="36">
        <v>2667.134</v>
      </c>
      <c r="Q15" s="35">
        <v>2964.5459999999998</v>
      </c>
      <c r="R15" s="35">
        <v>2105</v>
      </c>
      <c r="S15" s="36">
        <v>859.54600000000005</v>
      </c>
      <c r="T15" s="35">
        <v>3073.413</v>
      </c>
      <c r="U15" s="35">
        <v>2683</v>
      </c>
      <c r="V15" s="36">
        <v>390.41300000000001</v>
      </c>
      <c r="W15" s="35">
        <v>144</v>
      </c>
      <c r="X15" s="35">
        <v>120</v>
      </c>
      <c r="Y15" s="36">
        <v>24</v>
      </c>
      <c r="Z15" s="35">
        <v>4672.076</v>
      </c>
      <c r="AA15" s="35">
        <v>3782</v>
      </c>
      <c r="AB15" s="36">
        <v>890.07600000000002</v>
      </c>
      <c r="AC15" s="35">
        <v>100.742</v>
      </c>
      <c r="AD15" s="35">
        <v>49.726999999999997</v>
      </c>
      <c r="AE15" s="36">
        <v>51.015000000000001</v>
      </c>
      <c r="AF15" s="35">
        <v>768.04499999999996</v>
      </c>
      <c r="AG15" s="35">
        <v>649</v>
      </c>
      <c r="AH15" s="36">
        <v>119.045</v>
      </c>
      <c r="AI15" s="35">
        <v>113</v>
      </c>
      <c r="AJ15" s="35">
        <v>92</v>
      </c>
      <c r="AK15" s="36">
        <v>21</v>
      </c>
      <c r="AL15" s="35">
        <v>1204.4570000000001</v>
      </c>
      <c r="AM15" s="35">
        <v>642</v>
      </c>
      <c r="AN15" s="36">
        <v>562.45699999999999</v>
      </c>
    </row>
    <row r="16" spans="1:41" ht="15" customHeight="1" x14ac:dyDescent="0.2">
      <c r="A16" s="34" t="s">
        <v>27</v>
      </c>
      <c r="B16" s="35">
        <v>3965.6909999999998</v>
      </c>
      <c r="C16" s="35">
        <v>3411</v>
      </c>
      <c r="D16" s="36">
        <v>554.69100000000003</v>
      </c>
      <c r="E16" s="35">
        <v>12966.543</v>
      </c>
      <c r="F16" s="35">
        <v>8733</v>
      </c>
      <c r="G16" s="36">
        <v>4233.5429999999997</v>
      </c>
      <c r="H16" s="35">
        <v>104.048</v>
      </c>
      <c r="I16" s="35">
        <v>92</v>
      </c>
      <c r="J16" s="36">
        <v>12.048</v>
      </c>
      <c r="K16" s="35">
        <v>726</v>
      </c>
      <c r="L16" s="35">
        <v>583</v>
      </c>
      <c r="M16" s="36">
        <v>143</v>
      </c>
      <c r="N16" s="35">
        <v>3707.6579999999999</v>
      </c>
      <c r="O16" s="35">
        <v>1823</v>
      </c>
      <c r="P16" s="36">
        <v>1884.6579999999999</v>
      </c>
      <c r="Q16" s="35">
        <v>3868.1669999999999</v>
      </c>
      <c r="R16" s="35">
        <v>2069</v>
      </c>
      <c r="S16" s="36">
        <v>1799.1669999999999</v>
      </c>
      <c r="T16" s="35">
        <v>2510.538</v>
      </c>
      <c r="U16" s="35">
        <v>2254</v>
      </c>
      <c r="V16" s="36">
        <v>256.53800000000001</v>
      </c>
      <c r="W16" s="35">
        <v>106</v>
      </c>
      <c r="X16" s="35">
        <v>82</v>
      </c>
      <c r="Y16" s="36">
        <v>24</v>
      </c>
      <c r="Z16" s="35">
        <v>5020.0519999999997</v>
      </c>
      <c r="AA16" s="35">
        <v>4182</v>
      </c>
      <c r="AB16" s="36">
        <v>838.05200000000002</v>
      </c>
      <c r="AC16" s="35">
        <v>67</v>
      </c>
      <c r="AD16" s="35">
        <v>47</v>
      </c>
      <c r="AE16" s="36">
        <v>20</v>
      </c>
      <c r="AF16" s="35">
        <v>560</v>
      </c>
      <c r="AG16" s="35">
        <v>483</v>
      </c>
      <c r="AH16" s="36">
        <v>77</v>
      </c>
      <c r="AI16" s="35">
        <v>81</v>
      </c>
      <c r="AJ16" s="35">
        <v>70</v>
      </c>
      <c r="AK16" s="36">
        <v>11</v>
      </c>
      <c r="AL16" s="35">
        <v>1251.289</v>
      </c>
      <c r="AM16" s="35">
        <v>590</v>
      </c>
      <c r="AN16" s="36">
        <v>661.28899999999999</v>
      </c>
    </row>
    <row r="17" spans="1:40" ht="15" customHeight="1" x14ac:dyDescent="0.2">
      <c r="A17" s="34" t="s">
        <v>28</v>
      </c>
      <c r="B17" s="35">
        <v>808.42899999999997</v>
      </c>
      <c r="C17" s="35">
        <v>716</v>
      </c>
      <c r="D17" s="36">
        <v>92.429000000000002</v>
      </c>
      <c r="E17" s="35">
        <v>3703.3989999999999</v>
      </c>
      <c r="F17" s="35">
        <v>2570</v>
      </c>
      <c r="G17" s="36">
        <v>1133.3989999999999</v>
      </c>
      <c r="H17" s="35">
        <v>19</v>
      </c>
      <c r="I17" s="35">
        <v>17</v>
      </c>
      <c r="J17" s="36">
        <v>2</v>
      </c>
      <c r="K17" s="35">
        <v>112</v>
      </c>
      <c r="L17" s="35">
        <v>103</v>
      </c>
      <c r="M17" s="36">
        <v>9</v>
      </c>
      <c r="N17" s="35">
        <v>1175.0940000000001</v>
      </c>
      <c r="O17" s="35">
        <v>575</v>
      </c>
      <c r="P17" s="36">
        <v>600.09400000000005</v>
      </c>
      <c r="Q17" s="35">
        <v>743.71</v>
      </c>
      <c r="R17" s="35">
        <v>535</v>
      </c>
      <c r="S17" s="36">
        <v>208.71</v>
      </c>
      <c r="T17" s="35">
        <v>757.38400000000001</v>
      </c>
      <c r="U17" s="35">
        <v>647</v>
      </c>
      <c r="V17" s="36">
        <v>110.384</v>
      </c>
      <c r="W17" s="35">
        <v>31</v>
      </c>
      <c r="X17" s="35">
        <v>24</v>
      </c>
      <c r="Y17" s="36">
        <v>7</v>
      </c>
      <c r="Z17" s="35">
        <v>1218.019</v>
      </c>
      <c r="AA17" s="35">
        <v>1015</v>
      </c>
      <c r="AB17" s="36">
        <v>203.01900000000001</v>
      </c>
      <c r="AC17" s="35">
        <v>22</v>
      </c>
      <c r="AD17" s="35">
        <v>16</v>
      </c>
      <c r="AE17" s="36">
        <v>6</v>
      </c>
      <c r="AF17" s="35">
        <v>152</v>
      </c>
      <c r="AG17" s="35">
        <v>130</v>
      </c>
      <c r="AH17" s="36">
        <v>22</v>
      </c>
      <c r="AI17" s="35">
        <v>24</v>
      </c>
      <c r="AJ17" s="35">
        <v>19</v>
      </c>
      <c r="AK17" s="36">
        <v>5</v>
      </c>
      <c r="AL17" s="35">
        <v>292.95299999999997</v>
      </c>
      <c r="AM17" s="35">
        <v>145.13300000000001</v>
      </c>
      <c r="AN17" s="36">
        <v>147.82</v>
      </c>
    </row>
    <row r="18" spans="1:40" ht="15" customHeight="1" x14ac:dyDescent="0.2">
      <c r="A18" s="34" t="s">
        <v>29</v>
      </c>
      <c r="B18" s="35">
        <v>1203.29</v>
      </c>
      <c r="C18" s="35">
        <v>1063</v>
      </c>
      <c r="D18" s="36">
        <v>140.29</v>
      </c>
      <c r="E18" s="35">
        <v>6360.598</v>
      </c>
      <c r="F18" s="35">
        <v>4524</v>
      </c>
      <c r="G18" s="36">
        <v>1836.598</v>
      </c>
      <c r="H18" s="35">
        <v>63.2</v>
      </c>
      <c r="I18" s="35">
        <v>56</v>
      </c>
      <c r="J18" s="36">
        <v>7.2</v>
      </c>
      <c r="K18" s="35">
        <v>217</v>
      </c>
      <c r="L18" s="35">
        <v>183</v>
      </c>
      <c r="M18" s="36">
        <v>34</v>
      </c>
      <c r="N18" s="35">
        <v>2056.076</v>
      </c>
      <c r="O18" s="35">
        <v>986</v>
      </c>
      <c r="P18" s="36">
        <v>1070.076</v>
      </c>
      <c r="Q18" s="35">
        <v>1295.5</v>
      </c>
      <c r="R18" s="35">
        <v>999</v>
      </c>
      <c r="S18" s="36">
        <v>296.5</v>
      </c>
      <c r="T18" s="35">
        <v>1391</v>
      </c>
      <c r="U18" s="35">
        <v>1260</v>
      </c>
      <c r="V18" s="36">
        <v>131</v>
      </c>
      <c r="W18" s="35">
        <v>104</v>
      </c>
      <c r="X18" s="35">
        <v>72</v>
      </c>
      <c r="Y18" s="36">
        <v>32</v>
      </c>
      <c r="Z18" s="35">
        <v>2466.8000000000002</v>
      </c>
      <c r="AA18" s="35">
        <v>2092</v>
      </c>
      <c r="AB18" s="36">
        <v>374.8</v>
      </c>
      <c r="AC18" s="35">
        <v>51</v>
      </c>
      <c r="AD18" s="35">
        <v>37</v>
      </c>
      <c r="AE18" s="36">
        <v>14</v>
      </c>
      <c r="AF18" s="35">
        <v>299</v>
      </c>
      <c r="AG18" s="35">
        <v>250</v>
      </c>
      <c r="AH18" s="36">
        <v>49</v>
      </c>
      <c r="AI18" s="35">
        <v>63</v>
      </c>
      <c r="AJ18" s="35">
        <v>48</v>
      </c>
      <c r="AK18" s="36">
        <v>15</v>
      </c>
      <c r="AL18" s="35">
        <v>550.53</v>
      </c>
      <c r="AM18" s="35">
        <v>294.11099999999999</v>
      </c>
      <c r="AN18" s="36">
        <v>256.41899999999998</v>
      </c>
    </row>
    <row r="19" spans="1:40" ht="15" customHeight="1" x14ac:dyDescent="0.2">
      <c r="A19" s="34" t="s">
        <v>30</v>
      </c>
      <c r="B19" s="35">
        <v>1635.0409999999999</v>
      </c>
      <c r="C19" s="35">
        <v>1339</v>
      </c>
      <c r="D19" s="36">
        <v>296.041</v>
      </c>
      <c r="E19" s="35">
        <v>10314.805</v>
      </c>
      <c r="F19" s="35">
        <v>7016</v>
      </c>
      <c r="G19" s="36">
        <v>3298.8049999999998</v>
      </c>
      <c r="H19" s="35">
        <v>93.314999999999998</v>
      </c>
      <c r="I19" s="35">
        <v>72</v>
      </c>
      <c r="J19" s="36">
        <v>21.315000000000001</v>
      </c>
      <c r="K19" s="35">
        <v>248</v>
      </c>
      <c r="L19" s="35">
        <v>201</v>
      </c>
      <c r="M19" s="36">
        <v>47</v>
      </c>
      <c r="N19" s="35">
        <v>3423.3180000000002</v>
      </c>
      <c r="O19" s="35">
        <v>1373</v>
      </c>
      <c r="P19" s="36">
        <v>2050.3180000000002</v>
      </c>
      <c r="Q19" s="35">
        <v>2007.307</v>
      </c>
      <c r="R19" s="35">
        <v>1152</v>
      </c>
      <c r="S19" s="36">
        <v>855.30700000000002</v>
      </c>
      <c r="T19" s="35">
        <v>2455.3519999999999</v>
      </c>
      <c r="U19" s="35">
        <v>2047</v>
      </c>
      <c r="V19" s="36">
        <v>408.35199999999998</v>
      </c>
      <c r="W19" s="35">
        <v>96</v>
      </c>
      <c r="X19" s="35">
        <v>67</v>
      </c>
      <c r="Y19" s="36">
        <v>29</v>
      </c>
      <c r="Z19" s="35">
        <v>3076.7220000000002</v>
      </c>
      <c r="AA19" s="35">
        <v>2598</v>
      </c>
      <c r="AB19" s="36">
        <v>478.72199999999998</v>
      </c>
      <c r="AC19" s="35">
        <v>74</v>
      </c>
      <c r="AD19" s="35">
        <v>43</v>
      </c>
      <c r="AE19" s="36">
        <v>31</v>
      </c>
      <c r="AF19" s="35">
        <v>651</v>
      </c>
      <c r="AG19" s="35">
        <v>500</v>
      </c>
      <c r="AH19" s="36">
        <v>151</v>
      </c>
      <c r="AI19" s="35">
        <v>119</v>
      </c>
      <c r="AJ19" s="35">
        <v>94</v>
      </c>
      <c r="AK19" s="36">
        <v>25</v>
      </c>
      <c r="AL19" s="35">
        <v>929.12900000000002</v>
      </c>
      <c r="AM19" s="35">
        <v>497.03</v>
      </c>
      <c r="AN19" s="36">
        <v>432.09899999999999</v>
      </c>
    </row>
    <row r="20" spans="1:40" ht="15" customHeight="1" x14ac:dyDescent="0.2">
      <c r="A20" s="34" t="s">
        <v>31</v>
      </c>
      <c r="B20" s="35">
        <v>2638.0839999999998</v>
      </c>
      <c r="C20" s="35">
        <v>2308</v>
      </c>
      <c r="D20" s="36">
        <v>330.084</v>
      </c>
      <c r="E20" s="35">
        <v>10057.450999999999</v>
      </c>
      <c r="F20" s="35">
        <v>6342</v>
      </c>
      <c r="G20" s="36">
        <v>3715.451</v>
      </c>
      <c r="H20" s="35">
        <v>80.241</v>
      </c>
      <c r="I20" s="35">
        <v>72</v>
      </c>
      <c r="J20" s="36">
        <v>8.2409999999999997</v>
      </c>
      <c r="K20" s="35">
        <v>366</v>
      </c>
      <c r="L20" s="35">
        <v>303</v>
      </c>
      <c r="M20" s="36">
        <v>63</v>
      </c>
      <c r="N20" s="35">
        <v>2539.5360000000001</v>
      </c>
      <c r="O20" s="35">
        <v>1371</v>
      </c>
      <c r="P20" s="36">
        <v>1168.5360000000001</v>
      </c>
      <c r="Q20" s="35">
        <v>1943.3119999999999</v>
      </c>
      <c r="R20" s="35">
        <v>1330</v>
      </c>
      <c r="S20" s="36">
        <v>613.31200000000001</v>
      </c>
      <c r="T20" s="35">
        <v>1836.539</v>
      </c>
      <c r="U20" s="35">
        <v>1610</v>
      </c>
      <c r="V20" s="36">
        <v>226.53899999999999</v>
      </c>
      <c r="W20" s="35">
        <v>138</v>
      </c>
      <c r="X20" s="35">
        <v>110</v>
      </c>
      <c r="Y20" s="36">
        <v>28</v>
      </c>
      <c r="Z20" s="35">
        <v>3362.9009999999998</v>
      </c>
      <c r="AA20" s="35">
        <v>2771</v>
      </c>
      <c r="AB20" s="36">
        <v>591.90099999999995</v>
      </c>
      <c r="AC20" s="35">
        <v>78</v>
      </c>
      <c r="AD20" s="35">
        <v>48</v>
      </c>
      <c r="AE20" s="36">
        <v>30</v>
      </c>
      <c r="AF20" s="35">
        <v>422</v>
      </c>
      <c r="AG20" s="35">
        <v>355</v>
      </c>
      <c r="AH20" s="36">
        <v>67</v>
      </c>
      <c r="AI20" s="35">
        <v>57</v>
      </c>
      <c r="AJ20" s="35">
        <v>39</v>
      </c>
      <c r="AK20" s="36">
        <v>18</v>
      </c>
      <c r="AL20" s="35">
        <v>896.92499999999995</v>
      </c>
      <c r="AM20" s="35">
        <v>484</v>
      </c>
      <c r="AN20" s="36">
        <v>412.92500000000001</v>
      </c>
    </row>
    <row r="21" spans="1:40" ht="15" customHeight="1" x14ac:dyDescent="0.2">
      <c r="A21" s="34" t="s">
        <v>32</v>
      </c>
      <c r="B21" s="35">
        <v>1552.8019999999999</v>
      </c>
      <c r="C21" s="35">
        <v>1415</v>
      </c>
      <c r="D21" s="36">
        <v>137.80199999999999</v>
      </c>
      <c r="E21" s="35">
        <v>7933.9219999999996</v>
      </c>
      <c r="F21" s="35">
        <v>5838</v>
      </c>
      <c r="G21" s="36">
        <v>2095.922</v>
      </c>
      <c r="H21" s="35">
        <v>90</v>
      </c>
      <c r="I21" s="35">
        <v>72</v>
      </c>
      <c r="J21" s="36">
        <v>18</v>
      </c>
      <c r="K21" s="35">
        <v>224</v>
      </c>
      <c r="L21" s="35">
        <v>194</v>
      </c>
      <c r="M21" s="36">
        <v>30</v>
      </c>
      <c r="N21" s="35">
        <v>2314.116</v>
      </c>
      <c r="O21" s="35">
        <v>1187</v>
      </c>
      <c r="P21" s="36">
        <v>1127.116</v>
      </c>
      <c r="Q21" s="35">
        <v>1875.1790000000001</v>
      </c>
      <c r="R21" s="35">
        <v>1068</v>
      </c>
      <c r="S21" s="36">
        <v>807.17899999999997</v>
      </c>
      <c r="T21" s="35">
        <v>1899.26</v>
      </c>
      <c r="U21" s="35">
        <v>1725</v>
      </c>
      <c r="V21" s="36">
        <v>174.26</v>
      </c>
      <c r="W21" s="35">
        <v>134</v>
      </c>
      <c r="X21" s="35">
        <v>108</v>
      </c>
      <c r="Y21" s="36">
        <v>26</v>
      </c>
      <c r="Z21" s="35">
        <v>3272.0189999999998</v>
      </c>
      <c r="AA21" s="35">
        <v>2890</v>
      </c>
      <c r="AB21" s="36">
        <v>382.01900000000001</v>
      </c>
      <c r="AC21" s="35">
        <v>56</v>
      </c>
      <c r="AD21" s="35">
        <v>37</v>
      </c>
      <c r="AE21" s="36">
        <v>19</v>
      </c>
      <c r="AF21" s="35">
        <v>568</v>
      </c>
      <c r="AG21" s="35">
        <v>497</v>
      </c>
      <c r="AH21" s="36">
        <v>71</v>
      </c>
      <c r="AI21" s="35">
        <v>75</v>
      </c>
      <c r="AJ21" s="35">
        <v>62</v>
      </c>
      <c r="AK21" s="36">
        <v>13</v>
      </c>
      <c r="AL21" s="35">
        <v>914.69200000000001</v>
      </c>
      <c r="AM21" s="35">
        <v>522</v>
      </c>
      <c r="AN21" s="36">
        <v>392.69200000000001</v>
      </c>
    </row>
    <row r="22" spans="1:40" ht="15" customHeight="1" x14ac:dyDescent="0.2">
      <c r="A22" s="34" t="s">
        <v>33</v>
      </c>
      <c r="B22" s="35">
        <v>1844.278</v>
      </c>
      <c r="C22" s="35">
        <v>1641</v>
      </c>
      <c r="D22" s="36">
        <v>203.27799999999999</v>
      </c>
      <c r="E22" s="35">
        <v>8512.9570000000003</v>
      </c>
      <c r="F22" s="35">
        <v>6267</v>
      </c>
      <c r="G22" s="36">
        <v>2245.9569999999999</v>
      </c>
      <c r="H22" s="35">
        <v>83</v>
      </c>
      <c r="I22" s="35">
        <v>70</v>
      </c>
      <c r="J22" s="36">
        <v>13</v>
      </c>
      <c r="K22" s="35">
        <v>280</v>
      </c>
      <c r="L22" s="35">
        <v>241</v>
      </c>
      <c r="M22" s="36">
        <v>39</v>
      </c>
      <c r="N22" s="35">
        <v>2995.2910000000002</v>
      </c>
      <c r="O22" s="35">
        <v>1470</v>
      </c>
      <c r="P22" s="36">
        <v>1525.2909999999999</v>
      </c>
      <c r="Q22" s="35">
        <v>2145.1060000000002</v>
      </c>
      <c r="R22" s="35">
        <v>1555</v>
      </c>
      <c r="S22" s="36">
        <v>590.10599999999999</v>
      </c>
      <c r="T22" s="35">
        <v>2260.125</v>
      </c>
      <c r="U22" s="35">
        <v>2067</v>
      </c>
      <c r="V22" s="36">
        <v>193.125</v>
      </c>
      <c r="W22" s="35">
        <v>126</v>
      </c>
      <c r="X22" s="35">
        <v>93</v>
      </c>
      <c r="Y22" s="36">
        <v>33</v>
      </c>
      <c r="Z22" s="35">
        <v>3698</v>
      </c>
      <c r="AA22" s="35">
        <v>3154</v>
      </c>
      <c r="AB22" s="36">
        <v>544</v>
      </c>
      <c r="AC22" s="35">
        <v>64</v>
      </c>
      <c r="AD22" s="35">
        <v>36</v>
      </c>
      <c r="AE22" s="36">
        <v>28</v>
      </c>
      <c r="AF22" s="35">
        <v>461</v>
      </c>
      <c r="AG22" s="35">
        <v>399</v>
      </c>
      <c r="AH22" s="36">
        <v>62</v>
      </c>
      <c r="AI22" s="35">
        <v>85</v>
      </c>
      <c r="AJ22" s="35">
        <v>70</v>
      </c>
      <c r="AK22" s="36">
        <v>15</v>
      </c>
      <c r="AL22" s="35">
        <v>941.23699999999997</v>
      </c>
      <c r="AM22" s="35">
        <v>538</v>
      </c>
      <c r="AN22" s="36">
        <v>403.23700000000002</v>
      </c>
    </row>
    <row r="23" spans="1:40" ht="15" customHeight="1" x14ac:dyDescent="0.2">
      <c r="A23" s="34" t="s">
        <v>34</v>
      </c>
      <c r="B23" s="35">
        <v>3902.942</v>
      </c>
      <c r="C23" s="35">
        <v>3293</v>
      </c>
      <c r="D23" s="36">
        <v>609.94200000000001</v>
      </c>
      <c r="E23" s="35">
        <v>23030.655999999999</v>
      </c>
      <c r="F23" s="35">
        <v>15863</v>
      </c>
      <c r="G23" s="36">
        <v>7167.6559999999999</v>
      </c>
      <c r="H23" s="35">
        <v>182.41499999999999</v>
      </c>
      <c r="I23" s="35">
        <v>143</v>
      </c>
      <c r="J23" s="36">
        <v>39.414999999999999</v>
      </c>
      <c r="K23" s="35">
        <v>663</v>
      </c>
      <c r="L23" s="35">
        <v>543</v>
      </c>
      <c r="M23" s="36">
        <v>120</v>
      </c>
      <c r="N23" s="35">
        <v>7181.3040000000001</v>
      </c>
      <c r="O23" s="35">
        <v>2868</v>
      </c>
      <c r="P23" s="36">
        <v>4313.3040000000001</v>
      </c>
      <c r="Q23" s="35">
        <v>5463.3760000000002</v>
      </c>
      <c r="R23" s="35">
        <v>3067</v>
      </c>
      <c r="S23" s="36">
        <v>2396.3760000000002</v>
      </c>
      <c r="T23" s="35">
        <v>5802.01</v>
      </c>
      <c r="U23" s="35">
        <v>4861</v>
      </c>
      <c r="V23" s="36">
        <v>941.01</v>
      </c>
      <c r="W23" s="35">
        <v>218</v>
      </c>
      <c r="X23" s="35">
        <v>144</v>
      </c>
      <c r="Y23" s="36">
        <v>74</v>
      </c>
      <c r="Z23" s="35">
        <v>9135.6859999999997</v>
      </c>
      <c r="AA23" s="35">
        <v>7780</v>
      </c>
      <c r="AB23" s="36">
        <v>1355.6859999999999</v>
      </c>
      <c r="AC23" s="35">
        <v>192</v>
      </c>
      <c r="AD23" s="35">
        <v>127</v>
      </c>
      <c r="AE23" s="36">
        <v>65</v>
      </c>
      <c r="AF23" s="35">
        <v>1546</v>
      </c>
      <c r="AG23" s="35">
        <v>1208</v>
      </c>
      <c r="AH23" s="36">
        <v>338</v>
      </c>
      <c r="AI23" s="35">
        <v>291</v>
      </c>
      <c r="AJ23" s="35">
        <v>219</v>
      </c>
      <c r="AK23" s="36">
        <v>72</v>
      </c>
      <c r="AL23" s="35">
        <v>2628.6010000000001</v>
      </c>
      <c r="AM23" s="35">
        <v>1369.1790000000001</v>
      </c>
      <c r="AN23" s="36">
        <v>1259.422</v>
      </c>
    </row>
    <row r="24" spans="1:40" ht="15" customHeight="1" x14ac:dyDescent="0.2">
      <c r="A24" s="34" t="s">
        <v>35</v>
      </c>
      <c r="B24" s="35">
        <v>2977.2620000000002</v>
      </c>
      <c r="C24" s="35">
        <v>2704</v>
      </c>
      <c r="D24" s="36">
        <v>273.262</v>
      </c>
      <c r="E24" s="35">
        <v>15866.852999999999</v>
      </c>
      <c r="F24" s="35">
        <v>12411</v>
      </c>
      <c r="G24" s="36">
        <v>3455.8530000000001</v>
      </c>
      <c r="H24" s="35">
        <v>170.09399999999999</v>
      </c>
      <c r="I24" s="35">
        <v>152</v>
      </c>
      <c r="J24" s="36">
        <v>18.094000000000001</v>
      </c>
      <c r="K24" s="35">
        <v>527</v>
      </c>
      <c r="L24" s="35">
        <v>467</v>
      </c>
      <c r="M24" s="36">
        <v>60</v>
      </c>
      <c r="N24" s="35">
        <v>4514.3530000000001</v>
      </c>
      <c r="O24" s="35">
        <v>3477</v>
      </c>
      <c r="P24" s="36">
        <v>1037.3530000000001</v>
      </c>
      <c r="Q24" s="35">
        <v>4209.67</v>
      </c>
      <c r="R24" s="35">
        <v>2683</v>
      </c>
      <c r="S24" s="36">
        <v>1526.67</v>
      </c>
      <c r="T24" s="35">
        <v>4286.2709999999997</v>
      </c>
      <c r="U24" s="35">
        <v>3885</v>
      </c>
      <c r="V24" s="36">
        <v>401.27100000000002</v>
      </c>
      <c r="W24" s="35">
        <v>232</v>
      </c>
      <c r="X24" s="35">
        <v>162</v>
      </c>
      <c r="Y24" s="36">
        <v>70</v>
      </c>
      <c r="Z24" s="35">
        <v>7490.1210000000001</v>
      </c>
      <c r="AA24" s="35">
        <v>6771</v>
      </c>
      <c r="AB24" s="36">
        <v>719.12099999999998</v>
      </c>
      <c r="AC24" s="35">
        <v>169.00899999999999</v>
      </c>
      <c r="AD24" s="35">
        <v>124</v>
      </c>
      <c r="AE24" s="36">
        <v>45.009</v>
      </c>
      <c r="AF24" s="35">
        <v>1093.126</v>
      </c>
      <c r="AG24" s="35">
        <v>941</v>
      </c>
      <c r="AH24" s="36">
        <v>152.126</v>
      </c>
      <c r="AI24" s="35">
        <v>171</v>
      </c>
      <c r="AJ24" s="35">
        <v>137</v>
      </c>
      <c r="AK24" s="36">
        <v>34</v>
      </c>
      <c r="AL24" s="35">
        <v>1731.229</v>
      </c>
      <c r="AM24" s="35">
        <v>1003</v>
      </c>
      <c r="AN24" s="36">
        <v>728.22900000000004</v>
      </c>
    </row>
    <row r="25" spans="1:40" ht="15" customHeight="1" x14ac:dyDescent="0.2">
      <c r="A25" s="34" t="s">
        <v>36</v>
      </c>
      <c r="B25" s="35">
        <v>778.34500000000003</v>
      </c>
      <c r="C25" s="35">
        <v>689</v>
      </c>
      <c r="D25" s="36">
        <v>89.344999999999999</v>
      </c>
      <c r="E25" s="35">
        <v>5083.9359999999997</v>
      </c>
      <c r="F25" s="35">
        <v>3359</v>
      </c>
      <c r="G25" s="36">
        <v>1724.9359999999999</v>
      </c>
      <c r="H25" s="35">
        <v>35.665999999999997</v>
      </c>
      <c r="I25" s="35">
        <v>29</v>
      </c>
      <c r="J25" s="36">
        <v>6.6660000000000004</v>
      </c>
      <c r="K25" s="35">
        <v>119</v>
      </c>
      <c r="L25" s="35">
        <v>105</v>
      </c>
      <c r="M25" s="36">
        <v>14</v>
      </c>
      <c r="N25" s="35">
        <v>1692.204</v>
      </c>
      <c r="O25" s="35">
        <v>752</v>
      </c>
      <c r="P25" s="36">
        <v>940.20399999999995</v>
      </c>
      <c r="Q25" s="35">
        <v>856.36699999999996</v>
      </c>
      <c r="R25" s="35">
        <v>618</v>
      </c>
      <c r="S25" s="36">
        <v>238.36699999999999</v>
      </c>
      <c r="T25" s="35">
        <v>847.63599999999997</v>
      </c>
      <c r="U25" s="35">
        <v>745</v>
      </c>
      <c r="V25" s="36">
        <v>102.636</v>
      </c>
      <c r="W25" s="35">
        <v>49</v>
      </c>
      <c r="X25" s="35">
        <v>43</v>
      </c>
      <c r="Y25" s="36">
        <v>6</v>
      </c>
      <c r="Z25" s="35">
        <v>1392.3330000000001</v>
      </c>
      <c r="AA25" s="35">
        <v>1196</v>
      </c>
      <c r="AB25" s="36">
        <v>196.333</v>
      </c>
      <c r="AC25" s="35">
        <v>25</v>
      </c>
      <c r="AD25" s="35">
        <v>14</v>
      </c>
      <c r="AE25" s="36">
        <v>11</v>
      </c>
      <c r="AF25" s="35">
        <v>240</v>
      </c>
      <c r="AG25" s="35">
        <v>203</v>
      </c>
      <c r="AH25" s="36">
        <v>37</v>
      </c>
      <c r="AI25" s="35">
        <v>24</v>
      </c>
      <c r="AJ25" s="35">
        <v>19</v>
      </c>
      <c r="AK25" s="36">
        <v>5</v>
      </c>
      <c r="AL25" s="35">
        <v>374.50099999999998</v>
      </c>
      <c r="AM25" s="35">
        <v>201.15700000000001</v>
      </c>
      <c r="AN25" s="36">
        <v>173.34399999999999</v>
      </c>
    </row>
    <row r="26" spans="1:40" ht="15" customHeight="1" x14ac:dyDescent="0.2">
      <c r="A26" s="34" t="s">
        <v>37</v>
      </c>
      <c r="B26" s="35">
        <v>1258.1289999999999</v>
      </c>
      <c r="C26" s="35">
        <v>1058</v>
      </c>
      <c r="D26" s="36">
        <v>200.12899999999999</v>
      </c>
      <c r="E26" s="35">
        <v>7586.009</v>
      </c>
      <c r="F26" s="35">
        <v>4984.8530000000001</v>
      </c>
      <c r="G26" s="36">
        <v>2601.1559999999999</v>
      </c>
      <c r="H26" s="35">
        <v>69.400000000000006</v>
      </c>
      <c r="I26" s="35">
        <v>56</v>
      </c>
      <c r="J26" s="36">
        <v>13.4</v>
      </c>
      <c r="K26" s="35">
        <v>180</v>
      </c>
      <c r="L26" s="35">
        <v>147</v>
      </c>
      <c r="M26" s="36">
        <v>33</v>
      </c>
      <c r="N26" s="35">
        <v>2095.384</v>
      </c>
      <c r="O26" s="35">
        <v>859</v>
      </c>
      <c r="P26" s="36">
        <v>1236.384</v>
      </c>
      <c r="Q26" s="35">
        <v>1663.6479999999999</v>
      </c>
      <c r="R26" s="35">
        <v>878</v>
      </c>
      <c r="S26" s="36">
        <v>785.64800000000002</v>
      </c>
      <c r="T26" s="35">
        <v>1934.5360000000001</v>
      </c>
      <c r="U26" s="35">
        <v>1584</v>
      </c>
      <c r="V26" s="36">
        <v>350.536</v>
      </c>
      <c r="W26" s="35">
        <v>83</v>
      </c>
      <c r="X26" s="35">
        <v>57</v>
      </c>
      <c r="Y26" s="36">
        <v>26</v>
      </c>
      <c r="Z26" s="35">
        <v>2581.6</v>
      </c>
      <c r="AA26" s="35">
        <v>2125</v>
      </c>
      <c r="AB26" s="36">
        <v>456.6</v>
      </c>
      <c r="AC26" s="35">
        <v>60</v>
      </c>
      <c r="AD26" s="35">
        <v>30</v>
      </c>
      <c r="AE26" s="36">
        <v>30</v>
      </c>
      <c r="AF26" s="35">
        <v>534</v>
      </c>
      <c r="AG26" s="35">
        <v>433</v>
      </c>
      <c r="AH26" s="36">
        <v>101</v>
      </c>
      <c r="AI26" s="35">
        <v>88</v>
      </c>
      <c r="AJ26" s="35">
        <v>69</v>
      </c>
      <c r="AK26" s="36">
        <v>19</v>
      </c>
      <c r="AL26" s="35">
        <v>756.28499999999997</v>
      </c>
      <c r="AM26" s="35">
        <v>390.01799999999997</v>
      </c>
      <c r="AN26" s="36">
        <v>366.267</v>
      </c>
    </row>
    <row r="27" spans="1:40" ht="15" customHeight="1" x14ac:dyDescent="0.2">
      <c r="A27" s="34" t="s">
        <v>38</v>
      </c>
      <c r="B27" s="35">
        <v>737.61199999999997</v>
      </c>
      <c r="C27" s="35">
        <v>667</v>
      </c>
      <c r="D27" s="36">
        <v>70.611999999999995</v>
      </c>
      <c r="E27" s="35">
        <v>6744.5789999999997</v>
      </c>
      <c r="F27" s="35">
        <v>4801</v>
      </c>
      <c r="G27" s="36">
        <v>1943.579</v>
      </c>
      <c r="H27" s="35">
        <v>48</v>
      </c>
      <c r="I27" s="35">
        <v>41</v>
      </c>
      <c r="J27" s="36">
        <v>7</v>
      </c>
      <c r="K27" s="35">
        <v>164</v>
      </c>
      <c r="L27" s="35">
        <v>151</v>
      </c>
      <c r="M27" s="36">
        <v>13</v>
      </c>
      <c r="N27" s="35">
        <v>928.02</v>
      </c>
      <c r="O27" s="35">
        <v>559</v>
      </c>
      <c r="P27" s="36">
        <v>369.02</v>
      </c>
      <c r="Q27" s="35">
        <v>1221.7360000000001</v>
      </c>
      <c r="R27" s="35">
        <v>875</v>
      </c>
      <c r="S27" s="36">
        <v>346.73599999999999</v>
      </c>
      <c r="T27" s="35">
        <v>960.18100000000004</v>
      </c>
      <c r="U27" s="35">
        <v>872</v>
      </c>
      <c r="V27" s="36">
        <v>88.180999999999997</v>
      </c>
      <c r="W27" s="35">
        <v>94</v>
      </c>
      <c r="X27" s="35">
        <v>77</v>
      </c>
      <c r="Y27" s="36">
        <v>17</v>
      </c>
      <c r="Z27" s="35">
        <v>1729.0139999999999</v>
      </c>
      <c r="AA27" s="35">
        <v>1448</v>
      </c>
      <c r="AB27" s="36">
        <v>281.01400000000001</v>
      </c>
      <c r="AC27" s="35">
        <v>27</v>
      </c>
      <c r="AD27" s="35">
        <v>17</v>
      </c>
      <c r="AE27" s="36">
        <v>10</v>
      </c>
      <c r="AF27" s="35">
        <v>226</v>
      </c>
      <c r="AG27" s="35">
        <v>200</v>
      </c>
      <c r="AH27" s="36">
        <v>26</v>
      </c>
      <c r="AI27" s="35">
        <v>29</v>
      </c>
      <c r="AJ27" s="35">
        <v>26</v>
      </c>
      <c r="AK27" s="36">
        <v>3</v>
      </c>
      <c r="AL27" s="35">
        <v>414.84899999999999</v>
      </c>
      <c r="AM27" s="35">
        <v>231</v>
      </c>
      <c r="AN27" s="36">
        <v>183.84899999999999</v>
      </c>
    </row>
    <row r="28" spans="1:40" ht="15" customHeight="1" x14ac:dyDescent="0.2">
      <c r="A28" s="34" t="s">
        <v>39</v>
      </c>
      <c r="B28" s="35">
        <v>922.71299999999997</v>
      </c>
      <c r="C28" s="35">
        <v>785</v>
      </c>
      <c r="D28" s="36">
        <v>137.71299999999999</v>
      </c>
      <c r="E28" s="35">
        <v>6156.7240000000002</v>
      </c>
      <c r="F28" s="35">
        <v>4128</v>
      </c>
      <c r="G28" s="36">
        <v>2028.7239999999999</v>
      </c>
      <c r="H28" s="35">
        <v>44.161999999999999</v>
      </c>
      <c r="I28" s="35">
        <v>37</v>
      </c>
      <c r="J28" s="36">
        <v>7.1619999999999999</v>
      </c>
      <c r="K28" s="35">
        <v>150</v>
      </c>
      <c r="L28" s="35">
        <v>113</v>
      </c>
      <c r="M28" s="36">
        <v>37</v>
      </c>
      <c r="N28" s="35">
        <v>1657.338</v>
      </c>
      <c r="O28" s="35">
        <v>702</v>
      </c>
      <c r="P28" s="36">
        <v>955.33799999999997</v>
      </c>
      <c r="Q28" s="35">
        <v>1121.2639999999999</v>
      </c>
      <c r="R28" s="35">
        <v>709</v>
      </c>
      <c r="S28" s="36">
        <v>412.26400000000001</v>
      </c>
      <c r="T28" s="35">
        <v>1208.8209999999999</v>
      </c>
      <c r="U28" s="35">
        <v>1032</v>
      </c>
      <c r="V28" s="36">
        <v>176.821</v>
      </c>
      <c r="W28" s="35">
        <v>103</v>
      </c>
      <c r="X28" s="35">
        <v>82</v>
      </c>
      <c r="Y28" s="36">
        <v>21</v>
      </c>
      <c r="Z28" s="35">
        <v>1861.0139999999999</v>
      </c>
      <c r="AA28" s="35">
        <v>1597</v>
      </c>
      <c r="AB28" s="36">
        <v>264.01400000000001</v>
      </c>
      <c r="AC28" s="35">
        <v>48</v>
      </c>
      <c r="AD28" s="35">
        <v>23</v>
      </c>
      <c r="AE28" s="36">
        <v>25</v>
      </c>
      <c r="AF28" s="35">
        <v>247</v>
      </c>
      <c r="AG28" s="35">
        <v>190</v>
      </c>
      <c r="AH28" s="36">
        <v>57</v>
      </c>
      <c r="AI28" s="35">
        <v>49</v>
      </c>
      <c r="AJ28" s="35">
        <v>42</v>
      </c>
      <c r="AK28" s="36">
        <v>7</v>
      </c>
      <c r="AL28" s="35">
        <v>483.95400000000001</v>
      </c>
      <c r="AM28" s="35">
        <v>273.10199999999998</v>
      </c>
      <c r="AN28" s="36">
        <v>210.852</v>
      </c>
    </row>
    <row r="29" spans="1:40" ht="15" customHeight="1" x14ac:dyDescent="0.2">
      <c r="A29" s="34" t="s">
        <v>40</v>
      </c>
      <c r="B29" s="35">
        <v>1481.354</v>
      </c>
      <c r="C29" s="35">
        <v>1330</v>
      </c>
      <c r="D29" s="36">
        <v>151.35400000000001</v>
      </c>
      <c r="E29" s="35">
        <v>13027.263999999999</v>
      </c>
      <c r="F29" s="35">
        <v>8314</v>
      </c>
      <c r="G29" s="36">
        <v>4713.2640000000001</v>
      </c>
      <c r="H29" s="35">
        <v>86.695999999999998</v>
      </c>
      <c r="I29" s="35">
        <v>76</v>
      </c>
      <c r="J29" s="36">
        <v>10.696</v>
      </c>
      <c r="K29" s="35">
        <v>203</v>
      </c>
      <c r="L29" s="35">
        <v>179</v>
      </c>
      <c r="M29" s="36">
        <v>24</v>
      </c>
      <c r="N29" s="35">
        <v>1626.0740000000001</v>
      </c>
      <c r="O29" s="35">
        <v>1079</v>
      </c>
      <c r="P29" s="36">
        <v>547.07399999999996</v>
      </c>
      <c r="Q29" s="35">
        <v>1778.454</v>
      </c>
      <c r="R29" s="35">
        <v>1371</v>
      </c>
      <c r="S29" s="36">
        <v>407.45400000000001</v>
      </c>
      <c r="T29" s="35">
        <v>1639.1110000000001</v>
      </c>
      <c r="U29" s="35">
        <v>1450</v>
      </c>
      <c r="V29" s="36">
        <v>189.11099999999999</v>
      </c>
      <c r="W29" s="35">
        <v>87</v>
      </c>
      <c r="X29" s="35">
        <v>70</v>
      </c>
      <c r="Y29" s="36">
        <v>17</v>
      </c>
      <c r="Z29" s="35">
        <v>2689.1239999999998</v>
      </c>
      <c r="AA29" s="35">
        <v>2323</v>
      </c>
      <c r="AB29" s="36">
        <v>366.12400000000002</v>
      </c>
      <c r="AC29" s="35">
        <v>62</v>
      </c>
      <c r="AD29" s="35">
        <v>38</v>
      </c>
      <c r="AE29" s="36">
        <v>24</v>
      </c>
      <c r="AF29" s="35">
        <v>392</v>
      </c>
      <c r="AG29" s="35">
        <v>352</v>
      </c>
      <c r="AH29" s="36">
        <v>40</v>
      </c>
      <c r="AI29" s="35">
        <v>61</v>
      </c>
      <c r="AJ29" s="35">
        <v>53</v>
      </c>
      <c r="AK29" s="36">
        <v>8</v>
      </c>
      <c r="AL29" s="35">
        <v>796.90599999999995</v>
      </c>
      <c r="AM29" s="35">
        <v>436.03800000000001</v>
      </c>
      <c r="AN29" s="36">
        <v>360.86799999999999</v>
      </c>
    </row>
    <row r="30" spans="1:40" ht="15" customHeight="1" x14ac:dyDescent="0.2">
      <c r="A30" s="34" t="s">
        <v>41</v>
      </c>
      <c r="B30" s="35">
        <v>1098.308</v>
      </c>
      <c r="C30" s="35">
        <v>1007</v>
      </c>
      <c r="D30" s="36">
        <v>91.308000000000007</v>
      </c>
      <c r="E30" s="35">
        <v>8475.0349999999999</v>
      </c>
      <c r="F30" s="35">
        <v>5405</v>
      </c>
      <c r="G30" s="36">
        <v>3070.0349999999999</v>
      </c>
      <c r="H30" s="35">
        <v>52</v>
      </c>
      <c r="I30" s="35">
        <v>48</v>
      </c>
      <c r="J30" s="36">
        <v>4</v>
      </c>
      <c r="K30" s="35">
        <v>159</v>
      </c>
      <c r="L30" s="35">
        <v>144</v>
      </c>
      <c r="M30" s="36">
        <v>15</v>
      </c>
      <c r="N30" s="35">
        <v>1793.5709999999999</v>
      </c>
      <c r="O30" s="35">
        <v>1078</v>
      </c>
      <c r="P30" s="36">
        <v>715.57100000000003</v>
      </c>
      <c r="Q30" s="35">
        <v>1311.807</v>
      </c>
      <c r="R30" s="35">
        <v>1035</v>
      </c>
      <c r="S30" s="36">
        <v>276.80700000000002</v>
      </c>
      <c r="T30" s="35">
        <v>1289.9000000000001</v>
      </c>
      <c r="U30" s="35">
        <v>1148</v>
      </c>
      <c r="V30" s="36">
        <v>141.9</v>
      </c>
      <c r="W30" s="35">
        <v>96</v>
      </c>
      <c r="X30" s="35">
        <v>76</v>
      </c>
      <c r="Y30" s="36">
        <v>20</v>
      </c>
      <c r="Z30" s="35">
        <v>2504.0619999999999</v>
      </c>
      <c r="AA30" s="35">
        <v>2046</v>
      </c>
      <c r="AB30" s="36">
        <v>458.06200000000001</v>
      </c>
      <c r="AC30" s="35">
        <v>27.75</v>
      </c>
      <c r="AD30" s="35">
        <v>20.75</v>
      </c>
      <c r="AE30" s="36">
        <v>7</v>
      </c>
      <c r="AF30" s="35">
        <v>242</v>
      </c>
      <c r="AG30" s="35">
        <v>210</v>
      </c>
      <c r="AH30" s="36">
        <v>32</v>
      </c>
      <c r="AI30" s="35">
        <v>46</v>
      </c>
      <c r="AJ30" s="35">
        <v>38</v>
      </c>
      <c r="AK30" s="36">
        <v>8</v>
      </c>
      <c r="AL30" s="35">
        <v>442.55599999999998</v>
      </c>
      <c r="AM30" s="35">
        <v>265.06200000000001</v>
      </c>
      <c r="AN30" s="36">
        <v>177.494</v>
      </c>
    </row>
    <row r="31" spans="1:40" ht="15" customHeight="1" x14ac:dyDescent="0.2">
      <c r="A31" s="34" t="s">
        <v>42</v>
      </c>
      <c r="B31" s="35">
        <v>992.04100000000005</v>
      </c>
      <c r="C31" s="35">
        <v>877</v>
      </c>
      <c r="D31" s="36">
        <v>115.041</v>
      </c>
      <c r="E31" s="35">
        <v>7186.17</v>
      </c>
      <c r="F31" s="35">
        <v>4995</v>
      </c>
      <c r="G31" s="36">
        <v>2191.17</v>
      </c>
      <c r="H31" s="35">
        <v>56</v>
      </c>
      <c r="I31" s="35">
        <v>52</v>
      </c>
      <c r="J31" s="36">
        <v>4</v>
      </c>
      <c r="K31" s="35">
        <v>127</v>
      </c>
      <c r="L31" s="35">
        <v>110</v>
      </c>
      <c r="M31" s="36">
        <v>17</v>
      </c>
      <c r="N31" s="35">
        <v>1601.1179999999999</v>
      </c>
      <c r="O31" s="35">
        <v>866</v>
      </c>
      <c r="P31" s="36">
        <v>735.11800000000005</v>
      </c>
      <c r="Q31" s="35">
        <v>1260.761</v>
      </c>
      <c r="R31" s="35">
        <v>805</v>
      </c>
      <c r="S31" s="36">
        <v>455.76100000000002</v>
      </c>
      <c r="T31" s="35">
        <v>1280.1420000000001</v>
      </c>
      <c r="U31" s="35">
        <v>1149</v>
      </c>
      <c r="V31" s="36">
        <v>131.142</v>
      </c>
      <c r="W31" s="35">
        <v>183</v>
      </c>
      <c r="X31" s="35">
        <v>144</v>
      </c>
      <c r="Y31" s="36">
        <v>39</v>
      </c>
      <c r="Z31" s="35">
        <v>1879</v>
      </c>
      <c r="AA31" s="35">
        <v>1674</v>
      </c>
      <c r="AB31" s="36">
        <v>205</v>
      </c>
      <c r="AC31" s="35">
        <v>40.908999999999999</v>
      </c>
      <c r="AD31" s="35">
        <v>27.908999999999999</v>
      </c>
      <c r="AE31" s="36">
        <v>13</v>
      </c>
      <c r="AF31" s="35">
        <v>317</v>
      </c>
      <c r="AG31" s="35">
        <v>272</v>
      </c>
      <c r="AH31" s="36">
        <v>45</v>
      </c>
      <c r="AI31" s="35">
        <v>44</v>
      </c>
      <c r="AJ31" s="35">
        <v>36</v>
      </c>
      <c r="AK31" s="36">
        <v>8</v>
      </c>
      <c r="AL31" s="35">
        <v>462.851</v>
      </c>
      <c r="AM31" s="35">
        <v>286.10700000000003</v>
      </c>
      <c r="AN31" s="36">
        <v>176.744</v>
      </c>
    </row>
    <row r="32" spans="1:40" ht="15" customHeight="1" x14ac:dyDescent="0.2">
      <c r="A32" s="34" t="s">
        <v>43</v>
      </c>
      <c r="B32" s="35">
        <v>527</v>
      </c>
      <c r="C32" s="35">
        <v>471</v>
      </c>
      <c r="D32" s="36">
        <v>56</v>
      </c>
      <c r="E32" s="35">
        <v>3660.4169999999999</v>
      </c>
      <c r="F32" s="35">
        <v>2623</v>
      </c>
      <c r="G32" s="36">
        <v>1037.4169999999999</v>
      </c>
      <c r="H32" s="35">
        <v>32</v>
      </c>
      <c r="I32" s="35">
        <v>29</v>
      </c>
      <c r="J32" s="36">
        <v>3</v>
      </c>
      <c r="K32" s="35">
        <v>99</v>
      </c>
      <c r="L32" s="35">
        <v>91</v>
      </c>
      <c r="M32" s="36">
        <v>8</v>
      </c>
      <c r="N32" s="35">
        <v>1137</v>
      </c>
      <c r="O32" s="35">
        <v>515</v>
      </c>
      <c r="P32" s="36">
        <v>622</v>
      </c>
      <c r="Q32" s="35">
        <v>759.56</v>
      </c>
      <c r="R32" s="35">
        <v>488</v>
      </c>
      <c r="S32" s="36">
        <v>271.56</v>
      </c>
      <c r="T32" s="35">
        <v>895</v>
      </c>
      <c r="U32" s="35">
        <v>813</v>
      </c>
      <c r="V32" s="36">
        <v>82</v>
      </c>
      <c r="W32" s="35">
        <v>47</v>
      </c>
      <c r="X32" s="35">
        <v>40</v>
      </c>
      <c r="Y32" s="36">
        <v>7</v>
      </c>
      <c r="Z32" s="35">
        <v>1128.02</v>
      </c>
      <c r="AA32" s="35">
        <v>951</v>
      </c>
      <c r="AB32" s="36">
        <v>177.02</v>
      </c>
      <c r="AC32" s="35">
        <v>17</v>
      </c>
      <c r="AD32" s="35">
        <v>11</v>
      </c>
      <c r="AE32" s="36">
        <v>6</v>
      </c>
      <c r="AF32" s="35">
        <v>261</v>
      </c>
      <c r="AG32" s="35">
        <v>229</v>
      </c>
      <c r="AH32" s="36">
        <v>32</v>
      </c>
      <c r="AI32" s="35">
        <v>42</v>
      </c>
      <c r="AJ32" s="35">
        <v>36</v>
      </c>
      <c r="AK32" s="36">
        <v>6</v>
      </c>
      <c r="AL32" s="35">
        <v>367</v>
      </c>
      <c r="AM32" s="35">
        <v>191</v>
      </c>
      <c r="AN32" s="36">
        <v>176</v>
      </c>
    </row>
    <row r="33" spans="1:40" ht="15" customHeight="1" x14ac:dyDescent="0.2">
      <c r="A33" s="34" t="s">
        <v>44</v>
      </c>
      <c r="B33" s="35">
        <v>651.76800000000003</v>
      </c>
      <c r="C33" s="35">
        <v>545</v>
      </c>
      <c r="D33" s="36">
        <v>106.768</v>
      </c>
      <c r="E33" s="35">
        <v>3614.5770000000002</v>
      </c>
      <c r="F33" s="35">
        <v>2384</v>
      </c>
      <c r="G33" s="36">
        <v>1230.577</v>
      </c>
      <c r="H33" s="35">
        <v>32</v>
      </c>
      <c r="I33" s="35">
        <v>22</v>
      </c>
      <c r="J33" s="36">
        <v>10</v>
      </c>
      <c r="K33" s="35">
        <v>98</v>
      </c>
      <c r="L33" s="35">
        <v>74</v>
      </c>
      <c r="M33" s="36">
        <v>24</v>
      </c>
      <c r="N33" s="35">
        <v>931.10599999999999</v>
      </c>
      <c r="O33" s="35">
        <v>395</v>
      </c>
      <c r="P33" s="36">
        <v>536.10599999999999</v>
      </c>
      <c r="Q33" s="35">
        <v>822.548</v>
      </c>
      <c r="R33" s="35">
        <v>493</v>
      </c>
      <c r="S33" s="36">
        <v>329.548</v>
      </c>
      <c r="T33" s="35">
        <v>962</v>
      </c>
      <c r="U33" s="35">
        <v>839</v>
      </c>
      <c r="V33" s="36">
        <v>123</v>
      </c>
      <c r="W33" s="35">
        <v>46</v>
      </c>
      <c r="X33" s="35">
        <v>28</v>
      </c>
      <c r="Y33" s="36">
        <v>18</v>
      </c>
      <c r="Z33" s="35">
        <v>1165</v>
      </c>
      <c r="AA33" s="35">
        <v>999</v>
      </c>
      <c r="AB33" s="36">
        <v>166</v>
      </c>
      <c r="AC33" s="35">
        <v>25.332999999999998</v>
      </c>
      <c r="AD33" s="35">
        <v>13.333</v>
      </c>
      <c r="AE33" s="36">
        <v>12</v>
      </c>
      <c r="AF33" s="35">
        <v>240</v>
      </c>
      <c r="AG33" s="35">
        <v>180</v>
      </c>
      <c r="AH33" s="36">
        <v>60</v>
      </c>
      <c r="AI33" s="35">
        <v>38</v>
      </c>
      <c r="AJ33" s="35">
        <v>32</v>
      </c>
      <c r="AK33" s="36">
        <v>6</v>
      </c>
      <c r="AL33" s="35">
        <v>366.661</v>
      </c>
      <c r="AM33" s="35">
        <v>186</v>
      </c>
      <c r="AN33" s="36">
        <v>180.661</v>
      </c>
    </row>
    <row r="34" spans="1:40" ht="15" customHeight="1" x14ac:dyDescent="0.2">
      <c r="A34" s="34" t="s">
        <v>45</v>
      </c>
      <c r="B34" s="35">
        <v>711.06</v>
      </c>
      <c r="C34" s="35">
        <v>645</v>
      </c>
      <c r="D34" s="36">
        <v>66.06</v>
      </c>
      <c r="E34" s="35">
        <v>5505.0039999999999</v>
      </c>
      <c r="F34" s="35">
        <v>3926</v>
      </c>
      <c r="G34" s="36">
        <v>1579.0039999999999</v>
      </c>
      <c r="H34" s="35">
        <v>25</v>
      </c>
      <c r="I34" s="35">
        <v>21</v>
      </c>
      <c r="J34" s="36">
        <v>4</v>
      </c>
      <c r="K34" s="35">
        <v>114</v>
      </c>
      <c r="L34" s="35">
        <v>101</v>
      </c>
      <c r="M34" s="36">
        <v>13</v>
      </c>
      <c r="N34" s="35">
        <v>1057.0889999999999</v>
      </c>
      <c r="O34" s="35">
        <v>515</v>
      </c>
      <c r="P34" s="36">
        <v>542.08900000000006</v>
      </c>
      <c r="Q34" s="35">
        <v>954.58299999999997</v>
      </c>
      <c r="R34" s="35">
        <v>646</v>
      </c>
      <c r="S34" s="36">
        <v>308.58300000000003</v>
      </c>
      <c r="T34" s="35">
        <v>907.4</v>
      </c>
      <c r="U34" s="35">
        <v>830</v>
      </c>
      <c r="V34" s="36">
        <v>77.400000000000006</v>
      </c>
      <c r="W34" s="35">
        <v>112</v>
      </c>
      <c r="X34" s="35">
        <v>95</v>
      </c>
      <c r="Y34" s="36">
        <v>17</v>
      </c>
      <c r="Z34" s="35">
        <v>1239</v>
      </c>
      <c r="AA34" s="35">
        <v>1106</v>
      </c>
      <c r="AB34" s="36">
        <v>133</v>
      </c>
      <c r="AC34" s="35">
        <v>30</v>
      </c>
      <c r="AD34" s="35">
        <v>23</v>
      </c>
      <c r="AE34" s="36">
        <v>7</v>
      </c>
      <c r="AF34" s="35">
        <v>202</v>
      </c>
      <c r="AG34" s="35">
        <v>176</v>
      </c>
      <c r="AH34" s="36">
        <v>26</v>
      </c>
      <c r="AI34" s="35">
        <v>29</v>
      </c>
      <c r="AJ34" s="35">
        <v>21</v>
      </c>
      <c r="AK34" s="36">
        <v>8</v>
      </c>
      <c r="AL34" s="35">
        <v>298.85899999999998</v>
      </c>
      <c r="AM34" s="35">
        <v>170.10300000000001</v>
      </c>
      <c r="AN34" s="36">
        <v>128.756</v>
      </c>
    </row>
    <row r="35" spans="1:40" ht="15" customHeight="1" x14ac:dyDescent="0.2">
      <c r="A35" s="34" t="s">
        <v>46</v>
      </c>
      <c r="B35" s="35">
        <v>765.98500000000001</v>
      </c>
      <c r="C35" s="35">
        <v>652</v>
      </c>
      <c r="D35" s="36">
        <v>113.985</v>
      </c>
      <c r="E35" s="35">
        <v>4707.009</v>
      </c>
      <c r="F35" s="35">
        <v>3067</v>
      </c>
      <c r="G35" s="36">
        <v>1640.009</v>
      </c>
      <c r="H35" s="35">
        <v>44.042000000000002</v>
      </c>
      <c r="I35" s="35">
        <v>32</v>
      </c>
      <c r="J35" s="36">
        <v>12.042</v>
      </c>
      <c r="K35" s="35">
        <v>123</v>
      </c>
      <c r="L35" s="35">
        <v>107</v>
      </c>
      <c r="M35" s="36">
        <v>16</v>
      </c>
      <c r="N35" s="35">
        <v>1177.3050000000001</v>
      </c>
      <c r="O35" s="35">
        <v>520</v>
      </c>
      <c r="P35" s="36">
        <v>657.30499999999995</v>
      </c>
      <c r="Q35" s="35">
        <v>1015.914</v>
      </c>
      <c r="R35" s="35">
        <v>519</v>
      </c>
      <c r="S35" s="36">
        <v>496.91399999999999</v>
      </c>
      <c r="T35" s="35">
        <v>1027.2</v>
      </c>
      <c r="U35" s="35">
        <v>874</v>
      </c>
      <c r="V35" s="36">
        <v>153.19999999999999</v>
      </c>
      <c r="W35" s="35">
        <v>59</v>
      </c>
      <c r="X35" s="35">
        <v>44</v>
      </c>
      <c r="Y35" s="36">
        <v>15</v>
      </c>
      <c r="Z35" s="35">
        <v>1573</v>
      </c>
      <c r="AA35" s="35">
        <v>1309</v>
      </c>
      <c r="AB35" s="36">
        <v>264</v>
      </c>
      <c r="AC35" s="35">
        <v>33</v>
      </c>
      <c r="AD35" s="35">
        <v>21</v>
      </c>
      <c r="AE35" s="36">
        <v>12</v>
      </c>
      <c r="AF35" s="35">
        <v>262</v>
      </c>
      <c r="AG35" s="35">
        <v>198</v>
      </c>
      <c r="AH35" s="36">
        <v>64</v>
      </c>
      <c r="AI35" s="35">
        <v>46</v>
      </c>
      <c r="AJ35" s="35">
        <v>41</v>
      </c>
      <c r="AK35" s="36">
        <v>5</v>
      </c>
      <c r="AL35" s="35">
        <v>368.53699999999998</v>
      </c>
      <c r="AM35" s="35">
        <v>210</v>
      </c>
      <c r="AN35" s="36">
        <v>158.53700000000001</v>
      </c>
    </row>
    <row r="36" spans="1:40" ht="15" customHeight="1" x14ac:dyDescent="0.2">
      <c r="A36" s="34" t="s">
        <v>47</v>
      </c>
      <c r="B36" s="35">
        <v>502.04500000000002</v>
      </c>
      <c r="C36" s="35">
        <v>450</v>
      </c>
      <c r="D36" s="36">
        <v>52.045000000000002</v>
      </c>
      <c r="E36" s="35">
        <v>1764.816</v>
      </c>
      <c r="F36" s="35">
        <v>1151</v>
      </c>
      <c r="G36" s="36">
        <v>613.81600000000003</v>
      </c>
      <c r="H36" s="35">
        <v>12</v>
      </c>
      <c r="I36" s="35">
        <v>12</v>
      </c>
      <c r="J36" s="36">
        <v>0</v>
      </c>
      <c r="K36" s="35">
        <v>38</v>
      </c>
      <c r="L36" s="35">
        <v>37</v>
      </c>
      <c r="M36" s="36">
        <v>1</v>
      </c>
      <c r="N36" s="35">
        <v>388.20299999999997</v>
      </c>
      <c r="O36" s="35">
        <v>222</v>
      </c>
      <c r="P36" s="36">
        <v>166.203</v>
      </c>
      <c r="Q36" s="35">
        <v>307</v>
      </c>
      <c r="R36" s="35">
        <v>213</v>
      </c>
      <c r="S36" s="36">
        <v>94</v>
      </c>
      <c r="T36" s="35">
        <v>257</v>
      </c>
      <c r="U36" s="35">
        <v>239</v>
      </c>
      <c r="V36" s="36">
        <v>18</v>
      </c>
      <c r="W36" s="35">
        <v>28</v>
      </c>
      <c r="X36" s="35">
        <v>26</v>
      </c>
      <c r="Y36" s="36">
        <v>2</v>
      </c>
      <c r="Z36" s="35">
        <v>419.125</v>
      </c>
      <c r="AA36" s="35">
        <v>382</v>
      </c>
      <c r="AB36" s="36">
        <v>37.125</v>
      </c>
      <c r="AC36" s="35">
        <v>9</v>
      </c>
      <c r="AD36" s="35">
        <v>7</v>
      </c>
      <c r="AE36" s="36">
        <v>2</v>
      </c>
      <c r="AF36" s="35">
        <v>43</v>
      </c>
      <c r="AG36" s="35">
        <v>37</v>
      </c>
      <c r="AH36" s="36">
        <v>6</v>
      </c>
      <c r="AI36" s="35">
        <v>11</v>
      </c>
      <c r="AJ36" s="35">
        <v>9</v>
      </c>
      <c r="AK36" s="36">
        <v>2</v>
      </c>
      <c r="AL36" s="35">
        <v>103.806</v>
      </c>
      <c r="AM36" s="35">
        <v>57.125</v>
      </c>
      <c r="AN36" s="36">
        <v>46.680999999999997</v>
      </c>
    </row>
    <row r="37" spans="1:40" ht="15" customHeight="1" x14ac:dyDescent="0.2">
      <c r="A37" s="34" t="s">
        <v>48</v>
      </c>
      <c r="B37" s="35">
        <v>776.83199999999999</v>
      </c>
      <c r="C37" s="35">
        <v>692</v>
      </c>
      <c r="D37" s="36">
        <v>84.831999999999994</v>
      </c>
      <c r="E37" s="35">
        <v>3228.9769999999999</v>
      </c>
      <c r="F37" s="35">
        <v>2352</v>
      </c>
      <c r="G37" s="36">
        <v>876.97699999999998</v>
      </c>
      <c r="H37" s="35">
        <v>24</v>
      </c>
      <c r="I37" s="35">
        <v>23</v>
      </c>
      <c r="J37" s="36">
        <v>1</v>
      </c>
      <c r="K37" s="35">
        <v>87</v>
      </c>
      <c r="L37" s="35">
        <v>75</v>
      </c>
      <c r="M37" s="36">
        <v>12</v>
      </c>
      <c r="N37" s="35">
        <v>832.02200000000005</v>
      </c>
      <c r="O37" s="35">
        <v>364</v>
      </c>
      <c r="P37" s="36">
        <v>468.02199999999999</v>
      </c>
      <c r="Q37" s="35">
        <v>895</v>
      </c>
      <c r="R37" s="35">
        <v>517</v>
      </c>
      <c r="S37" s="36">
        <v>378</v>
      </c>
      <c r="T37" s="35">
        <v>686.25</v>
      </c>
      <c r="U37" s="35">
        <v>624</v>
      </c>
      <c r="V37" s="36">
        <v>62.25</v>
      </c>
      <c r="W37" s="35">
        <v>49</v>
      </c>
      <c r="X37" s="35">
        <v>41</v>
      </c>
      <c r="Y37" s="36">
        <v>8</v>
      </c>
      <c r="Z37" s="35">
        <v>1032.0429999999999</v>
      </c>
      <c r="AA37" s="35">
        <v>920</v>
      </c>
      <c r="AB37" s="36">
        <v>112.04300000000001</v>
      </c>
      <c r="AC37" s="35">
        <v>26</v>
      </c>
      <c r="AD37" s="35">
        <v>22</v>
      </c>
      <c r="AE37" s="36">
        <v>4</v>
      </c>
      <c r="AF37" s="35">
        <v>144</v>
      </c>
      <c r="AG37" s="35">
        <v>125</v>
      </c>
      <c r="AH37" s="36">
        <v>19</v>
      </c>
      <c r="AI37" s="35">
        <v>20</v>
      </c>
      <c r="AJ37" s="35">
        <v>16</v>
      </c>
      <c r="AK37" s="36">
        <v>4</v>
      </c>
      <c r="AL37" s="35">
        <v>260.87099999999998</v>
      </c>
      <c r="AM37" s="35">
        <v>150.09</v>
      </c>
      <c r="AN37" s="36">
        <v>110.78100000000001</v>
      </c>
    </row>
    <row r="38" spans="1:40" ht="15" customHeight="1" x14ac:dyDescent="0.2">
      <c r="A38" s="34" t="s">
        <v>49</v>
      </c>
      <c r="B38" s="35">
        <v>208</v>
      </c>
      <c r="C38" s="35">
        <v>177</v>
      </c>
      <c r="D38" s="36">
        <v>31</v>
      </c>
      <c r="E38" s="35">
        <v>1776.356</v>
      </c>
      <c r="F38" s="35">
        <v>1129</v>
      </c>
      <c r="G38" s="36">
        <v>647.35599999999999</v>
      </c>
      <c r="H38" s="35">
        <v>10</v>
      </c>
      <c r="I38" s="35">
        <v>10</v>
      </c>
      <c r="J38" s="36">
        <v>0</v>
      </c>
      <c r="K38" s="35">
        <v>37</v>
      </c>
      <c r="L38" s="35">
        <v>32</v>
      </c>
      <c r="M38" s="36">
        <v>5</v>
      </c>
      <c r="N38" s="35">
        <v>275</v>
      </c>
      <c r="O38" s="35">
        <v>156</v>
      </c>
      <c r="P38" s="36">
        <v>119</v>
      </c>
      <c r="Q38" s="35">
        <v>277.64100000000002</v>
      </c>
      <c r="R38" s="35">
        <v>151</v>
      </c>
      <c r="S38" s="36">
        <v>126.64100000000001</v>
      </c>
      <c r="T38" s="35">
        <v>282</v>
      </c>
      <c r="U38" s="35">
        <v>246</v>
      </c>
      <c r="V38" s="36">
        <v>36</v>
      </c>
      <c r="W38" s="35">
        <v>25</v>
      </c>
      <c r="X38" s="35">
        <v>23</v>
      </c>
      <c r="Y38" s="36">
        <v>2</v>
      </c>
      <c r="Z38" s="35">
        <v>391</v>
      </c>
      <c r="AA38" s="35">
        <v>326</v>
      </c>
      <c r="AB38" s="36">
        <v>65</v>
      </c>
      <c r="AC38" s="35">
        <v>5</v>
      </c>
      <c r="AD38" s="35">
        <v>4</v>
      </c>
      <c r="AE38" s="36">
        <v>1</v>
      </c>
      <c r="AF38" s="35">
        <v>78</v>
      </c>
      <c r="AG38" s="35">
        <v>66</v>
      </c>
      <c r="AH38" s="36">
        <v>12</v>
      </c>
      <c r="AI38" s="35">
        <v>19</v>
      </c>
      <c r="AJ38" s="35">
        <v>14</v>
      </c>
      <c r="AK38" s="36">
        <v>5</v>
      </c>
      <c r="AL38" s="35">
        <v>130</v>
      </c>
      <c r="AM38" s="35">
        <v>75</v>
      </c>
      <c r="AN38" s="36">
        <v>55</v>
      </c>
    </row>
    <row r="39" spans="1:40" ht="15" customHeight="1" x14ac:dyDescent="0.2">
      <c r="A39" s="34" t="s">
        <v>50</v>
      </c>
      <c r="B39" s="35">
        <v>325.56900000000002</v>
      </c>
      <c r="C39" s="35">
        <v>276</v>
      </c>
      <c r="D39" s="36">
        <v>49.569000000000003</v>
      </c>
      <c r="E39" s="35">
        <v>2714.7840000000001</v>
      </c>
      <c r="F39" s="35">
        <v>1820</v>
      </c>
      <c r="G39" s="36">
        <v>894.78399999999999</v>
      </c>
      <c r="H39" s="35">
        <v>20</v>
      </c>
      <c r="I39" s="35">
        <v>16</v>
      </c>
      <c r="J39" s="36">
        <v>4</v>
      </c>
      <c r="K39" s="35">
        <v>63</v>
      </c>
      <c r="L39" s="35">
        <v>49</v>
      </c>
      <c r="M39" s="36">
        <v>14</v>
      </c>
      <c r="N39" s="35">
        <v>699.23400000000004</v>
      </c>
      <c r="O39" s="35">
        <v>337</v>
      </c>
      <c r="P39" s="36">
        <v>362.23399999999998</v>
      </c>
      <c r="Q39" s="35">
        <v>599.596</v>
      </c>
      <c r="R39" s="35">
        <v>295</v>
      </c>
      <c r="S39" s="36">
        <v>304.596</v>
      </c>
      <c r="T39" s="35">
        <v>497.33300000000003</v>
      </c>
      <c r="U39" s="35">
        <v>434</v>
      </c>
      <c r="V39" s="36">
        <v>63.332999999999998</v>
      </c>
      <c r="W39" s="35">
        <v>49</v>
      </c>
      <c r="X39" s="35">
        <v>40</v>
      </c>
      <c r="Y39" s="36">
        <v>9</v>
      </c>
      <c r="Z39" s="35">
        <v>724</v>
      </c>
      <c r="AA39" s="35">
        <v>596</v>
      </c>
      <c r="AB39" s="36">
        <v>128</v>
      </c>
      <c r="AC39" s="35">
        <v>12</v>
      </c>
      <c r="AD39" s="35">
        <v>8</v>
      </c>
      <c r="AE39" s="36">
        <v>4</v>
      </c>
      <c r="AF39" s="35">
        <v>124</v>
      </c>
      <c r="AG39" s="35">
        <v>96</v>
      </c>
      <c r="AH39" s="36">
        <v>28</v>
      </c>
      <c r="AI39" s="35">
        <v>19</v>
      </c>
      <c r="AJ39" s="35">
        <v>15</v>
      </c>
      <c r="AK39" s="36">
        <v>4</v>
      </c>
      <c r="AL39" s="35">
        <v>201.47800000000001</v>
      </c>
      <c r="AM39" s="35">
        <v>110</v>
      </c>
      <c r="AN39" s="36">
        <v>91.477999999999994</v>
      </c>
    </row>
    <row r="40" spans="1:40" ht="15" customHeight="1" x14ac:dyDescent="0.2">
      <c r="A40" s="34" t="s">
        <v>51</v>
      </c>
      <c r="B40" s="35">
        <v>560.01099999999997</v>
      </c>
      <c r="C40" s="35">
        <v>476</v>
      </c>
      <c r="D40" s="36">
        <v>84.010999999999996</v>
      </c>
      <c r="E40" s="35">
        <v>5942.9750000000004</v>
      </c>
      <c r="F40" s="35">
        <v>3370</v>
      </c>
      <c r="G40" s="36">
        <v>2572.9749999999999</v>
      </c>
      <c r="H40" s="35">
        <v>32</v>
      </c>
      <c r="I40" s="35">
        <v>27</v>
      </c>
      <c r="J40" s="36">
        <v>5</v>
      </c>
      <c r="K40" s="35">
        <v>96</v>
      </c>
      <c r="L40" s="35">
        <v>82</v>
      </c>
      <c r="M40" s="36">
        <v>14</v>
      </c>
      <c r="N40" s="35">
        <v>978</v>
      </c>
      <c r="O40" s="35">
        <v>502</v>
      </c>
      <c r="P40" s="36">
        <v>476</v>
      </c>
      <c r="Q40" s="35">
        <v>750</v>
      </c>
      <c r="R40" s="35">
        <v>516</v>
      </c>
      <c r="S40" s="36">
        <v>234</v>
      </c>
      <c r="T40" s="35">
        <v>715</v>
      </c>
      <c r="U40" s="35">
        <v>607</v>
      </c>
      <c r="V40" s="36">
        <v>108</v>
      </c>
      <c r="W40" s="35">
        <v>72</v>
      </c>
      <c r="X40" s="35">
        <v>54</v>
      </c>
      <c r="Y40" s="36">
        <v>18</v>
      </c>
      <c r="Z40" s="35">
        <v>1168.011</v>
      </c>
      <c r="AA40" s="35">
        <v>1020</v>
      </c>
      <c r="AB40" s="36">
        <v>148.011</v>
      </c>
      <c r="AC40" s="35">
        <v>8</v>
      </c>
      <c r="AD40" s="35">
        <v>7</v>
      </c>
      <c r="AE40" s="36">
        <v>1</v>
      </c>
      <c r="AF40" s="35">
        <v>131</v>
      </c>
      <c r="AG40" s="35">
        <v>112</v>
      </c>
      <c r="AH40" s="36">
        <v>19</v>
      </c>
      <c r="AI40" s="35">
        <v>22</v>
      </c>
      <c r="AJ40" s="35">
        <v>18</v>
      </c>
      <c r="AK40" s="36">
        <v>4</v>
      </c>
      <c r="AL40" s="35">
        <v>291</v>
      </c>
      <c r="AM40" s="35">
        <v>147</v>
      </c>
      <c r="AN40" s="36">
        <v>144</v>
      </c>
    </row>
    <row r="41" spans="1:40" ht="15" customHeight="1" x14ac:dyDescent="0.2">
      <c r="A41" s="34" t="s">
        <v>52</v>
      </c>
      <c r="B41" s="35">
        <v>472</v>
      </c>
      <c r="C41" s="35">
        <v>390</v>
      </c>
      <c r="D41" s="36">
        <v>82</v>
      </c>
      <c r="E41" s="35">
        <v>4160.1679999999997</v>
      </c>
      <c r="F41" s="35">
        <v>2565</v>
      </c>
      <c r="G41" s="36">
        <v>1595.1679999999999</v>
      </c>
      <c r="H41" s="35">
        <v>35</v>
      </c>
      <c r="I41" s="35">
        <v>30</v>
      </c>
      <c r="J41" s="36">
        <v>5</v>
      </c>
      <c r="K41" s="35">
        <v>90</v>
      </c>
      <c r="L41" s="35">
        <v>74</v>
      </c>
      <c r="M41" s="36">
        <v>16</v>
      </c>
      <c r="N41" s="35">
        <v>1231</v>
      </c>
      <c r="O41" s="35">
        <v>535</v>
      </c>
      <c r="P41" s="36">
        <v>696</v>
      </c>
      <c r="Q41" s="35">
        <v>759.73</v>
      </c>
      <c r="R41" s="35">
        <v>467</v>
      </c>
      <c r="S41" s="36">
        <v>292.73</v>
      </c>
      <c r="T41" s="35">
        <v>783</v>
      </c>
      <c r="U41" s="35">
        <v>654</v>
      </c>
      <c r="V41" s="36">
        <v>129</v>
      </c>
      <c r="W41" s="35">
        <v>63</v>
      </c>
      <c r="X41" s="35">
        <v>38</v>
      </c>
      <c r="Y41" s="36">
        <v>25</v>
      </c>
      <c r="Z41" s="35">
        <v>1098</v>
      </c>
      <c r="AA41" s="35">
        <v>943</v>
      </c>
      <c r="AB41" s="36">
        <v>155</v>
      </c>
      <c r="AC41" s="35">
        <v>22</v>
      </c>
      <c r="AD41" s="35">
        <v>8</v>
      </c>
      <c r="AE41" s="36">
        <v>14</v>
      </c>
      <c r="AF41" s="35">
        <v>184</v>
      </c>
      <c r="AG41" s="35">
        <v>147</v>
      </c>
      <c r="AH41" s="36">
        <v>37</v>
      </c>
      <c r="AI41" s="35">
        <v>42</v>
      </c>
      <c r="AJ41" s="35">
        <v>31</v>
      </c>
      <c r="AK41" s="36">
        <v>11</v>
      </c>
      <c r="AL41" s="35">
        <v>348.1</v>
      </c>
      <c r="AM41" s="35">
        <v>196.1</v>
      </c>
      <c r="AN41" s="36">
        <v>152</v>
      </c>
    </row>
    <row r="42" spans="1:40" ht="15" customHeight="1" x14ac:dyDescent="0.2">
      <c r="A42" s="34" t="s">
        <v>53</v>
      </c>
      <c r="B42" s="35">
        <v>665.34299999999996</v>
      </c>
      <c r="C42" s="35">
        <v>593</v>
      </c>
      <c r="D42" s="36">
        <v>72.343000000000004</v>
      </c>
      <c r="E42" s="35">
        <v>4810.4030000000002</v>
      </c>
      <c r="F42" s="35">
        <v>3202</v>
      </c>
      <c r="G42" s="36">
        <v>1608.403</v>
      </c>
      <c r="H42" s="35">
        <v>42.03</v>
      </c>
      <c r="I42" s="35">
        <v>33</v>
      </c>
      <c r="J42" s="36">
        <v>9.0299999999999994</v>
      </c>
      <c r="K42" s="35">
        <v>94</v>
      </c>
      <c r="L42" s="35">
        <v>79</v>
      </c>
      <c r="M42" s="36">
        <v>15</v>
      </c>
      <c r="N42" s="35">
        <v>1046.1289999999999</v>
      </c>
      <c r="O42" s="35">
        <v>516</v>
      </c>
      <c r="P42" s="36">
        <v>530.12900000000002</v>
      </c>
      <c r="Q42" s="35">
        <v>956</v>
      </c>
      <c r="R42" s="35">
        <v>598</v>
      </c>
      <c r="S42" s="36">
        <v>358</v>
      </c>
      <c r="T42" s="35">
        <v>810.78499999999997</v>
      </c>
      <c r="U42" s="35">
        <v>719</v>
      </c>
      <c r="V42" s="36">
        <v>91.784999999999997</v>
      </c>
      <c r="W42" s="35">
        <v>77</v>
      </c>
      <c r="X42" s="35">
        <v>62</v>
      </c>
      <c r="Y42" s="36">
        <v>15</v>
      </c>
      <c r="Z42" s="35">
        <v>1265.019</v>
      </c>
      <c r="AA42" s="35">
        <v>1122</v>
      </c>
      <c r="AB42" s="36">
        <v>143.01900000000001</v>
      </c>
      <c r="AC42" s="35">
        <v>26</v>
      </c>
      <c r="AD42" s="35">
        <v>15</v>
      </c>
      <c r="AE42" s="36">
        <v>11</v>
      </c>
      <c r="AF42" s="35">
        <v>184</v>
      </c>
      <c r="AG42" s="35">
        <v>165</v>
      </c>
      <c r="AH42" s="36">
        <v>19</v>
      </c>
      <c r="AI42" s="35">
        <v>42</v>
      </c>
      <c r="AJ42" s="35">
        <v>38</v>
      </c>
      <c r="AK42" s="36">
        <v>4</v>
      </c>
      <c r="AL42" s="35">
        <v>308.28199999999998</v>
      </c>
      <c r="AM42" s="35">
        <v>158</v>
      </c>
      <c r="AN42" s="36">
        <v>150.28200000000001</v>
      </c>
    </row>
    <row r="43" spans="1:40" ht="15" customHeight="1" x14ac:dyDescent="0.2">
      <c r="A43" s="34" t="s">
        <v>54</v>
      </c>
      <c r="B43" s="35">
        <v>428.34300000000002</v>
      </c>
      <c r="C43" s="35">
        <v>354</v>
      </c>
      <c r="D43" s="36">
        <v>74.343000000000004</v>
      </c>
      <c r="E43" s="35">
        <v>2555.14</v>
      </c>
      <c r="F43" s="35">
        <v>1597</v>
      </c>
      <c r="G43" s="36">
        <v>958.14</v>
      </c>
      <c r="H43" s="35">
        <v>29</v>
      </c>
      <c r="I43" s="35">
        <v>24</v>
      </c>
      <c r="J43" s="36">
        <v>5</v>
      </c>
      <c r="K43" s="35">
        <v>82</v>
      </c>
      <c r="L43" s="35">
        <v>69</v>
      </c>
      <c r="M43" s="36">
        <v>13</v>
      </c>
      <c r="N43" s="35">
        <v>852.17499999999995</v>
      </c>
      <c r="O43" s="35">
        <v>329</v>
      </c>
      <c r="P43" s="36">
        <v>523.17499999999995</v>
      </c>
      <c r="Q43" s="35">
        <v>537</v>
      </c>
      <c r="R43" s="35">
        <v>324</v>
      </c>
      <c r="S43" s="36">
        <v>213</v>
      </c>
      <c r="T43" s="35">
        <v>647.76900000000001</v>
      </c>
      <c r="U43" s="35">
        <v>524</v>
      </c>
      <c r="V43" s="36">
        <v>123.76900000000001</v>
      </c>
      <c r="W43" s="35">
        <v>22</v>
      </c>
      <c r="X43" s="35">
        <v>17</v>
      </c>
      <c r="Y43" s="36">
        <v>5</v>
      </c>
      <c r="Z43" s="35">
        <v>915.00900000000001</v>
      </c>
      <c r="AA43" s="35">
        <v>743</v>
      </c>
      <c r="AB43" s="36">
        <v>172.00899999999999</v>
      </c>
      <c r="AC43" s="35">
        <v>21</v>
      </c>
      <c r="AD43" s="35">
        <v>13</v>
      </c>
      <c r="AE43" s="36">
        <v>8</v>
      </c>
      <c r="AF43" s="35">
        <v>144</v>
      </c>
      <c r="AG43" s="35">
        <v>112</v>
      </c>
      <c r="AH43" s="36">
        <v>32</v>
      </c>
      <c r="AI43" s="35">
        <v>34</v>
      </c>
      <c r="AJ43" s="35">
        <v>33</v>
      </c>
      <c r="AK43" s="36">
        <v>1</v>
      </c>
      <c r="AL43" s="35">
        <v>280.55799999999999</v>
      </c>
      <c r="AM43" s="35">
        <v>161.125</v>
      </c>
      <c r="AN43" s="36">
        <v>119.43300000000001</v>
      </c>
    </row>
    <row r="44" spans="1:40" ht="15" customHeight="1" x14ac:dyDescent="0.2">
      <c r="A44" s="34" t="s">
        <v>55</v>
      </c>
      <c r="B44" s="35">
        <v>216</v>
      </c>
      <c r="C44" s="35">
        <v>185</v>
      </c>
      <c r="D44" s="36">
        <v>31</v>
      </c>
      <c r="E44" s="35">
        <v>1306</v>
      </c>
      <c r="F44" s="35">
        <v>926</v>
      </c>
      <c r="G44" s="36">
        <v>380</v>
      </c>
      <c r="H44" s="35">
        <v>17</v>
      </c>
      <c r="I44" s="35">
        <v>14</v>
      </c>
      <c r="J44" s="36">
        <v>3</v>
      </c>
      <c r="K44" s="35">
        <v>40</v>
      </c>
      <c r="L44" s="35">
        <v>37</v>
      </c>
      <c r="M44" s="36">
        <v>3</v>
      </c>
      <c r="N44" s="35">
        <v>387</v>
      </c>
      <c r="O44" s="35">
        <v>200</v>
      </c>
      <c r="P44" s="36">
        <v>187</v>
      </c>
      <c r="Q44" s="35">
        <v>363</v>
      </c>
      <c r="R44" s="35">
        <v>222</v>
      </c>
      <c r="S44" s="36">
        <v>141</v>
      </c>
      <c r="T44" s="35">
        <v>338</v>
      </c>
      <c r="U44" s="35">
        <v>300</v>
      </c>
      <c r="V44" s="36">
        <v>38</v>
      </c>
      <c r="W44" s="35">
        <v>17</v>
      </c>
      <c r="X44" s="35">
        <v>14</v>
      </c>
      <c r="Y44" s="36">
        <v>3</v>
      </c>
      <c r="Z44" s="35">
        <v>459</v>
      </c>
      <c r="AA44" s="35">
        <v>410</v>
      </c>
      <c r="AB44" s="36">
        <v>49</v>
      </c>
      <c r="AC44" s="35">
        <v>6</v>
      </c>
      <c r="AD44" s="35">
        <v>4</v>
      </c>
      <c r="AE44" s="36">
        <v>2</v>
      </c>
      <c r="AF44" s="35">
        <v>81</v>
      </c>
      <c r="AG44" s="35">
        <v>59</v>
      </c>
      <c r="AH44" s="36">
        <v>22</v>
      </c>
      <c r="AI44" s="35">
        <v>12</v>
      </c>
      <c r="AJ44" s="35">
        <v>11</v>
      </c>
      <c r="AK44" s="36">
        <v>1</v>
      </c>
      <c r="AL44" s="35">
        <v>119</v>
      </c>
      <c r="AM44" s="35">
        <v>69</v>
      </c>
      <c r="AN44" s="36">
        <v>50</v>
      </c>
    </row>
    <row r="45" spans="1:40" ht="15" customHeight="1" x14ac:dyDescent="0.2">
      <c r="A45" s="34" t="s">
        <v>56</v>
      </c>
      <c r="B45" s="35">
        <v>143</v>
      </c>
      <c r="C45" s="35">
        <v>122</v>
      </c>
      <c r="D45" s="36">
        <v>21</v>
      </c>
      <c r="E45" s="35">
        <v>1154</v>
      </c>
      <c r="F45" s="35">
        <v>788</v>
      </c>
      <c r="G45" s="36">
        <v>366</v>
      </c>
      <c r="H45" s="35">
        <v>11</v>
      </c>
      <c r="I45" s="35">
        <v>10</v>
      </c>
      <c r="J45" s="36">
        <v>1</v>
      </c>
      <c r="K45" s="35">
        <v>47</v>
      </c>
      <c r="L45" s="35">
        <v>45</v>
      </c>
      <c r="M45" s="36">
        <v>2</v>
      </c>
      <c r="N45" s="35">
        <v>309</v>
      </c>
      <c r="O45" s="35">
        <v>160</v>
      </c>
      <c r="P45" s="36">
        <v>149</v>
      </c>
      <c r="Q45" s="35">
        <v>266</v>
      </c>
      <c r="R45" s="35">
        <v>177</v>
      </c>
      <c r="S45" s="36">
        <v>89</v>
      </c>
      <c r="T45" s="35">
        <v>235</v>
      </c>
      <c r="U45" s="35">
        <v>205</v>
      </c>
      <c r="V45" s="36">
        <v>30</v>
      </c>
      <c r="W45" s="35">
        <v>12</v>
      </c>
      <c r="X45" s="35">
        <v>11</v>
      </c>
      <c r="Y45" s="36">
        <v>1</v>
      </c>
      <c r="Z45" s="35">
        <v>354</v>
      </c>
      <c r="AA45" s="35">
        <v>310</v>
      </c>
      <c r="AB45" s="36">
        <v>44</v>
      </c>
      <c r="AC45" s="35">
        <v>1</v>
      </c>
      <c r="AD45" s="35">
        <v>1</v>
      </c>
      <c r="AE45" s="36">
        <v>0</v>
      </c>
      <c r="AF45" s="35">
        <v>56</v>
      </c>
      <c r="AG45" s="35">
        <v>45</v>
      </c>
      <c r="AH45" s="36">
        <v>11</v>
      </c>
      <c r="AI45" s="35">
        <v>12</v>
      </c>
      <c r="AJ45" s="35">
        <v>10</v>
      </c>
      <c r="AK45" s="36">
        <v>2</v>
      </c>
      <c r="AL45" s="35">
        <v>94</v>
      </c>
      <c r="AM45" s="35">
        <v>50</v>
      </c>
      <c r="AN45" s="36">
        <v>44</v>
      </c>
    </row>
    <row r="46" spans="1:40" ht="15" customHeight="1" x14ac:dyDescent="0.2">
      <c r="A46" s="34" t="s">
        <v>57</v>
      </c>
      <c r="B46" s="35">
        <v>227.173</v>
      </c>
      <c r="C46" s="35">
        <v>198</v>
      </c>
      <c r="D46" s="36">
        <v>29.172999999999998</v>
      </c>
      <c r="E46" s="35">
        <v>1957.277</v>
      </c>
      <c r="F46" s="35">
        <v>1392</v>
      </c>
      <c r="G46" s="36">
        <v>565.27700000000004</v>
      </c>
      <c r="H46" s="35">
        <v>23</v>
      </c>
      <c r="I46" s="35">
        <v>21</v>
      </c>
      <c r="J46" s="36">
        <v>2</v>
      </c>
      <c r="K46" s="35">
        <v>63</v>
      </c>
      <c r="L46" s="35">
        <v>55</v>
      </c>
      <c r="M46" s="36">
        <v>8</v>
      </c>
      <c r="N46" s="35">
        <v>483.19200000000001</v>
      </c>
      <c r="O46" s="35">
        <v>267</v>
      </c>
      <c r="P46" s="36">
        <v>216.19200000000001</v>
      </c>
      <c r="Q46" s="35">
        <v>535.16600000000005</v>
      </c>
      <c r="R46" s="35">
        <v>351</v>
      </c>
      <c r="S46" s="36">
        <v>184.166</v>
      </c>
      <c r="T46" s="35">
        <v>499.83300000000003</v>
      </c>
      <c r="U46" s="35">
        <v>449</v>
      </c>
      <c r="V46" s="36">
        <v>50.832999999999998</v>
      </c>
      <c r="W46" s="35">
        <v>34</v>
      </c>
      <c r="X46" s="35">
        <v>25</v>
      </c>
      <c r="Y46" s="36">
        <v>9</v>
      </c>
      <c r="Z46" s="35">
        <v>678</v>
      </c>
      <c r="AA46" s="35">
        <v>611</v>
      </c>
      <c r="AB46" s="36">
        <v>67</v>
      </c>
      <c r="AC46" s="35">
        <v>8</v>
      </c>
      <c r="AD46" s="35">
        <v>7</v>
      </c>
      <c r="AE46" s="36">
        <v>1</v>
      </c>
      <c r="AF46" s="35">
        <v>100</v>
      </c>
      <c r="AG46" s="35">
        <v>90</v>
      </c>
      <c r="AH46" s="36">
        <v>10</v>
      </c>
      <c r="AI46" s="35">
        <v>19</v>
      </c>
      <c r="AJ46" s="35">
        <v>17</v>
      </c>
      <c r="AK46" s="36">
        <v>2</v>
      </c>
      <c r="AL46" s="35">
        <v>117.354</v>
      </c>
      <c r="AM46" s="35">
        <v>69</v>
      </c>
      <c r="AN46" s="36">
        <v>48.353999999999999</v>
      </c>
    </row>
    <row r="47" spans="1:40" ht="15" customHeight="1" x14ac:dyDescent="0.2">
      <c r="A47" s="34" t="s">
        <v>58</v>
      </c>
      <c r="B47" s="35">
        <v>94</v>
      </c>
      <c r="C47" s="35">
        <v>84</v>
      </c>
      <c r="D47" s="36">
        <v>10</v>
      </c>
      <c r="E47" s="35">
        <v>956.96100000000001</v>
      </c>
      <c r="F47" s="35">
        <v>652</v>
      </c>
      <c r="G47" s="36">
        <v>304.96100000000001</v>
      </c>
      <c r="H47" s="35">
        <v>6</v>
      </c>
      <c r="I47" s="35">
        <v>5</v>
      </c>
      <c r="J47" s="36">
        <v>1</v>
      </c>
      <c r="K47" s="35">
        <v>24</v>
      </c>
      <c r="L47" s="35">
        <v>22</v>
      </c>
      <c r="M47" s="36">
        <v>2</v>
      </c>
      <c r="N47" s="35">
        <v>209</v>
      </c>
      <c r="O47" s="35">
        <v>137</v>
      </c>
      <c r="P47" s="36">
        <v>72</v>
      </c>
      <c r="Q47" s="35">
        <v>176</v>
      </c>
      <c r="R47" s="35">
        <v>123</v>
      </c>
      <c r="S47" s="36">
        <v>53</v>
      </c>
      <c r="T47" s="35">
        <v>140</v>
      </c>
      <c r="U47" s="35">
        <v>116</v>
      </c>
      <c r="V47" s="36">
        <v>24</v>
      </c>
      <c r="W47" s="35">
        <v>21</v>
      </c>
      <c r="X47" s="35">
        <v>20</v>
      </c>
      <c r="Y47" s="36">
        <v>1</v>
      </c>
      <c r="Z47" s="35">
        <v>280.03800000000001</v>
      </c>
      <c r="AA47" s="35">
        <v>234</v>
      </c>
      <c r="AB47" s="36">
        <v>46.037999999999997</v>
      </c>
      <c r="AC47" s="35">
        <v>3</v>
      </c>
      <c r="AD47" s="35">
        <v>3</v>
      </c>
      <c r="AE47" s="36">
        <v>0</v>
      </c>
      <c r="AF47" s="35">
        <v>27</v>
      </c>
      <c r="AG47" s="35">
        <v>26</v>
      </c>
      <c r="AH47" s="36">
        <v>1</v>
      </c>
      <c r="AI47" s="35">
        <v>4</v>
      </c>
      <c r="AJ47" s="35">
        <v>4</v>
      </c>
      <c r="AK47" s="36">
        <v>0</v>
      </c>
      <c r="AL47" s="35">
        <v>70</v>
      </c>
      <c r="AM47" s="35">
        <v>49</v>
      </c>
      <c r="AN47" s="36">
        <v>21</v>
      </c>
    </row>
    <row r="48" spans="1:40" ht="15" customHeight="1" x14ac:dyDescent="0.2">
      <c r="A48" s="34" t="s">
        <v>59</v>
      </c>
      <c r="B48" s="35">
        <v>370</v>
      </c>
      <c r="C48" s="35">
        <v>331</v>
      </c>
      <c r="D48" s="36">
        <v>39</v>
      </c>
      <c r="E48" s="35">
        <v>2367</v>
      </c>
      <c r="F48" s="35">
        <v>1816</v>
      </c>
      <c r="G48" s="36">
        <v>551</v>
      </c>
      <c r="H48" s="35">
        <v>34</v>
      </c>
      <c r="I48" s="35">
        <v>30</v>
      </c>
      <c r="J48" s="36">
        <v>4</v>
      </c>
      <c r="K48" s="35">
        <v>62</v>
      </c>
      <c r="L48" s="35">
        <v>55</v>
      </c>
      <c r="M48" s="36">
        <v>7</v>
      </c>
      <c r="N48" s="35">
        <v>643</v>
      </c>
      <c r="O48" s="35">
        <v>413</v>
      </c>
      <c r="P48" s="36">
        <v>230</v>
      </c>
      <c r="Q48" s="35">
        <v>547</v>
      </c>
      <c r="R48" s="35">
        <v>412</v>
      </c>
      <c r="S48" s="36">
        <v>135</v>
      </c>
      <c r="T48" s="35">
        <v>493</v>
      </c>
      <c r="U48" s="35">
        <v>460</v>
      </c>
      <c r="V48" s="36">
        <v>33</v>
      </c>
      <c r="W48" s="35">
        <v>48</v>
      </c>
      <c r="X48" s="35">
        <v>40</v>
      </c>
      <c r="Y48" s="36">
        <v>8</v>
      </c>
      <c r="Z48" s="35">
        <v>857</v>
      </c>
      <c r="AA48" s="35">
        <v>765</v>
      </c>
      <c r="AB48" s="36">
        <v>92</v>
      </c>
      <c r="AC48" s="35">
        <v>13</v>
      </c>
      <c r="AD48" s="35">
        <v>8</v>
      </c>
      <c r="AE48" s="36">
        <v>5</v>
      </c>
      <c r="AF48" s="35">
        <v>108</v>
      </c>
      <c r="AG48" s="35">
        <v>98</v>
      </c>
      <c r="AH48" s="36">
        <v>10</v>
      </c>
      <c r="AI48" s="35">
        <v>18</v>
      </c>
      <c r="AJ48" s="35">
        <v>18</v>
      </c>
      <c r="AK48" s="36">
        <v>0</v>
      </c>
      <c r="AL48" s="35">
        <v>214</v>
      </c>
      <c r="AM48" s="35">
        <v>124</v>
      </c>
      <c r="AN48" s="36">
        <v>90</v>
      </c>
    </row>
    <row r="49" spans="1:40" ht="15" customHeight="1" x14ac:dyDescent="0.2">
      <c r="A49" s="34" t="s">
        <v>60</v>
      </c>
      <c r="B49" s="35">
        <v>237.09399999999999</v>
      </c>
      <c r="C49" s="35">
        <v>203</v>
      </c>
      <c r="D49" s="36">
        <v>34.094000000000001</v>
      </c>
      <c r="E49" s="35">
        <v>2538.1869999999999</v>
      </c>
      <c r="F49" s="35">
        <v>1655</v>
      </c>
      <c r="G49" s="36">
        <v>883.18700000000001</v>
      </c>
      <c r="H49" s="35">
        <v>15</v>
      </c>
      <c r="I49" s="35">
        <v>13</v>
      </c>
      <c r="J49" s="36">
        <v>2</v>
      </c>
      <c r="K49" s="35">
        <v>55</v>
      </c>
      <c r="L49" s="35">
        <v>50</v>
      </c>
      <c r="M49" s="36">
        <v>5</v>
      </c>
      <c r="N49" s="35">
        <v>571.04600000000005</v>
      </c>
      <c r="O49" s="35">
        <v>380</v>
      </c>
      <c r="P49" s="36">
        <v>191.04599999999999</v>
      </c>
      <c r="Q49" s="35">
        <v>341.98099999999999</v>
      </c>
      <c r="R49" s="35">
        <v>269</v>
      </c>
      <c r="S49" s="36">
        <v>72.980999999999995</v>
      </c>
      <c r="T49" s="35">
        <v>306.875</v>
      </c>
      <c r="U49" s="35">
        <v>267</v>
      </c>
      <c r="V49" s="36">
        <v>39.875</v>
      </c>
      <c r="W49" s="35">
        <v>19</v>
      </c>
      <c r="X49" s="35">
        <v>18</v>
      </c>
      <c r="Y49" s="36">
        <v>1</v>
      </c>
      <c r="Z49" s="35">
        <v>531</v>
      </c>
      <c r="AA49" s="35">
        <v>452</v>
      </c>
      <c r="AB49" s="36">
        <v>79</v>
      </c>
      <c r="AC49" s="35">
        <v>6</v>
      </c>
      <c r="AD49" s="35">
        <v>3</v>
      </c>
      <c r="AE49" s="36">
        <v>3</v>
      </c>
      <c r="AF49" s="35">
        <v>67</v>
      </c>
      <c r="AG49" s="35">
        <v>55</v>
      </c>
      <c r="AH49" s="36">
        <v>12</v>
      </c>
      <c r="AI49" s="35">
        <v>20</v>
      </c>
      <c r="AJ49" s="35">
        <v>18</v>
      </c>
      <c r="AK49" s="36">
        <v>2</v>
      </c>
      <c r="AL49" s="35">
        <v>177.809</v>
      </c>
      <c r="AM49" s="35">
        <v>107</v>
      </c>
      <c r="AN49" s="36">
        <v>70.808999999999997</v>
      </c>
    </row>
    <row r="50" spans="1:40" ht="15" customHeight="1" x14ac:dyDescent="0.2">
      <c r="A50" s="34" t="s">
        <v>61</v>
      </c>
      <c r="B50" s="35">
        <v>58</v>
      </c>
      <c r="C50" s="35">
        <v>49</v>
      </c>
      <c r="D50" s="36">
        <v>9</v>
      </c>
      <c r="E50" s="35">
        <v>846</v>
      </c>
      <c r="F50" s="35">
        <v>494</v>
      </c>
      <c r="G50" s="36">
        <v>352</v>
      </c>
      <c r="H50" s="35">
        <v>8</v>
      </c>
      <c r="I50" s="35">
        <v>8</v>
      </c>
      <c r="J50" s="36">
        <v>0</v>
      </c>
      <c r="K50" s="35">
        <v>14</v>
      </c>
      <c r="L50" s="35">
        <v>13</v>
      </c>
      <c r="M50" s="36">
        <v>1</v>
      </c>
      <c r="N50" s="35">
        <v>83</v>
      </c>
      <c r="O50" s="35">
        <v>60</v>
      </c>
      <c r="P50" s="36">
        <v>23</v>
      </c>
      <c r="Q50" s="35">
        <v>101</v>
      </c>
      <c r="R50" s="35">
        <v>72</v>
      </c>
      <c r="S50" s="36">
        <v>29</v>
      </c>
      <c r="T50" s="35">
        <v>85</v>
      </c>
      <c r="U50" s="35">
        <v>81</v>
      </c>
      <c r="V50" s="36">
        <v>4</v>
      </c>
      <c r="W50" s="35">
        <v>3</v>
      </c>
      <c r="X50" s="35">
        <v>2</v>
      </c>
      <c r="Y50" s="36">
        <v>1</v>
      </c>
      <c r="Z50" s="35">
        <v>112</v>
      </c>
      <c r="AA50" s="35">
        <v>98</v>
      </c>
      <c r="AB50" s="36">
        <v>14</v>
      </c>
      <c r="AC50" s="35">
        <v>1</v>
      </c>
      <c r="AD50" s="35">
        <v>0</v>
      </c>
      <c r="AE50" s="36">
        <v>1</v>
      </c>
      <c r="AF50" s="35">
        <v>18</v>
      </c>
      <c r="AG50" s="35">
        <v>18</v>
      </c>
      <c r="AH50" s="36">
        <v>0</v>
      </c>
      <c r="AI50" s="35">
        <v>3</v>
      </c>
      <c r="AJ50" s="35">
        <v>3</v>
      </c>
      <c r="AK50" s="36">
        <v>0</v>
      </c>
      <c r="AL50" s="35">
        <v>43</v>
      </c>
      <c r="AM50" s="35">
        <v>23</v>
      </c>
      <c r="AN50" s="36">
        <v>20</v>
      </c>
    </row>
    <row r="51" spans="1:40" ht="15" customHeight="1" x14ac:dyDescent="0.2">
      <c r="A51" s="34" t="s">
        <v>62</v>
      </c>
      <c r="B51" s="35">
        <v>437.80700000000002</v>
      </c>
      <c r="C51" s="35">
        <v>400</v>
      </c>
      <c r="D51" s="36">
        <v>37.807000000000002</v>
      </c>
      <c r="E51" s="35">
        <v>2864.9070000000002</v>
      </c>
      <c r="F51" s="35">
        <v>2117</v>
      </c>
      <c r="G51" s="36">
        <v>747.90700000000004</v>
      </c>
      <c r="H51" s="35">
        <v>33.165999999999997</v>
      </c>
      <c r="I51" s="35">
        <v>26</v>
      </c>
      <c r="J51" s="36">
        <v>7.1660000000000004</v>
      </c>
      <c r="K51" s="35">
        <v>79</v>
      </c>
      <c r="L51" s="35">
        <v>70</v>
      </c>
      <c r="M51" s="36">
        <v>9</v>
      </c>
      <c r="N51" s="35">
        <v>885.06299999999999</v>
      </c>
      <c r="O51" s="35">
        <v>685</v>
      </c>
      <c r="P51" s="36">
        <v>200.06299999999999</v>
      </c>
      <c r="Q51" s="35">
        <v>716</v>
      </c>
      <c r="R51" s="35">
        <v>468</v>
      </c>
      <c r="S51" s="36">
        <v>248</v>
      </c>
      <c r="T51" s="35">
        <v>707.25</v>
      </c>
      <c r="U51" s="35">
        <v>645</v>
      </c>
      <c r="V51" s="36">
        <v>62.25</v>
      </c>
      <c r="W51" s="35">
        <v>46</v>
      </c>
      <c r="X51" s="35">
        <v>38</v>
      </c>
      <c r="Y51" s="36">
        <v>8</v>
      </c>
      <c r="Z51" s="35">
        <v>1187</v>
      </c>
      <c r="AA51" s="35">
        <v>1065</v>
      </c>
      <c r="AB51" s="36">
        <v>122</v>
      </c>
      <c r="AC51" s="35">
        <v>16</v>
      </c>
      <c r="AD51" s="35">
        <v>10</v>
      </c>
      <c r="AE51" s="36">
        <v>6</v>
      </c>
      <c r="AF51" s="35">
        <v>135</v>
      </c>
      <c r="AG51" s="35">
        <v>114</v>
      </c>
      <c r="AH51" s="36">
        <v>21</v>
      </c>
      <c r="AI51" s="35">
        <v>24</v>
      </c>
      <c r="AJ51" s="35">
        <v>18</v>
      </c>
      <c r="AK51" s="36">
        <v>6</v>
      </c>
      <c r="AL51" s="35">
        <v>288.80200000000002</v>
      </c>
      <c r="AM51" s="35">
        <v>164</v>
      </c>
      <c r="AN51" s="36">
        <v>124.80200000000001</v>
      </c>
    </row>
    <row r="52" spans="1:40" ht="15" customHeight="1" thickBot="1" x14ac:dyDescent="0.25">
      <c r="A52" s="31" t="s">
        <v>63</v>
      </c>
      <c r="B52" s="32">
        <v>25.016999999999999</v>
      </c>
      <c r="C52" s="32">
        <v>20</v>
      </c>
      <c r="D52" s="33">
        <v>5.0170000000000003</v>
      </c>
      <c r="E52" s="32">
        <v>599.98099999999999</v>
      </c>
      <c r="F52" s="32">
        <v>262</v>
      </c>
      <c r="G52" s="33">
        <v>337.98099999999999</v>
      </c>
      <c r="H52" s="32">
        <v>7</v>
      </c>
      <c r="I52" s="32">
        <v>7</v>
      </c>
      <c r="J52" s="33">
        <v>0</v>
      </c>
      <c r="K52" s="32">
        <v>3</v>
      </c>
      <c r="L52" s="32">
        <v>3</v>
      </c>
      <c r="M52" s="33">
        <v>0</v>
      </c>
      <c r="N52" s="32">
        <v>207</v>
      </c>
      <c r="O52" s="32">
        <v>151</v>
      </c>
      <c r="P52" s="33">
        <v>56</v>
      </c>
      <c r="Q52" s="32">
        <v>63</v>
      </c>
      <c r="R52" s="32">
        <v>28</v>
      </c>
      <c r="S52" s="33">
        <v>35</v>
      </c>
      <c r="T52" s="32">
        <v>44</v>
      </c>
      <c r="U52" s="32">
        <v>38</v>
      </c>
      <c r="V52" s="33">
        <v>6</v>
      </c>
      <c r="W52" s="32">
        <v>12</v>
      </c>
      <c r="X52" s="32">
        <v>11</v>
      </c>
      <c r="Y52" s="33">
        <v>1</v>
      </c>
      <c r="Z52" s="32">
        <v>89</v>
      </c>
      <c r="AA52" s="32">
        <v>72</v>
      </c>
      <c r="AB52" s="33">
        <v>17</v>
      </c>
      <c r="AC52" s="32">
        <v>3</v>
      </c>
      <c r="AD52" s="32">
        <v>1</v>
      </c>
      <c r="AE52" s="33">
        <v>2</v>
      </c>
      <c r="AF52" s="32">
        <v>13</v>
      </c>
      <c r="AG52" s="32">
        <v>10</v>
      </c>
      <c r="AH52" s="33">
        <v>3</v>
      </c>
      <c r="AI52" s="32">
        <v>2</v>
      </c>
      <c r="AJ52" s="32">
        <v>1</v>
      </c>
      <c r="AK52" s="33">
        <v>1</v>
      </c>
      <c r="AL52" s="32">
        <v>30</v>
      </c>
      <c r="AM52" s="32">
        <v>15</v>
      </c>
      <c r="AN52" s="33">
        <v>15</v>
      </c>
    </row>
    <row r="53" spans="1:40" ht="15" customHeight="1" thickTop="1" thickBot="1" x14ac:dyDescent="0.25">
      <c r="A53" s="27" t="str">
        <f ca="1">A3&amp;"合計"</f>
        <v>岐阜県合計</v>
      </c>
      <c r="B53" s="28">
        <f t="shared" ref="B53:AN53" si="0">SUM(B11:B52)</f>
        <v>62571.721000000012</v>
      </c>
      <c r="C53" s="28">
        <f t="shared" si="0"/>
        <v>54005</v>
      </c>
      <c r="D53" s="29">
        <f t="shared" si="0"/>
        <v>8566.7210000000032</v>
      </c>
      <c r="E53" s="28">
        <f t="shared" si="0"/>
        <v>335232.69099999999</v>
      </c>
      <c r="F53" s="28">
        <f t="shared" si="0"/>
        <v>224899.853</v>
      </c>
      <c r="G53" s="29">
        <f t="shared" si="0"/>
        <v>110332.83800000005</v>
      </c>
      <c r="H53" s="28">
        <f t="shared" si="0"/>
        <v>2802.2710000000002</v>
      </c>
      <c r="I53" s="28">
        <f t="shared" si="0"/>
        <v>2309</v>
      </c>
      <c r="J53" s="29">
        <f t="shared" si="0"/>
        <v>493.2709999999999</v>
      </c>
      <c r="K53" s="28">
        <f t="shared" si="0"/>
        <v>9367</v>
      </c>
      <c r="L53" s="28">
        <f t="shared" si="0"/>
        <v>7923</v>
      </c>
      <c r="M53" s="29">
        <f t="shared" si="0"/>
        <v>1444</v>
      </c>
      <c r="N53" s="28">
        <f t="shared" si="0"/>
        <v>97844.401999999973</v>
      </c>
      <c r="O53" s="28">
        <f t="shared" si="0"/>
        <v>44019</v>
      </c>
      <c r="P53" s="29">
        <f t="shared" si="0"/>
        <v>53825.402000000009</v>
      </c>
      <c r="Q53" s="28">
        <f t="shared" si="0"/>
        <v>69774.787999999986</v>
      </c>
      <c r="R53" s="28">
        <f t="shared" si="0"/>
        <v>43295</v>
      </c>
      <c r="S53" s="29">
        <f t="shared" si="0"/>
        <v>26479.788</v>
      </c>
      <c r="T53" s="28">
        <f t="shared" si="0"/>
        <v>72634.032999999996</v>
      </c>
      <c r="U53" s="28">
        <f t="shared" si="0"/>
        <v>63169</v>
      </c>
      <c r="V53" s="29">
        <f t="shared" si="0"/>
        <v>9465.0330000000013</v>
      </c>
      <c r="W53" s="28">
        <f t="shared" si="0"/>
        <v>4459</v>
      </c>
      <c r="X53" s="28">
        <f t="shared" si="0"/>
        <v>3296</v>
      </c>
      <c r="Y53" s="29">
        <f t="shared" si="0"/>
        <v>1163</v>
      </c>
      <c r="Z53" s="28">
        <f t="shared" si="0"/>
        <v>119037.82600000002</v>
      </c>
      <c r="AA53" s="28">
        <f t="shared" si="0"/>
        <v>100347</v>
      </c>
      <c r="AB53" s="29">
        <f t="shared" si="0"/>
        <v>18690.825999999997</v>
      </c>
      <c r="AC53" s="28">
        <f t="shared" si="0"/>
        <v>2103.5880000000002</v>
      </c>
      <c r="AD53" s="28">
        <f t="shared" si="0"/>
        <v>1334.5470000000003</v>
      </c>
      <c r="AE53" s="29">
        <f t="shared" si="0"/>
        <v>769.04099999999994</v>
      </c>
      <c r="AF53" s="28">
        <f t="shared" si="0"/>
        <v>18790.591</v>
      </c>
      <c r="AG53" s="28">
        <f t="shared" si="0"/>
        <v>15480</v>
      </c>
      <c r="AH53" s="29">
        <f t="shared" si="0"/>
        <v>3310.5910000000003</v>
      </c>
      <c r="AI53" s="28">
        <f>SUM(AI11:AI52)</f>
        <v>3054</v>
      </c>
      <c r="AJ53" s="28">
        <f>SUM(AJ11:AJ52)</f>
        <v>2455</v>
      </c>
      <c r="AK53" s="29">
        <f>SUM(AK11:AK52)</f>
        <v>599</v>
      </c>
      <c r="AL53" s="28">
        <f t="shared" si="0"/>
        <v>31922.754999999994</v>
      </c>
      <c r="AM53" s="28">
        <f t="shared" si="0"/>
        <v>17082.816999999999</v>
      </c>
      <c r="AN53" s="29">
        <f t="shared" si="0"/>
        <v>14839.938</v>
      </c>
    </row>
    <row r="54" spans="1:40" ht="15" customHeight="1" x14ac:dyDescent="0.2">
      <c r="B54" s="25"/>
      <c r="T54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6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岐阜県</vt:lpstr>
      <vt:lpstr>岐阜県!Print_Area</vt:lpstr>
      <vt:lpstr>岐阜県!Print_Titles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2019-08-01T05:23:39Z</dcterms:modified>
</cp:coreProperties>
</file>