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8_愛媛県\"/>
    </mc:Choice>
  </mc:AlternateContent>
  <bookViews>
    <workbookView xWindow="240" yWindow="120" windowWidth="14940" windowHeight="8496"/>
  </bookViews>
  <sheets>
    <sheet name="愛媛県" sheetId="4" r:id="rId1"/>
  </sheets>
  <definedNames>
    <definedName name="_xlnm.Print_Area" localSheetId="0">愛媛県!$A$1:$H$26</definedName>
    <definedName name="_xlnm.Print_Titles" localSheetId="0">愛媛県!$A:$A,愛媛県!$1:$5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6" i="4" s="1"/>
  <c r="G26" i="4"/>
  <c r="F26" i="4"/>
  <c r="E26" i="4"/>
  <c r="D26" i="4"/>
  <c r="C26" i="4"/>
  <c r="B26" i="4"/>
  <c r="H25" i="4"/>
  <c r="H24" i="4"/>
  <c r="H23" i="4"/>
  <c r="H22" i="4"/>
  <c r="H6" i="4"/>
  <c r="H26" i="4" l="1"/>
</calcChain>
</file>

<file path=xl/sharedStrings.xml><?xml version="1.0" encoding="utf-8"?>
<sst xmlns="http://schemas.openxmlformats.org/spreadsheetml/2006/main" count="32" uniqueCount="32">
  <si>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</si>
  <si>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</si>
  <si>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</si>
  <si>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</si>
  <si>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</si>
  <si>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</si>
  <si>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冨　永　幸　伸</t>
    <rPh sb="0" eb="1">
      <t>トミ</t>
    </rPh>
    <rPh sb="2" eb="3">
      <t>エイ</t>
    </rPh>
    <rPh sb="4" eb="5">
      <t>ユキ</t>
    </rPh>
    <rPh sb="6" eb="7">
      <t>シン</t>
    </rPh>
    <phoneticPr fontId="3"/>
  </si>
  <si>
    <t>永　江　孝　子</t>
    <rPh sb="0" eb="1">
      <t>エイ</t>
    </rPh>
    <rPh sb="2" eb="3">
      <t>コウ</t>
    </rPh>
    <phoneticPr fontId="3"/>
  </si>
  <si>
    <t>椋　本　　薫</t>
  </si>
  <si>
    <t>自由民主党</t>
  </si>
  <si>
    <t>無所属</t>
  </si>
  <si>
    <t>ＮＨＫから国民を守る党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</si>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</sst>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愛媛県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81597</v>
      </c>
      <c r="C6" s="26">
        <v>120571</v>
      </c>
      <c r="D6" s="26">
        <v>6181</v>
      </c>
      <c r="E6" s="26"/>
      <c r="F6" s="26"/>
      <c r="G6" s="26"/>
      <c r="H6" s="27">
        <f t="shared" ref="H6:H25" si="0">SUM(B6:G6)</f>
        <v>208349</v>
      </c>
    </row>
    <row r="7" spans="1:11" ht="21" customHeight="1">
      <c r="A7" s="28" t="s">
        <v>13</v>
      </c>
      <c r="B7" s="29">
        <v>28379</v>
      </c>
      <c r="C7" s="29">
        <v>34930</v>
      </c>
      <c r="D7" s="29">
        <v>1618</v>
      </c>
      <c r="E7" s="29"/>
      <c r="F7" s="29"/>
      <c r="G7" s="29"/>
      <c r="H7" s="30">
        <f t="shared" ref="H7:H21" si="1">SUM(B7:G7)</f>
        <v>64927</v>
      </c>
    </row>
    <row r="8" spans="1:11" ht="21" customHeight="1">
      <c r="A8" s="28" t="s">
        <v>14</v>
      </c>
      <c r="B8" s="29">
        <v>16185</v>
      </c>
      <c r="C8" s="29">
        <v>20294</v>
      </c>
      <c r="D8" s="29">
        <v>801</v>
      </c>
      <c r="E8" s="29"/>
      <c r="F8" s="29"/>
      <c r="G8" s="29"/>
      <c r="H8" s="30">
        <f t="shared" si="1"/>
        <v>37280</v>
      </c>
    </row>
    <row r="9" spans="1:11" ht="21" customHeight="1">
      <c r="A9" s="28" t="s">
        <v>15</v>
      </c>
      <c r="B9" s="29">
        <v>7296</v>
      </c>
      <c r="C9" s="29">
        <v>9112</v>
      </c>
      <c r="D9" s="29">
        <v>276</v>
      </c>
      <c r="E9" s="29"/>
      <c r="F9" s="29"/>
      <c r="G9" s="29"/>
      <c r="H9" s="30">
        <f t="shared" si="1"/>
        <v>16684</v>
      </c>
    </row>
    <row r="10" spans="1:11" ht="21" customHeight="1">
      <c r="A10" s="28" t="s">
        <v>16</v>
      </c>
      <c r="B10" s="29">
        <v>19877</v>
      </c>
      <c r="C10" s="29">
        <v>28402</v>
      </c>
      <c r="D10" s="29">
        <v>1271</v>
      </c>
      <c r="E10" s="29"/>
      <c r="F10" s="29"/>
      <c r="G10" s="29"/>
      <c r="H10" s="30">
        <f t="shared" si="1"/>
        <v>49550</v>
      </c>
    </row>
    <row r="11" spans="1:11" ht="21" customHeight="1">
      <c r="A11" s="28" t="s">
        <v>17</v>
      </c>
      <c r="B11" s="29">
        <v>17583</v>
      </c>
      <c r="C11" s="29">
        <v>27442</v>
      </c>
      <c r="D11" s="29">
        <v>1177</v>
      </c>
      <c r="E11" s="29"/>
      <c r="F11" s="29"/>
      <c r="G11" s="29"/>
      <c r="H11" s="30">
        <f t="shared" si="1"/>
        <v>46202</v>
      </c>
    </row>
    <row r="12" spans="1:11" ht="21" customHeight="1">
      <c r="A12" s="28" t="s">
        <v>18</v>
      </c>
      <c r="B12" s="29">
        <v>10652</v>
      </c>
      <c r="C12" s="29">
        <v>10047</v>
      </c>
      <c r="D12" s="29">
        <v>386</v>
      </c>
      <c r="E12" s="29"/>
      <c r="F12" s="29"/>
      <c r="G12" s="29"/>
      <c r="H12" s="30">
        <f t="shared" si="1"/>
        <v>21085</v>
      </c>
    </row>
    <row r="13" spans="1:11" ht="21" customHeight="1">
      <c r="A13" s="28" t="s">
        <v>19</v>
      </c>
      <c r="B13" s="29">
        <v>7568</v>
      </c>
      <c r="C13" s="29">
        <v>10082</v>
      </c>
      <c r="D13" s="29">
        <v>364</v>
      </c>
      <c r="E13" s="29"/>
      <c r="F13" s="29"/>
      <c r="G13" s="29"/>
      <c r="H13" s="30">
        <f t="shared" si="1"/>
        <v>18014</v>
      </c>
    </row>
    <row r="14" spans="1:11" ht="21" customHeight="1">
      <c r="A14" s="28" t="s">
        <v>20</v>
      </c>
      <c r="B14" s="29">
        <v>15666</v>
      </c>
      <c r="C14" s="29">
        <v>17731</v>
      </c>
      <c r="D14" s="29">
        <v>727</v>
      </c>
      <c r="E14" s="29"/>
      <c r="F14" s="29"/>
      <c r="G14" s="29"/>
      <c r="H14" s="30">
        <f t="shared" si="1"/>
        <v>34124</v>
      </c>
    </row>
    <row r="15" spans="1:11" ht="21" customHeight="1">
      <c r="A15" s="28" t="s">
        <v>21</v>
      </c>
      <c r="B15" s="29">
        <v>8092</v>
      </c>
      <c r="C15" s="29">
        <v>11616</v>
      </c>
      <c r="D15" s="29">
        <v>325</v>
      </c>
      <c r="E15" s="29"/>
      <c r="F15" s="29"/>
      <c r="G15" s="29"/>
      <c r="H15" s="30">
        <f t="shared" si="1"/>
        <v>20033</v>
      </c>
    </row>
    <row r="16" spans="1:11" ht="21" customHeight="1">
      <c r="A16" s="28" t="s">
        <v>22</v>
      </c>
      <c r="B16" s="29">
        <v>6134</v>
      </c>
      <c r="C16" s="29">
        <v>8699</v>
      </c>
      <c r="D16" s="29">
        <v>417</v>
      </c>
      <c r="E16" s="29"/>
      <c r="F16" s="29"/>
      <c r="G16" s="29"/>
      <c r="H16" s="30">
        <f t="shared" si="1"/>
        <v>15250</v>
      </c>
    </row>
    <row r="17" spans="1:8" ht="21" customHeight="1">
      <c r="A17" s="28" t="s">
        <v>23</v>
      </c>
      <c r="B17" s="29">
        <v>1997</v>
      </c>
      <c r="C17" s="29">
        <v>1762</v>
      </c>
      <c r="D17" s="29">
        <v>134</v>
      </c>
      <c r="E17" s="29"/>
      <c r="F17" s="29"/>
      <c r="G17" s="29"/>
      <c r="H17" s="30">
        <f t="shared" si="1"/>
        <v>3893</v>
      </c>
    </row>
    <row r="18" spans="1:8" ht="21" customHeight="1">
      <c r="A18" s="28" t="s">
        <v>24</v>
      </c>
      <c r="B18" s="29">
        <v>2147</v>
      </c>
      <c r="C18" s="29">
        <v>2618</v>
      </c>
      <c r="D18" s="29">
        <v>63</v>
      </c>
      <c r="E18" s="29"/>
      <c r="F18" s="29"/>
      <c r="G18" s="29"/>
      <c r="H18" s="30">
        <f t="shared" si="1"/>
        <v>4828</v>
      </c>
    </row>
    <row r="19" spans="1:8" ht="21" customHeight="1">
      <c r="A19" s="28" t="s">
        <v>25</v>
      </c>
      <c r="B19" s="29">
        <v>5857</v>
      </c>
      <c r="C19" s="29">
        <v>8259</v>
      </c>
      <c r="D19" s="29">
        <v>393</v>
      </c>
      <c r="E19" s="29"/>
      <c r="F19" s="29"/>
      <c r="G19" s="29"/>
      <c r="H19" s="30">
        <f t="shared" si="1"/>
        <v>14509</v>
      </c>
    </row>
    <row r="20" spans="1:8" ht="21" customHeight="1">
      <c r="A20" s="28" t="s">
        <v>26</v>
      </c>
      <c r="B20" s="29">
        <v>4211</v>
      </c>
      <c r="C20" s="29">
        <v>5921</v>
      </c>
      <c r="D20" s="29">
        <v>247</v>
      </c>
      <c r="E20" s="29"/>
      <c r="F20" s="29"/>
      <c r="G20" s="29"/>
      <c r="H20" s="30">
        <f t="shared" si="1"/>
        <v>10379</v>
      </c>
    </row>
    <row r="21" spans="1:8" ht="21" customHeight="1">
      <c r="A21" s="28" t="s">
        <v>27</v>
      </c>
      <c r="B21" s="29">
        <v>3963</v>
      </c>
      <c r="C21" s="29">
        <v>4372</v>
      </c>
      <c r="D21" s="29">
        <v>129</v>
      </c>
      <c r="E21" s="29"/>
      <c r="F21" s="29"/>
      <c r="G21" s="29"/>
      <c r="H21" s="30">
        <f t="shared" si="1"/>
        <v>8464</v>
      </c>
    </row>
    <row r="22" spans="1:8" ht="21" customHeight="1">
      <c r="A22" s="28" t="s">
        <v>28</v>
      </c>
      <c r="B22" s="29">
        <v>2581</v>
      </c>
      <c r="C22" s="29">
        <v>2448</v>
      </c>
      <c r="D22" s="29">
        <v>87</v>
      </c>
      <c r="E22" s="29"/>
      <c r="F22" s="29"/>
      <c r="G22" s="29"/>
      <c r="H22" s="30">
        <f t="shared" si="0"/>
        <v>5116</v>
      </c>
    </row>
    <row r="23" spans="1:8" ht="21" customHeight="1">
      <c r="A23" s="28" t="s">
        <v>29</v>
      </c>
      <c r="B23" s="29">
        <v>1015</v>
      </c>
      <c r="C23" s="29">
        <v>1267</v>
      </c>
      <c r="D23" s="29">
        <v>50</v>
      </c>
      <c r="E23" s="29"/>
      <c r="F23" s="29"/>
      <c r="G23" s="29"/>
      <c r="H23" s="30">
        <f t="shared" si="0"/>
        <v>2332</v>
      </c>
    </row>
    <row r="24" spans="1:8" ht="21" customHeight="1">
      <c r="A24" s="28" t="s">
        <v>30</v>
      </c>
      <c r="B24" s="29">
        <v>2265</v>
      </c>
      <c r="C24" s="29">
        <v>3427</v>
      </c>
      <c r="D24" s="29">
        <v>104</v>
      </c>
      <c r="E24" s="29"/>
      <c r="F24" s="29"/>
      <c r="G24" s="29"/>
      <c r="H24" s="30">
        <f t="shared" si="0"/>
        <v>5796</v>
      </c>
    </row>
    <row r="25" spans="1:8" ht="21" customHeight="1" thickBot="1">
      <c r="A25" s="28" t="s">
        <v>31</v>
      </c>
      <c r="B25" s="29">
        <v>5551</v>
      </c>
      <c r="C25" s="29">
        <v>6425</v>
      </c>
      <c r="D25" s="29">
        <v>193</v>
      </c>
      <c r="E25" s="29"/>
      <c r="F25" s="29"/>
      <c r="G25" s="29"/>
      <c r="H25" s="30">
        <f t="shared" si="0"/>
        <v>12169</v>
      </c>
    </row>
    <row r="26" spans="1:8" ht="21" customHeight="1" thickTop="1">
      <c r="A26" s="19" t="str">
        <f ca="1">A3&amp;" 合計"</f>
        <v>愛媛県 合計</v>
      </c>
      <c r="B26" s="24">
        <f>SUM(B6:B25)</f>
        <v>248616</v>
      </c>
      <c r="C26" s="24">
        <f>SUM(C6:C25)</f>
        <v>335425</v>
      </c>
      <c r="D26" s="24">
        <f>SUM(D6:D25)</f>
        <v>14943</v>
      </c>
      <c r="E26" s="24">
        <f>SUM(E6:E25)</f>
        <v>0</v>
      </c>
      <c r="F26" s="24">
        <f>SUM(F6:F25)</f>
        <v>0</v>
      </c>
      <c r="G26" s="24">
        <f>SUM(G6:G25)</f>
        <v>0</v>
      </c>
      <c r="H26" s="24">
        <f>SUM(H6:H25)</f>
        <v>598984</v>
      </c>
    </row>
    <row r="27" spans="1:8" ht="21" customHeight="1">
      <c r="A27" s="8"/>
      <c r="B27" s="9"/>
      <c r="C27" s="10"/>
      <c r="D27" s="10"/>
      <c r="E27" s="10"/>
      <c r="F27" s="10"/>
      <c r="G27" s="10"/>
      <c r="H27" s="11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  <row r="34" spans="1:8" ht="21" customHeight="1">
      <c r="A34" s="12"/>
      <c r="B34" s="6"/>
      <c r="C34" s="13"/>
      <c r="D34" s="13"/>
      <c r="E34" s="13"/>
      <c r="F34" s="13"/>
      <c r="G34" s="13"/>
      <c r="H34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愛媛県</vt:lpstr>
      <vt:lpstr>愛媛県!Print_Area</vt:lpstr>
      <vt:lpstr>愛媛県!Print_Titles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2019-07-31T01:27:58Z</dcterms:modified>
</cp:coreProperties>
</file>