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<sst xmlns="http://schemas.openxmlformats.org/spreadsheetml/2006/main" count="23" uniqueCount="22">
  <si>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</si>
  <si>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</si>
  <si>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</si>
  <si>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</si>
  <si>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</si>
  <si>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</si>
  <si>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</si>
  <si>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</si>
  <si>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</si>
  <si>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</si>
  <si>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</si>
  <si>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</si>
  <si>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</si>
  <si>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</si>
  <si>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</si>
  <si>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</si>
  <si>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</si>
  <si>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</si>
  <si>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</si>
  <si>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平成28年度</t>
  </si>
  <si>
    <t>　４－１表　平成29年度地方財政計画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</si>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</sst>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75390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20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21</v>
      </c>
      <c r="C4" s="4" t="s">
        <v>19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3">
        <v>96</v>
      </c>
      <c r="C6" s="13">
        <v>104</v>
      </c>
      <c r="D6" s="20">
        <f>B6-C6</f>
        <v>-8</v>
      </c>
      <c r="E6" s="11">
        <f>ROUND(D6/C6*100,1)</f>
        <v>-7.7</v>
      </c>
    </row>
    <row r="7" spans="1:5" ht="10.5">
      <c r="A7" s="8" t="s">
        <v>8</v>
      </c>
      <c r="B7" s="14">
        <v>4200</v>
      </c>
      <c r="C7" s="14">
        <v>5464</v>
      </c>
      <c r="D7" s="21">
        <f>B7-C7</f>
        <v>-1264</v>
      </c>
      <c r="E7" s="12">
        <f aca="true" t="shared" si="0" ref="E7:E17">ROUND(D7/C7*100,1)</f>
        <v>-23.1</v>
      </c>
    </row>
    <row r="8" spans="1:5" ht="10.5">
      <c r="A8" s="8" t="s">
        <v>9</v>
      </c>
      <c r="B8" s="14">
        <v>3374</v>
      </c>
      <c r="C8" s="14">
        <v>4625</v>
      </c>
      <c r="D8" s="21">
        <f aca="true" t="shared" si="1" ref="D8:D17">B8-C8</f>
        <v>-1251</v>
      </c>
      <c r="E8" s="12">
        <f t="shared" si="0"/>
        <v>-27</v>
      </c>
    </row>
    <row r="9" spans="1:5" ht="10.5">
      <c r="A9" s="8" t="s">
        <v>10</v>
      </c>
      <c r="B9" s="14">
        <v>826</v>
      </c>
      <c r="C9" s="14">
        <v>839</v>
      </c>
      <c r="D9" s="21">
        <f t="shared" si="1"/>
        <v>-13</v>
      </c>
      <c r="E9" s="12">
        <f t="shared" si="0"/>
        <v>-1.5</v>
      </c>
    </row>
    <row r="10" spans="1:5" ht="10.5">
      <c r="A10" s="8" t="s">
        <v>15</v>
      </c>
      <c r="B10" s="14">
        <v>43</v>
      </c>
      <c r="C10" s="14">
        <v>60</v>
      </c>
      <c r="D10" s="21">
        <f t="shared" si="1"/>
        <v>-17</v>
      </c>
      <c r="E10" s="12">
        <f t="shared" si="0"/>
        <v>-28.3</v>
      </c>
    </row>
    <row r="11" spans="1:5" ht="10.5">
      <c r="A11" s="8" t="s">
        <v>16</v>
      </c>
      <c r="B11" s="14">
        <v>8341</v>
      </c>
      <c r="C11" s="14">
        <v>12024</v>
      </c>
      <c r="D11" s="21">
        <f t="shared" si="1"/>
        <v>-3683</v>
      </c>
      <c r="E11" s="12">
        <f t="shared" si="0"/>
        <v>-30.6</v>
      </c>
    </row>
    <row r="12" spans="1:5" ht="10.5">
      <c r="A12" s="8" t="s">
        <v>13</v>
      </c>
      <c r="B12" s="14">
        <v>766</v>
      </c>
      <c r="C12" s="14">
        <v>748</v>
      </c>
      <c r="D12" s="21">
        <f t="shared" si="1"/>
        <v>18</v>
      </c>
      <c r="E12" s="12">
        <f t="shared" si="0"/>
        <v>2.4</v>
      </c>
    </row>
    <row r="13" spans="1:5" ht="10.5">
      <c r="A13" s="8" t="s">
        <v>11</v>
      </c>
      <c r="B13" s="14">
        <v>7201</v>
      </c>
      <c r="C13" s="14">
        <v>10900</v>
      </c>
      <c r="D13" s="21">
        <f t="shared" si="1"/>
        <v>-3699</v>
      </c>
      <c r="E13" s="12">
        <f t="shared" si="0"/>
        <v>-33.9</v>
      </c>
    </row>
    <row r="14" spans="1:5" ht="10.5">
      <c r="A14" s="8" t="s">
        <v>14</v>
      </c>
      <c r="B14" s="14">
        <v>374</v>
      </c>
      <c r="C14" s="14">
        <v>376</v>
      </c>
      <c r="D14" s="21">
        <f t="shared" si="1"/>
        <v>-2</v>
      </c>
      <c r="E14" s="12">
        <f t="shared" si="0"/>
        <v>-0.5</v>
      </c>
    </row>
    <row r="15" spans="1:5" ht="10.5" customHeight="1">
      <c r="A15" s="8" t="s">
        <v>17</v>
      </c>
      <c r="B15" s="14">
        <v>162</v>
      </c>
      <c r="C15" s="14">
        <v>147</v>
      </c>
      <c r="D15" s="21">
        <f t="shared" si="1"/>
        <v>15</v>
      </c>
      <c r="E15" s="12">
        <f t="shared" si="0"/>
        <v>10.2</v>
      </c>
    </row>
    <row r="16" spans="1:5" ht="10.5" customHeight="1">
      <c r="A16" s="15"/>
      <c r="B16" s="16"/>
      <c r="C16" s="16"/>
      <c r="D16" s="21"/>
      <c r="E16" s="12"/>
    </row>
    <row r="17" spans="1:5" ht="10.5" customHeight="1">
      <c r="A17" s="9" t="s">
        <v>12</v>
      </c>
      <c r="B17" s="16">
        <v>12842</v>
      </c>
      <c r="C17" s="10">
        <v>17799</v>
      </c>
      <c r="D17" s="21">
        <f t="shared" si="1"/>
        <v>-4957</v>
      </c>
      <c r="E17" s="22">
        <f t="shared" si="0"/>
        <v>-27.8</v>
      </c>
    </row>
    <row r="18" spans="1:5" ht="10.5" customHeight="1">
      <c r="A18" s="18"/>
      <c r="B18" s="19"/>
      <c r="C18" s="19"/>
      <c r="D18" s="19"/>
      <c r="E18" s="19"/>
    </row>
    <row r="19" spans="1:5" ht="10.5">
      <c r="A19" s="17"/>
      <c r="B19" s="17"/>
      <c r="C19" s="17"/>
      <c r="D19" s="17"/>
      <c r="E19" s="17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中里</cp:lastModifiedBy>
  <cp:lastPrinted>2013-08-07T13:19:58Z</cp:lastPrinted>
  <dcterms:created xsi:type="dcterms:W3CDTF">2014-07-25T13:22:30Z</dcterms:created>
  <dcterms:modified xsi:type="dcterms:W3CDTF">2019-04-04T23:17:51Z</dcterms:modified>
  <cp:category/>
  <cp:version/>
  <cp:contentType/>
  <cp:contentStatus/>
</cp:coreProperties>
</file>