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　人材室関係\☆☆移管☆☆\J08 子ども農山漁村交流プロジェクト\26 都市・農山漁村の地域連携による子供農山漁村交流推進モデル事業(平成31年度)\06計画策定モデル\決裁\"/>
    </mc:Choice>
  </mc:AlternateContent>
  <bookViews>
    <workbookView xWindow="96" yWindow="336" windowWidth="16296" windowHeight="5508"/>
  </bookViews>
  <sheets>
    <sheet name="シート１ （背景・計画）" sheetId="1" r:id="rId1"/>
    <sheet name="シート2 （年間計画）" sheetId="4" r:id="rId2"/>
    <sheet name="シート３（経費計画書）" sheetId="12" r:id="rId3"/>
    <sheet name="シート4（経費計画書・記入例）" sheetId="13" r:id="rId4"/>
  </sheets>
  <definedNames>
    <definedName name="_xlnm.Print_Area" localSheetId="0">'シート１ （背景・計画）'!$A$1:$AV$75</definedName>
    <definedName name="_xlnm.Print_Area" localSheetId="1">'シート2 （年間計画）'!$A$1:$AS$117</definedName>
    <definedName name="_xlnm.Print_Area" localSheetId="2">'シート３（経費計画書）'!$A$1:$BA$95</definedName>
    <definedName name="_xlnm.Print_Area" localSheetId="3">'シート4（経費計画書・記入例）'!$A$1:$BA$96</definedName>
  </definedNames>
  <calcPr calcId="152511"/>
</workbook>
</file>

<file path=xl/calcChain.xml><?xml version="1.0" encoding="utf-8"?>
<calcChain xmlns="http://schemas.openxmlformats.org/spreadsheetml/2006/main">
  <c r="AQ92" i="12" l="1"/>
  <c r="AL92" i="12"/>
  <c r="AL62" i="12"/>
  <c r="AL57" i="12"/>
  <c r="AL63" i="12" s="1"/>
  <c r="AL82" i="12" s="1"/>
  <c r="AL52" i="12"/>
  <c r="AL24" i="12"/>
  <c r="AL18" i="12"/>
  <c r="AL13" i="12"/>
  <c r="AL82" i="13"/>
  <c r="AL44" i="13"/>
  <c r="AL25" i="13"/>
  <c r="AL24" i="13"/>
  <c r="AL92" i="13"/>
  <c r="AQ92" i="13" s="1"/>
  <c r="AL25" i="12" l="1"/>
  <c r="AL44" i="12" s="1"/>
  <c r="AI84" i="12" s="1"/>
  <c r="AI94" i="12" s="1"/>
  <c r="AL62" i="13" l="1"/>
  <c r="AL57" i="13"/>
  <c r="AL52" i="13"/>
  <c r="AL63" i="13" l="1"/>
  <c r="AL18" i="13"/>
  <c r="AL13" i="13"/>
  <c r="AI84" i="13" l="1"/>
  <c r="AI94" i="13" s="1"/>
</calcChain>
</file>

<file path=xl/sharedStrings.xml><?xml version="1.0" encoding="utf-8"?>
<sst xmlns="http://schemas.openxmlformats.org/spreadsheetml/2006/main" count="299" uniqueCount="104">
  <si>
    <t>旅費</t>
    <rPh sb="0" eb="2">
      <t>リョヒ</t>
    </rPh>
    <phoneticPr fontId="1"/>
  </si>
  <si>
    <t>クリック選択</t>
    <rPh sb="4" eb="6">
      <t>センタク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</si>
  <si>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</si>
  <si>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</si>
  <si>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　都道府県</t>
    <rPh sb="1" eb="5">
      <t>トドウフケン</t>
    </rPh>
    <phoneticPr fontId="1"/>
  </si>
  <si>
    <r>
      <t>　担当課長</t>
    </r>
    <r>
      <rPr>
        <sz val="10"/>
        <color theme="1"/>
        <rFont val="ＭＳ Ｐゴシック"/>
        <family val="3"/>
        <charset val="128"/>
        <scheme val="minor"/>
      </rPr>
      <t>（所属・氏名）</t>
    </r>
    <rPh sb="1" eb="3">
      <t>タントウ</t>
    </rPh>
    <rPh sb="3" eb="5">
      <t>カチョウ</t>
    </rPh>
    <rPh sb="6" eb="8">
      <t>ショゾク</t>
    </rPh>
    <rPh sb="9" eb="11">
      <t>シメイ</t>
    </rPh>
    <phoneticPr fontId="1"/>
  </si>
  <si>
    <r>
      <t>　担当者</t>
    </r>
    <r>
      <rPr>
        <sz val="10"/>
        <color theme="1"/>
        <rFont val="ＭＳ Ｐゴシック"/>
        <family val="3"/>
        <charset val="128"/>
        <scheme val="minor"/>
      </rPr>
      <t>（所属・氏名）</t>
    </r>
    <rPh sb="1" eb="4">
      <t>タントウシャ</t>
    </rPh>
    <rPh sb="5" eb="7">
      <t>ショゾク</t>
    </rPh>
    <rPh sb="8" eb="10">
      <t>シメイ</t>
    </rPh>
    <phoneticPr fontId="1"/>
  </si>
  <si>
    <t>　郵便番号・住所</t>
    <rPh sb="1" eb="3">
      <t>ユウビン</t>
    </rPh>
    <rPh sb="3" eb="5">
      <t>バンゴウ</t>
    </rPh>
    <rPh sb="6" eb="8">
      <t>ジュウショ</t>
    </rPh>
    <phoneticPr fontId="1"/>
  </si>
  <si>
    <t>　電話番号</t>
    <rPh sb="1" eb="3">
      <t>デンワ</t>
    </rPh>
    <rPh sb="3" eb="5">
      <t>バンゴウ</t>
    </rPh>
    <phoneticPr fontId="1"/>
  </si>
  <si>
    <t>（所属）</t>
    <rPh sb="1" eb="3">
      <t>ショゾク</t>
    </rPh>
    <phoneticPr fontId="1"/>
  </si>
  <si>
    <t>（氏名）</t>
    <rPh sb="1" eb="3">
      <t>シメイ</t>
    </rPh>
    <phoneticPr fontId="1"/>
  </si>
  <si>
    <t>１　事業を実施する背景</t>
    <rPh sb="2" eb="4">
      <t>ジギョウ</t>
    </rPh>
    <rPh sb="5" eb="7">
      <t>ジッシ</t>
    </rPh>
    <rPh sb="9" eb="11">
      <t>ハイケイ</t>
    </rPh>
    <phoneticPr fontId="1"/>
  </si>
  <si>
    <t>　ファクシミリ番号</t>
    <rPh sb="7" eb="9">
      <t>バンゴウ</t>
    </rPh>
    <phoneticPr fontId="1"/>
  </si>
  <si>
    <r>
      <t xml:space="preserve">事業の目的・目標
</t>
    </r>
    <r>
      <rPr>
        <sz val="8"/>
        <color theme="1"/>
        <rFont val="ＭＳ Ｐゴシック"/>
        <family val="3"/>
        <charset val="128"/>
        <scheme val="minor"/>
      </rPr>
      <t>（将来目指す姿を指標化し、現状値と目標値も示してください）</t>
    </r>
    <rPh sb="0" eb="2">
      <t>ジギョウ</t>
    </rPh>
    <rPh sb="3" eb="5">
      <t>モクテキ</t>
    </rPh>
    <rPh sb="6" eb="8">
      <t>モクヒョウ</t>
    </rPh>
    <rPh sb="10" eb="12">
      <t>ショウライ</t>
    </rPh>
    <rPh sb="12" eb="14">
      <t>メザ</t>
    </rPh>
    <rPh sb="15" eb="16">
      <t>スガタ</t>
    </rPh>
    <rPh sb="17" eb="20">
      <t>シヒョウカ</t>
    </rPh>
    <rPh sb="22" eb="25">
      <t>ゲンジョウチ</t>
    </rPh>
    <rPh sb="26" eb="29">
      <t>モクヒョウチ</t>
    </rPh>
    <rPh sb="30" eb="31">
      <t>シメ</t>
    </rPh>
    <phoneticPr fontId="1"/>
  </si>
  <si>
    <t>　市区町村名</t>
    <rPh sb="1" eb="3">
      <t>シク</t>
    </rPh>
    <rPh sb="3" eb="5">
      <t>チョウソン</t>
    </rPh>
    <rPh sb="5" eb="6">
      <t>メイ</t>
    </rPh>
    <phoneticPr fontId="1"/>
  </si>
  <si>
    <t>　メールアドレス（担当者）</t>
    <rPh sb="9" eb="12">
      <t>タントウシャ</t>
    </rPh>
    <phoneticPr fontId="1"/>
  </si>
  <si>
    <t>取組項目</t>
    <rPh sb="0" eb="2">
      <t>トリクミ</t>
    </rPh>
    <rPh sb="2" eb="4">
      <t>コウモク</t>
    </rPh>
    <phoneticPr fontId="1"/>
  </si>
  <si>
    <t>取組の具体的内容</t>
    <rPh sb="0" eb="2">
      <t>トリクミ</t>
    </rPh>
    <rPh sb="3" eb="6">
      <t>グタイテキ</t>
    </rPh>
    <rPh sb="6" eb="8">
      <t>ナイヨウ</t>
    </rPh>
    <phoneticPr fontId="1"/>
  </si>
  <si>
    <t>解決を図ろうとする課題の現状</t>
    <rPh sb="0" eb="2">
      <t>カイケツ</t>
    </rPh>
    <rPh sb="3" eb="4">
      <t>ハカ</t>
    </rPh>
    <rPh sb="9" eb="11">
      <t>カダイ</t>
    </rPh>
    <rPh sb="12" eb="14">
      <t>ゲンジョウ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</si>
  <si>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</si>
  <si>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</si>
  <si>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</si>
  <si>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</si>
  <si>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</si>
  <si>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</si>
  <si>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</si>
  <si>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</si>
  <si>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</si>
  <si>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</si>
  <si>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謝金</t>
    <rPh sb="0" eb="2">
      <t>シャキン</t>
    </rPh>
    <phoneticPr fontId="1"/>
  </si>
  <si>
    <t>使用賃借料</t>
    <rPh sb="0" eb="2">
      <t>シヨウ</t>
    </rPh>
    <rPh sb="2" eb="5">
      <t>チンシャクリョウ</t>
    </rPh>
    <phoneticPr fontId="1"/>
  </si>
  <si>
    <t>通信運搬費</t>
    <rPh sb="0" eb="2">
      <t>ツウシン</t>
    </rPh>
    <rPh sb="2" eb="5">
      <t>ウンパンヒ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</si>
  <si>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</si>
  <si>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</si>
  <si>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経　費　計　画　書</t>
    <rPh sb="0" eb="1">
      <t>キョウ</t>
    </rPh>
    <rPh sb="2" eb="3">
      <t>ヒ</t>
    </rPh>
    <rPh sb="4" eb="5">
      <t>ケイ</t>
    </rPh>
    <rPh sb="6" eb="7">
      <t>ガ</t>
    </rPh>
    <rPh sb="8" eb="9">
      <t>ショ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</si>
  <si>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</si>
  <si>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</si>
  <si>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</si>
  <si>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回数</t>
    <rPh sb="0" eb="2">
      <t>カイスウ</t>
    </rPh>
    <phoneticPr fontId="1"/>
  </si>
  <si>
    <t>経路</t>
    <rPh sb="0" eb="2">
      <t>ケイロ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</si>
  <si>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</si>
  <si>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</si>
  <si>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備考</t>
    <rPh sb="0" eb="2">
      <t>ビコウ</t>
    </rPh>
    <phoneticPr fontId="1"/>
  </si>
  <si>
    <t>交通費</t>
    <rPh sb="0" eb="3">
      <t>コウツウヒ</t>
    </rPh>
    <phoneticPr fontId="1"/>
  </si>
  <si>
    <t>交通費合計</t>
    <rPh sb="0" eb="3">
      <t>コウツウヒ</t>
    </rPh>
    <rPh sb="3" eb="5">
      <t>ゴウケイ</t>
    </rPh>
    <phoneticPr fontId="1"/>
  </si>
  <si>
    <t>滞在地</t>
    <rPh sb="0" eb="3">
      <t>タイザイチ</t>
    </rPh>
    <phoneticPr fontId="1"/>
  </si>
  <si>
    <t>宿泊費</t>
    <rPh sb="0" eb="3">
      <t>シュクハクヒ</t>
    </rPh>
    <phoneticPr fontId="1"/>
  </si>
  <si>
    <t>宿泊費合計</t>
    <rPh sb="0" eb="3">
      <t>シュクハクヒ</t>
    </rPh>
    <rPh sb="3" eb="5">
      <t>ゴウケイ</t>
    </rPh>
    <phoneticPr fontId="1"/>
  </si>
  <si>
    <t>日数</t>
    <rPh sb="0" eb="2">
      <t>ニッスウ</t>
    </rPh>
    <phoneticPr fontId="1"/>
  </si>
  <si>
    <t>日当</t>
    <rPh sb="0" eb="2">
      <t>ニットウ</t>
    </rPh>
    <phoneticPr fontId="1"/>
  </si>
  <si>
    <t>日当合計</t>
    <rPh sb="0" eb="2">
      <t>ニットウ</t>
    </rPh>
    <rPh sb="2" eb="4">
      <t>ゴウケイ</t>
    </rPh>
    <phoneticPr fontId="1"/>
  </si>
  <si>
    <t>旅費合計</t>
    <rPh sb="0" eb="2">
      <t>リョヒ</t>
    </rPh>
    <rPh sb="2" eb="4">
      <t>ゴウケイ</t>
    </rPh>
    <phoneticPr fontId="1"/>
  </si>
  <si>
    <t>数量</t>
    <rPh sb="0" eb="2">
      <t>スウリョウ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</si>
  <si>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</si>
  <si>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人数</t>
    <rPh sb="0" eb="2">
      <t>ニンズウ</t>
    </rPh>
    <phoneticPr fontId="1"/>
  </si>
  <si>
    <t>●●</t>
    <phoneticPr fontId="1"/>
  </si>
  <si>
    <t>事務用品等</t>
    <rPh sb="0" eb="2">
      <t>ジム</t>
    </rPh>
    <rPh sb="2" eb="4">
      <t>ヨウヒン</t>
    </rPh>
    <rPh sb="4" eb="5">
      <t>トウ</t>
    </rPh>
    <phoneticPr fontId="1"/>
  </si>
  <si>
    <t>●●市</t>
    <rPh sb="2" eb="3">
      <t>シ</t>
    </rPh>
    <phoneticPr fontId="1"/>
  </si>
  <si>
    <t>●●～○○</t>
    <phoneticPr fontId="1"/>
  </si>
  <si>
    <t>○○～●●</t>
    <phoneticPr fontId="1"/>
  </si>
  <si>
    <t>△△～●●</t>
    <phoneticPr fontId="1"/>
  </si>
  <si>
    <t>○○</t>
    <phoneticPr fontId="1"/>
  </si>
  <si>
    <t>〒</t>
    <phoneticPr fontId="1"/>
  </si>
  <si>
    <t>支援を希望する内容</t>
    <rPh sb="0" eb="2">
      <t>シエン</t>
    </rPh>
    <rPh sb="3" eb="5">
      <t>キボウ</t>
    </rPh>
    <rPh sb="7" eb="9">
      <t>ナイヨウ</t>
    </rPh>
    <phoneticPr fontId="1"/>
  </si>
  <si>
    <t>過去5年間の実績（2014年～2018年）</t>
    <rPh sb="0" eb="2">
      <t>カコ</t>
    </rPh>
    <rPh sb="3" eb="5">
      <t>ネンカン</t>
    </rPh>
    <rPh sb="6" eb="8">
      <t>ジッセキ</t>
    </rPh>
    <rPh sb="13" eb="14">
      <t>ネン</t>
    </rPh>
    <rPh sb="19" eb="20">
      <t>ネン</t>
    </rPh>
    <phoneticPr fontId="1"/>
  </si>
  <si>
    <t>その他</t>
    <rPh sb="2" eb="3">
      <t>タ</t>
    </rPh>
    <phoneticPr fontId="1"/>
  </si>
  <si>
    <r>
      <t xml:space="preserve">２　年間計画
</t>
    </r>
    <r>
      <rPr>
        <sz val="11"/>
        <color theme="1"/>
        <rFont val="ＭＳ Ｐゴシック"/>
        <family val="3"/>
        <charset val="128"/>
        <scheme val="minor"/>
      </rPr>
      <t>　　　※記載は、具体的かつわかりやすくお願いします。
　　　※必要に応じて、適宜、「行の追加・高さ」の調整等、変更してください。</t>
    </r>
    <rPh sb="2" eb="4">
      <t>ネンカン</t>
    </rPh>
    <rPh sb="4" eb="6">
      <t>ケイカク</t>
    </rPh>
    <phoneticPr fontId="1"/>
  </si>
  <si>
    <t>職員等セミナー参加</t>
    <rPh sb="0" eb="2">
      <t>ショクイン</t>
    </rPh>
    <rPh sb="2" eb="3">
      <t>トウ</t>
    </rPh>
    <rPh sb="7" eb="9">
      <t>サンカ</t>
    </rPh>
    <phoneticPr fontId="1"/>
  </si>
  <si>
    <t>外部有識者</t>
    <rPh sb="0" eb="2">
      <t>ガイブ</t>
    </rPh>
    <rPh sb="2" eb="5">
      <t>ユウシキシャ</t>
    </rPh>
    <phoneticPr fontId="1"/>
  </si>
  <si>
    <t>○○大学教授、補助員</t>
    <rPh sb="2" eb="4">
      <t>ダイガク</t>
    </rPh>
    <rPh sb="4" eb="6">
      <t>キョウジュ</t>
    </rPh>
    <rPh sb="7" eb="10">
      <t>ホジョイン</t>
    </rPh>
    <phoneticPr fontId="1"/>
  </si>
  <si>
    <t>補助員</t>
    <rPh sb="0" eb="3">
      <t>ホジョイン</t>
    </rPh>
    <phoneticPr fontId="1"/>
  </si>
  <si>
    <t>その他</t>
    <rPh sb="2" eb="3">
      <t>タ</t>
    </rPh>
    <phoneticPr fontId="1"/>
  </si>
  <si>
    <t>名札、研修会消耗品</t>
    <rPh sb="0" eb="2">
      <t>ナフダ</t>
    </rPh>
    <rPh sb="3" eb="6">
      <t>ケンシュウカイ</t>
    </rPh>
    <rPh sb="6" eb="9">
      <t>ショウモウヒン</t>
    </rPh>
    <phoneticPr fontId="1"/>
  </si>
  <si>
    <t>（１）地方公共団体において要する経費</t>
    <rPh sb="3" eb="5">
      <t>チホウ</t>
    </rPh>
    <rPh sb="5" eb="7">
      <t>コウキョウ</t>
    </rPh>
    <rPh sb="7" eb="9">
      <t>ダンタイ</t>
    </rPh>
    <rPh sb="13" eb="14">
      <t>ヨウ</t>
    </rPh>
    <rPh sb="16" eb="18">
      <t>ケイヒ</t>
    </rPh>
    <phoneticPr fontId="1"/>
  </si>
  <si>
    <t>（２）計画策定支援事業者においてに要する経費（※（１）の計上分を除く）</t>
    <rPh sb="3" eb="5">
      <t>ケイカク</t>
    </rPh>
    <rPh sb="5" eb="7">
      <t>サクテイ</t>
    </rPh>
    <rPh sb="7" eb="9">
      <t>シエン</t>
    </rPh>
    <rPh sb="9" eb="12">
      <t>ジギョウシャ</t>
    </rPh>
    <rPh sb="17" eb="18">
      <t>ヨウ</t>
    </rPh>
    <rPh sb="20" eb="22">
      <t>ケイヒ</t>
    </rPh>
    <rPh sb="28" eb="31">
      <t>ケイジョウブン</t>
    </rPh>
    <rPh sb="32" eb="33">
      <t>ノゾ</t>
    </rPh>
    <phoneticPr fontId="1"/>
  </si>
  <si>
    <t>ＪＩＡＭ研修、国主催セミナー</t>
    <rPh sb="4" eb="6">
      <t>ケンシュウ</t>
    </rPh>
    <rPh sb="7" eb="8">
      <t>クニ</t>
    </rPh>
    <rPh sb="8" eb="10">
      <t>シュサイ</t>
    </rPh>
    <phoneticPr fontId="1"/>
  </si>
  <si>
    <t>○○大学教授</t>
    <rPh sb="2" eb="4">
      <t>ダイガク</t>
    </rPh>
    <rPh sb="4" eb="6">
      <t>キョウジュ</t>
    </rPh>
    <phoneticPr fontId="1"/>
  </si>
  <si>
    <t>補助員</t>
    <rPh sb="0" eb="3">
      <t>ホジョイン</t>
    </rPh>
    <phoneticPr fontId="1"/>
  </si>
  <si>
    <t>計画策定支援事業者が紹介した外部有識者打合せ</t>
    <rPh sb="0" eb="2">
      <t>ケイカク</t>
    </rPh>
    <rPh sb="2" eb="4">
      <t>サクテイ</t>
    </rPh>
    <rPh sb="4" eb="6">
      <t>シエン</t>
    </rPh>
    <rPh sb="6" eb="9">
      <t>ジギョウシャ</t>
    </rPh>
    <rPh sb="10" eb="12">
      <t>ショウカイ</t>
    </rPh>
    <rPh sb="14" eb="16">
      <t>ガイブ</t>
    </rPh>
    <rPh sb="16" eb="19">
      <t>ユウシキシャ</t>
    </rPh>
    <rPh sb="19" eb="21">
      <t>ウチアワ</t>
    </rPh>
    <phoneticPr fontId="1"/>
  </si>
  <si>
    <t>計画策定支援事業者が紹介した外部有識者等現地調査</t>
    <rPh sb="14" eb="16">
      <t>ガイブ</t>
    </rPh>
    <rPh sb="16" eb="19">
      <t>ユウシキシャ</t>
    </rPh>
    <rPh sb="19" eb="20">
      <t>トウ</t>
    </rPh>
    <rPh sb="20" eb="22">
      <t>ゲンチ</t>
    </rPh>
    <rPh sb="22" eb="24">
      <t>チョウサ</t>
    </rPh>
    <phoneticPr fontId="1"/>
  </si>
  <si>
    <t>（２）合計</t>
    <rPh sb="3" eb="5">
      <t>ゴウケイ</t>
    </rPh>
    <phoneticPr fontId="1"/>
  </si>
  <si>
    <t>（１）の合計</t>
    <rPh sb="4" eb="6">
      <t>ゴウケイ</t>
    </rPh>
    <phoneticPr fontId="1"/>
  </si>
  <si>
    <t>地元説明・研修会資料印刷</t>
    <rPh sb="0" eb="2">
      <t>ジモト</t>
    </rPh>
    <rPh sb="2" eb="4">
      <t>セツメイ</t>
    </rPh>
    <rPh sb="5" eb="8">
      <t>ケンシュウカイ</t>
    </rPh>
    <rPh sb="8" eb="10">
      <t>シリョウ</t>
    </rPh>
    <rPh sb="10" eb="12">
      <t>インサツ</t>
    </rPh>
    <phoneticPr fontId="1"/>
  </si>
  <si>
    <t>外部有識者等の会議出席等</t>
    <rPh sb="0" eb="2">
      <t>ガイブ</t>
    </rPh>
    <rPh sb="2" eb="4">
      <t>ユウシキ</t>
    </rPh>
    <rPh sb="4" eb="5">
      <t>シャ</t>
    </rPh>
    <rPh sb="5" eb="6">
      <t>トウ</t>
    </rPh>
    <rPh sb="7" eb="9">
      <t>カイギ</t>
    </rPh>
    <rPh sb="9" eb="11">
      <t>シュッセキ</t>
    </rPh>
    <rPh sb="11" eb="12">
      <t>トウ</t>
    </rPh>
    <phoneticPr fontId="1"/>
  </si>
  <si>
    <t>外部有識者等との打合せ</t>
    <rPh sb="0" eb="2">
      <t>ガイブ</t>
    </rPh>
    <rPh sb="2" eb="5">
      <t>ユウシキシャ</t>
    </rPh>
    <rPh sb="5" eb="6">
      <t>トウ</t>
    </rPh>
    <rPh sb="8" eb="10">
      <t>ウチアワ</t>
    </rPh>
    <phoneticPr fontId="1"/>
  </si>
  <si>
    <t>外部有識者等の現地調査</t>
    <rPh sb="0" eb="2">
      <t>ガイブ</t>
    </rPh>
    <rPh sb="2" eb="5">
      <t>ユウシキシャ</t>
    </rPh>
    <rPh sb="5" eb="6">
      <t>トウ</t>
    </rPh>
    <rPh sb="7" eb="9">
      <t>ゲンチ</t>
    </rPh>
    <rPh sb="9" eb="11">
      <t>チョウサ</t>
    </rPh>
    <phoneticPr fontId="1"/>
  </si>
  <si>
    <t>外部有識者等の打合せ</t>
    <rPh sb="0" eb="2">
      <t>ガイブ</t>
    </rPh>
    <rPh sb="2" eb="5">
      <t>ユウシキシャ</t>
    </rPh>
    <rPh sb="5" eb="6">
      <t>トウ</t>
    </rPh>
    <rPh sb="7" eb="9">
      <t>ウチアワ</t>
    </rPh>
    <phoneticPr fontId="1"/>
  </si>
  <si>
    <t>計画策定支援事業者現地調整</t>
    <rPh sb="0" eb="2">
      <t>ケイカク</t>
    </rPh>
    <rPh sb="2" eb="4">
      <t>サクテイ</t>
    </rPh>
    <rPh sb="4" eb="6">
      <t>シエン</t>
    </rPh>
    <rPh sb="6" eb="9">
      <t>ジギョウシャ</t>
    </rPh>
    <rPh sb="9" eb="11">
      <t>ゲンチ</t>
    </rPh>
    <rPh sb="11" eb="13">
      <t>チョウセイ</t>
    </rPh>
    <phoneticPr fontId="1"/>
  </si>
  <si>
    <t>○市</t>
    <rPh sb="1" eb="2">
      <t>シ</t>
    </rPh>
    <phoneticPr fontId="1"/>
  </si>
  <si>
    <t>計画策定事業者事業者</t>
    <rPh sb="0" eb="2">
      <t>ケイカク</t>
    </rPh>
    <rPh sb="2" eb="4">
      <t>サクテイ</t>
    </rPh>
    <rPh sb="4" eb="7">
      <t>ジギョウシャ</t>
    </rPh>
    <rPh sb="7" eb="10">
      <t>ジギョウシャ</t>
    </rPh>
    <phoneticPr fontId="1"/>
  </si>
  <si>
    <t>備　考</t>
    <rPh sb="0" eb="1">
      <t>ソナエ</t>
    </rPh>
    <rPh sb="2" eb="3">
      <t>コウ</t>
    </rPh>
    <phoneticPr fontId="1"/>
  </si>
  <si>
    <t>収入金</t>
    <rPh sb="0" eb="3">
      <t>シュウニュウキン</t>
    </rPh>
    <phoneticPr fontId="1"/>
  </si>
  <si>
    <t>（３）経費総額［（１）＋（２）］</t>
    <rPh sb="3" eb="5">
      <t>ケイヒ</t>
    </rPh>
    <rPh sb="5" eb="7">
      <t>ソウガク</t>
    </rPh>
    <phoneticPr fontId="1"/>
  </si>
  <si>
    <t>（４）収入金</t>
    <rPh sb="3" eb="5">
      <t>シュウニュウ</t>
    </rPh>
    <rPh sb="5" eb="6">
      <t>キン</t>
    </rPh>
    <phoneticPr fontId="1"/>
  </si>
  <si>
    <t>（４）収入金の合計</t>
    <rPh sb="3" eb="6">
      <t>シュウニュウキン</t>
    </rPh>
    <rPh sb="7" eb="9">
      <t>ゴウケイ</t>
    </rPh>
    <phoneticPr fontId="1"/>
  </si>
  <si>
    <t>概要（たたき台）印刷</t>
    <rPh sb="0" eb="2">
      <t>ガイヨウ</t>
    </rPh>
    <rPh sb="6" eb="7">
      <t>ダイ</t>
    </rPh>
    <rPh sb="8" eb="10">
      <t>インサツ</t>
    </rPh>
    <phoneticPr fontId="1"/>
  </si>
  <si>
    <t>令和元年度
子供の農山漁村体験交流計画策定モデル事業企画提案書</t>
    <rPh sb="0" eb="2">
      <t>レイワ</t>
    </rPh>
    <rPh sb="2" eb="3">
      <t>ガン</t>
    </rPh>
    <rPh sb="3" eb="4">
      <t>トシ</t>
    </rPh>
    <rPh sb="4" eb="5">
      <t>ド</t>
    </rPh>
    <rPh sb="26" eb="28">
      <t>キカク</t>
    </rPh>
    <rPh sb="28" eb="31">
      <t>テイアンショ</t>
    </rPh>
    <phoneticPr fontId="1"/>
  </si>
  <si>
    <t>令和2年度以降の事業の定着、継続に向けた取組の展開予定</t>
    <rPh sb="0" eb="2">
      <t>レイワ</t>
    </rPh>
    <rPh sb="3" eb="5">
      <t>ネンド</t>
    </rPh>
    <rPh sb="5" eb="7">
      <t>イコウ</t>
    </rPh>
    <rPh sb="8" eb="10">
      <t>ジギョウ</t>
    </rPh>
    <rPh sb="11" eb="13">
      <t>テイチャク</t>
    </rPh>
    <rPh sb="14" eb="16">
      <t>ケイゾク</t>
    </rPh>
    <rPh sb="17" eb="18">
      <t>ム</t>
    </rPh>
    <rPh sb="20" eb="22">
      <t>トリクミ</t>
    </rPh>
    <rPh sb="23" eb="25">
      <t>テンカイ</t>
    </rPh>
    <rPh sb="25" eb="27">
      <t>ヨテイ</t>
    </rPh>
    <phoneticPr fontId="1"/>
  </si>
  <si>
    <t>当計画策定モデル事業の実施体制
（外部人材の活用を含む）</t>
    <rPh sb="0" eb="1">
      <t>トウ</t>
    </rPh>
    <rPh sb="1" eb="3">
      <t>ケイカク</t>
    </rPh>
    <rPh sb="3" eb="5">
      <t>サクテイ</t>
    </rPh>
    <rPh sb="8" eb="10">
      <t>ジギョウ</t>
    </rPh>
    <rPh sb="11" eb="13">
      <t>ジッシ</t>
    </rPh>
    <rPh sb="13" eb="15">
      <t>タイセイ</t>
    </rPh>
    <rPh sb="17" eb="19">
      <t>ガイブ</t>
    </rPh>
    <rPh sb="19" eb="21">
      <t>ジンザイ</t>
    </rPh>
    <rPh sb="22" eb="24">
      <t>カツヨウ</t>
    </rPh>
    <rPh sb="25" eb="26">
      <t>フク</t>
    </rPh>
    <phoneticPr fontId="1"/>
  </si>
  <si>
    <t>４　令和元年度　子供の農山漁村体験交流計画策定モデル事業</t>
    <rPh sb="2" eb="4">
      <t>レイワ</t>
    </rPh>
    <rPh sb="4" eb="5">
      <t>ガン</t>
    </rPh>
    <rPh sb="5" eb="7">
      <t>ネンド</t>
    </rPh>
    <phoneticPr fontId="1"/>
  </si>
  <si>
    <t>(単位：円)</t>
    <rPh sb="1" eb="3">
      <t>タンイ</t>
    </rPh>
    <rPh sb="4" eb="5">
      <t>エン</t>
    </rPh>
    <phoneticPr fontId="1"/>
  </si>
  <si>
    <t>（５）事業費［（３）ｰ（４）］（円）</t>
    <rPh sb="3" eb="6">
      <t>ジギョウヒ</t>
    </rPh>
    <rPh sb="16" eb="17">
      <t>エン</t>
    </rPh>
    <phoneticPr fontId="1"/>
  </si>
  <si>
    <t>計画策定の手続き（パブリックコメント、議会報告等）について記載してください。</t>
    <rPh sb="29" eb="31">
      <t>キサイ</t>
    </rPh>
    <phoneticPr fontId="1"/>
  </si>
  <si>
    <r>
      <t>３　農山漁村交流事業実施体制</t>
    </r>
    <r>
      <rPr>
        <sz val="10"/>
        <color theme="1"/>
        <rFont val="ＭＳ Ｐゴシック"/>
        <family val="3"/>
        <charset val="128"/>
        <scheme val="minor"/>
      </rPr>
      <t>（行政、協議会、民宿等の関係団体について記載）</t>
    </r>
    <rPh sb="2" eb="6">
      <t>ノウサンギョソン</t>
    </rPh>
    <rPh sb="6" eb="8">
      <t>コウリュウ</t>
    </rPh>
    <rPh sb="8" eb="10">
      <t>ジギョウ</t>
    </rPh>
    <rPh sb="10" eb="12">
      <t>ジッシ</t>
    </rPh>
    <rPh sb="12" eb="14">
      <t>タイセイ</t>
    </rPh>
    <rPh sb="15" eb="17">
      <t>ギョウセイ</t>
    </rPh>
    <rPh sb="18" eb="21">
      <t>キョウギカイ</t>
    </rPh>
    <rPh sb="22" eb="24">
      <t>ミンシュク</t>
    </rPh>
    <rPh sb="24" eb="25">
      <t>トウ</t>
    </rPh>
    <rPh sb="26" eb="28">
      <t>カンケイ</t>
    </rPh>
    <rPh sb="28" eb="30">
      <t>ダンタイ</t>
    </rPh>
    <rPh sb="34" eb="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</si>
</sst>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6" fillId="2" borderId="0" xfId="0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0" fillId="0" borderId="34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3" borderId="34" xfId="0" applyFill="1" applyBorder="1" applyAlignment="1">
      <alignment horizontal="left" vertical="center" shrinkToFit="1"/>
    </xf>
    <xf numFmtId="0" fontId="0" fillId="3" borderId="34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1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34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6" fillId="3" borderId="40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" borderId="16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32" xfId="0" applyFill="1" applyBorder="1" applyAlignment="1">
      <alignment vertical="center" shrinkToFit="1"/>
    </xf>
    <xf numFmtId="0" fontId="0" fillId="0" borderId="9" xfId="0" applyBorder="1" applyAlignment="1">
      <alignment horizontal="center" vertical="center" textRotation="255" shrinkToFit="1"/>
    </xf>
    <xf numFmtId="0" fontId="0" fillId="3" borderId="0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25" xfId="0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2" borderId="32" xfId="0" applyFill="1" applyBorder="1" applyAlignment="1">
      <alignment horizontal="left" vertical="center" shrinkToFit="1"/>
    </xf>
    <xf numFmtId="0" fontId="0" fillId="0" borderId="9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2" fillId="3" borderId="60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right" vertical="center"/>
    </xf>
    <xf numFmtId="0" fontId="6" fillId="3" borderId="43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38" fontId="6" fillId="2" borderId="33" xfId="1" applyFont="1" applyFill="1" applyBorder="1" applyAlignment="1">
      <alignment horizontal="right" vertical="center"/>
    </xf>
    <xf numFmtId="38" fontId="6" fillId="2" borderId="34" xfId="1" applyFont="1" applyFill="1" applyBorder="1" applyAlignment="1">
      <alignment horizontal="right" vertical="center"/>
    </xf>
    <xf numFmtId="38" fontId="6" fillId="2" borderId="35" xfId="1" applyFont="1" applyFill="1" applyBorder="1" applyAlignment="1">
      <alignment horizontal="right" vertical="center"/>
    </xf>
    <xf numFmtId="0" fontId="14" fillId="2" borderId="3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8" fontId="13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38" fontId="6" fillId="2" borderId="5" xfId="1" applyFont="1" applyFill="1" applyBorder="1" applyAlignment="1">
      <alignment horizontal="right" vertical="center"/>
    </xf>
    <xf numFmtId="38" fontId="6" fillId="2" borderId="38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left" vertical="center" shrinkToFit="1"/>
    </xf>
    <xf numFmtId="0" fontId="6" fillId="2" borderId="48" xfId="0" applyFont="1" applyFill="1" applyBorder="1" applyAlignment="1">
      <alignment horizontal="left" vertical="center" shrinkToFit="1"/>
    </xf>
    <xf numFmtId="0" fontId="6" fillId="2" borderId="49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8" fontId="6" fillId="2" borderId="50" xfId="1" applyFont="1" applyFill="1" applyBorder="1" applyAlignment="1">
      <alignment horizontal="right" vertical="center"/>
    </xf>
    <xf numFmtId="38" fontId="6" fillId="2" borderId="51" xfId="1" applyFont="1" applyFill="1" applyBorder="1" applyAlignment="1">
      <alignment horizontal="right" vertical="center"/>
    </xf>
    <xf numFmtId="38" fontId="6" fillId="2" borderId="48" xfId="1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6" fillId="2" borderId="57" xfId="0" applyFont="1" applyFill="1" applyBorder="1" applyAlignment="1">
      <alignment horizontal="left" vertical="center" shrinkToFit="1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3" borderId="43" xfId="0" applyFont="1" applyFill="1" applyBorder="1" applyAlignment="1">
      <alignment horizontal="right" vertical="center"/>
    </xf>
    <xf numFmtId="38" fontId="6" fillId="2" borderId="35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35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8" fontId="6" fillId="2" borderId="38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left" vertical="center" shrinkToFit="1"/>
    </xf>
    <xf numFmtId="38" fontId="6" fillId="2" borderId="56" xfId="1" applyFont="1" applyFill="1" applyBorder="1" applyAlignment="1">
      <alignment horizontal="right"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8" xfId="0" applyFont="1" applyFill="1" applyBorder="1" applyAlignment="1">
      <alignment horizontal="right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38" fontId="6" fillId="2" borderId="44" xfId="1" applyFont="1" applyFill="1" applyBorder="1" applyAlignment="1">
      <alignment horizontal="right" vertical="center"/>
    </xf>
    <xf numFmtId="38" fontId="6" fillId="2" borderId="44" xfId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38" fontId="6" fillId="2" borderId="48" xfId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 shrinkToFit="1"/>
    </xf>
    <xf numFmtId="38" fontId="6" fillId="2" borderId="52" xfId="1" applyFont="1" applyFill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38" fontId="6" fillId="2" borderId="52" xfId="1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38" fontId="6" fillId="2" borderId="49" xfId="1" applyFont="1" applyFill="1" applyBorder="1" applyAlignment="1">
      <alignment horizontal="right" vertical="center"/>
    </xf>
    <xf numFmtId="0" fontId="6" fillId="2" borderId="50" xfId="0" applyFont="1" applyFill="1" applyBorder="1" applyAlignment="1">
      <alignment horizontal="left" vertical="center" shrinkToFit="1"/>
    </xf>
    <xf numFmtId="38" fontId="6" fillId="2" borderId="59" xfId="1" applyFont="1" applyFill="1" applyBorder="1" applyAlignment="1">
      <alignment horizontal="center" vertical="center"/>
    </xf>
    <xf numFmtId="38" fontId="6" fillId="2" borderId="57" xfId="1" applyFont="1" applyFill="1" applyBorder="1" applyAlignment="1">
      <alignment horizontal="center" vertical="center"/>
    </xf>
    <xf numFmtId="38" fontId="6" fillId="2" borderId="57" xfId="1" applyFont="1" applyFill="1" applyBorder="1" applyAlignment="1">
      <alignment horizontal="right" vertical="center"/>
    </xf>
    <xf numFmtId="38" fontId="6" fillId="2" borderId="58" xfId="1" applyFont="1" applyFill="1" applyBorder="1" applyAlignment="1">
      <alignment horizontal="right" vertical="center"/>
    </xf>
    <xf numFmtId="0" fontId="6" fillId="2" borderId="57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 shrinkToFit="1"/>
    </xf>
    <xf numFmtId="0" fontId="6" fillId="2" borderId="54" xfId="0" applyFont="1" applyFill="1" applyBorder="1" applyAlignment="1">
      <alignment horizontal="left" vertical="center" shrinkToFit="1"/>
    </xf>
    <xf numFmtId="0" fontId="6" fillId="2" borderId="53" xfId="0" applyFont="1" applyFill="1" applyBorder="1" applyAlignment="1">
      <alignment horizontal="right" vertical="center"/>
    </xf>
    <xf numFmtId="0" fontId="6" fillId="2" borderId="54" xfId="0" applyFont="1" applyFill="1" applyBorder="1" applyAlignment="1">
      <alignment horizontal="right" vertical="center"/>
    </xf>
    <xf numFmtId="38" fontId="6" fillId="2" borderId="55" xfId="1" applyFont="1" applyFill="1" applyBorder="1" applyAlignment="1">
      <alignment horizontal="center" vertical="center"/>
    </xf>
    <xf numFmtId="38" fontId="6" fillId="2" borderId="53" xfId="1" applyFont="1" applyFill="1" applyBorder="1" applyAlignment="1">
      <alignment horizontal="center" vertical="center"/>
    </xf>
    <xf numFmtId="38" fontId="6" fillId="2" borderId="53" xfId="1" applyFont="1" applyFill="1" applyBorder="1" applyAlignment="1">
      <alignment horizontal="right" vertical="center"/>
    </xf>
    <xf numFmtId="38" fontId="6" fillId="2" borderId="54" xfId="1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38" fontId="6" fillId="2" borderId="4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shrinkToFit="1"/>
    </xf>
    <xf numFmtId="0" fontId="6" fillId="2" borderId="37" xfId="0" applyFont="1" applyFill="1" applyBorder="1" applyAlignment="1">
      <alignment horizontal="left" vertical="center" shrinkToFit="1"/>
    </xf>
    <xf numFmtId="0" fontId="6" fillId="3" borderId="33" xfId="0" applyFont="1" applyFill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2" borderId="35" xfId="0" applyFont="1" applyFill="1" applyBorder="1" applyAlignment="1">
      <alignment horizontal="left" vertical="center" shrinkToFit="1"/>
    </xf>
    <xf numFmtId="0" fontId="4" fillId="3" borderId="35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38" fontId="6" fillId="2" borderId="59" xfId="1" applyFont="1" applyFill="1" applyBorder="1" applyAlignment="1">
      <alignment horizontal="right" vertical="center"/>
    </xf>
    <xf numFmtId="38" fontId="6" fillId="2" borderId="56" xfId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38" fontId="6" fillId="2" borderId="44" xfId="1" applyFont="1" applyFill="1" applyBorder="1" applyAlignment="1">
      <alignment horizontal="right" vertical="center" shrinkToFit="1"/>
    </xf>
    <xf numFmtId="38" fontId="6" fillId="0" borderId="45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2" borderId="47" xfId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38" fontId="6" fillId="2" borderId="45" xfId="1" applyFont="1" applyFill="1" applyBorder="1" applyAlignment="1">
      <alignment horizontal="right" vertical="center"/>
    </xf>
    <xf numFmtId="38" fontId="6" fillId="2" borderId="46" xfId="1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left" vertical="center" shrinkToFit="1"/>
    </xf>
    <xf numFmtId="38" fontId="6" fillId="2" borderId="48" xfId="1" applyFont="1" applyFill="1" applyBorder="1" applyAlignment="1">
      <alignment horizontal="right" vertical="center" shrinkToFit="1"/>
    </xf>
    <xf numFmtId="38" fontId="6" fillId="0" borderId="49" xfId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38" fontId="6" fillId="2" borderId="51" xfId="1" applyFont="1" applyFill="1" applyBorder="1" applyAlignment="1">
      <alignment horizontal="center" vertical="center"/>
    </xf>
    <xf numFmtId="38" fontId="6" fillId="2" borderId="49" xfId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38" fontId="6" fillId="2" borderId="52" xfId="1" applyFont="1" applyFill="1" applyBorder="1" applyAlignment="1">
      <alignment horizontal="right" vertical="center" shrinkToFit="1"/>
    </xf>
    <xf numFmtId="38" fontId="6" fillId="0" borderId="53" xfId="1" applyFont="1" applyBorder="1" applyAlignment="1">
      <alignment horizontal="right" vertical="center"/>
    </xf>
    <xf numFmtId="38" fontId="6" fillId="0" borderId="54" xfId="1" applyFont="1" applyBorder="1" applyAlignment="1">
      <alignment horizontal="right" vertical="center"/>
    </xf>
    <xf numFmtId="0" fontId="6" fillId="2" borderId="5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43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2" borderId="47" xfId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2" borderId="49" xfId="0" applyFont="1" applyFill="1" applyBorder="1" applyAlignment="1">
      <alignment horizontal="right" vertical="center"/>
    </xf>
    <xf numFmtId="0" fontId="6" fillId="2" borderId="5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38" fontId="6" fillId="2" borderId="6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38" fontId="6" fillId="2" borderId="63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left" vertical="center" shrinkToFit="1"/>
    </xf>
    <xf numFmtId="0" fontId="6" fillId="0" borderId="62" xfId="0" applyFont="1" applyBorder="1" applyAlignment="1">
      <alignment vertical="center"/>
    </xf>
    <xf numFmtId="0" fontId="6" fillId="2" borderId="61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8" fontId="6" fillId="2" borderId="61" xfId="1" applyFont="1" applyFill="1" applyBorder="1" applyAlignment="1">
      <alignment horizontal="right" vertical="center"/>
    </xf>
    <xf numFmtId="0" fontId="6" fillId="2" borderId="62" xfId="0" applyFont="1" applyFill="1" applyBorder="1" applyAlignment="1">
      <alignment horizontal="right" vertical="center"/>
    </xf>
    <xf numFmtId="0" fontId="6" fillId="2" borderId="64" xfId="0" applyFont="1" applyFill="1" applyBorder="1" applyAlignment="1">
      <alignment horizontal="right" vertical="center"/>
    </xf>
    <xf numFmtId="38" fontId="6" fillId="2" borderId="65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8" fontId="6" fillId="2" borderId="37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6" fillId="2" borderId="61" xfId="1" applyFont="1" applyFill="1" applyBorder="1" applyAlignment="1">
      <alignment horizontal="right" vertical="center" shrinkToFit="1"/>
    </xf>
    <xf numFmtId="38" fontId="6" fillId="0" borderId="62" xfId="1" applyFont="1" applyBorder="1" applyAlignment="1">
      <alignment horizontal="right" vertical="center"/>
    </xf>
    <xf numFmtId="38" fontId="6" fillId="0" borderId="64" xfId="1" applyFont="1" applyBorder="1" applyAlignment="1">
      <alignment horizontal="right" vertical="center"/>
    </xf>
    <xf numFmtId="38" fontId="6" fillId="2" borderId="61" xfId="1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38" fontId="6" fillId="2" borderId="62" xfId="1" applyFont="1" applyFill="1" applyBorder="1" applyAlignment="1">
      <alignment horizontal="center" vertical="center"/>
    </xf>
    <xf numFmtId="38" fontId="6" fillId="2" borderId="37" xfId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00"/>
      <color rgb="FF66CCFF"/>
      <color rgb="FFFF99CC"/>
      <color rgb="FFFF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B2:BN75"/>
  <sheetViews>
    <sheetView showGridLines="0" tabSelected="1" view="pageBreakPreview" zoomScaleNormal="90" zoomScaleSheetLayoutView="100" workbookViewId="0">
      <selection activeCell="K36" sqref="K36:AU45"/>
    </sheetView>
  </sheetViews>
  <sheetFormatPr defaultColWidth="8.88671875" defaultRowHeight="10.199999999999999" customHeight="1" x14ac:dyDescent="0.2"/>
  <cols>
    <col min="1" max="56" width="1.77734375" style="1" customWidth="1"/>
    <col min="57" max="66" width="1.77734375" style="1" hidden="1" customWidth="1"/>
    <col min="67" max="90" width="1.77734375" style="1" customWidth="1"/>
    <col min="91" max="16384" width="8.88671875" style="1"/>
  </cols>
  <sheetData>
    <row r="2" spans="2:47" ht="15.75" customHeight="1" x14ac:dyDescent="0.2">
      <c r="B2" s="34" t="s">
        <v>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2:47" ht="15.7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2:47" ht="15.75" customHeight="1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2:47" ht="11.25" customHeight="1" thickBot="1" x14ac:dyDescent="0.25"/>
    <row r="6" spans="2:47" ht="10.5" customHeight="1" x14ac:dyDescent="0.2">
      <c r="B6" s="36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60" t="s">
        <v>14</v>
      </c>
      <c r="AA6" s="61"/>
      <c r="AB6" s="61"/>
      <c r="AC6" s="61"/>
      <c r="AD6" s="61"/>
      <c r="AE6" s="61"/>
      <c r="AF6" s="61"/>
      <c r="AG6" s="61"/>
      <c r="AH6" s="61"/>
      <c r="AI6" s="62"/>
      <c r="AJ6" s="51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67"/>
    </row>
    <row r="7" spans="2:47" ht="10.5" customHeight="1" x14ac:dyDescent="0.2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  <c r="M7" s="54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  <c r="Z7" s="63"/>
      <c r="AA7" s="64"/>
      <c r="AB7" s="64"/>
      <c r="AC7" s="64"/>
      <c r="AD7" s="64"/>
      <c r="AE7" s="64"/>
      <c r="AF7" s="64"/>
      <c r="AG7" s="64"/>
      <c r="AH7" s="64"/>
      <c r="AI7" s="65"/>
      <c r="AJ7" s="54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68"/>
    </row>
    <row r="8" spans="2:47" ht="10.5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66"/>
      <c r="AA8" s="43"/>
      <c r="AB8" s="43"/>
      <c r="AC8" s="43"/>
      <c r="AD8" s="43"/>
      <c r="AE8" s="43"/>
      <c r="AF8" s="43"/>
      <c r="AG8" s="43"/>
      <c r="AH8" s="43"/>
      <c r="AI8" s="44"/>
      <c r="AJ8" s="57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9"/>
    </row>
    <row r="9" spans="2:47" ht="10.5" customHeight="1" x14ac:dyDescent="0.2">
      <c r="B9" s="20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0" t="s">
        <v>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46"/>
      <c r="AA9" s="46"/>
      <c r="AB9" s="46"/>
      <c r="AC9" s="46"/>
      <c r="AD9" s="46"/>
      <c r="AE9" s="46"/>
      <c r="AF9" s="16" t="s">
        <v>10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2:47" ht="10.5" customHeight="1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46"/>
      <c r="AA10" s="46"/>
      <c r="AB10" s="46"/>
      <c r="AC10" s="46"/>
      <c r="AD10" s="46"/>
      <c r="AE10" s="4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</row>
    <row r="11" spans="2:47" ht="10.5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</row>
    <row r="12" spans="2:47" ht="10.5" customHeight="1" x14ac:dyDescent="0.2">
      <c r="B12" s="20" t="s">
        <v>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0" t="s">
        <v>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46"/>
      <c r="AA12" s="46"/>
      <c r="AB12" s="46"/>
      <c r="AC12" s="46"/>
      <c r="AD12" s="46"/>
      <c r="AE12" s="46"/>
      <c r="AF12" s="16" t="s">
        <v>10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7"/>
    </row>
    <row r="13" spans="2:47" ht="10.5" customHeight="1" x14ac:dyDescent="0.2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46"/>
      <c r="AA13" s="46"/>
      <c r="AB13" s="46"/>
      <c r="AC13" s="46"/>
      <c r="AD13" s="46"/>
      <c r="AE13" s="4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</row>
    <row r="14" spans="2:47" ht="10.5" customHeight="1" x14ac:dyDescent="0.2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</row>
    <row r="15" spans="2:47" ht="10.5" customHeight="1" x14ac:dyDescent="0.2">
      <c r="B15" s="20" t="s">
        <v>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1" t="s">
        <v>62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3"/>
    </row>
    <row r="16" spans="2:47" ht="10.5" customHeight="1" x14ac:dyDescent="0.2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74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6"/>
    </row>
    <row r="17" spans="2:47" ht="10.5" customHeight="1" x14ac:dyDescent="0.2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69"/>
    </row>
    <row r="18" spans="2:47" ht="10.5" customHeight="1" x14ac:dyDescent="0.2">
      <c r="B18" s="20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 t="s">
        <v>12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50"/>
    </row>
    <row r="19" spans="2:47" ht="10.5" customHeight="1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50"/>
    </row>
    <row r="20" spans="2:47" ht="10.5" customHeight="1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</row>
    <row r="21" spans="2:47" ht="10.5" customHeight="1" x14ac:dyDescent="0.2">
      <c r="B21" s="108" t="s">
        <v>15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10"/>
      <c r="M21" s="11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</row>
    <row r="22" spans="2:47" ht="10.5" customHeight="1" x14ac:dyDescent="0.2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</row>
    <row r="23" spans="2:47" ht="10.5" customHeight="1" thickBot="1" x14ac:dyDescent="0.25"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1"/>
    </row>
    <row r="25" spans="2:47" ht="10.199999999999999" customHeight="1" x14ac:dyDescent="0.2">
      <c r="B25" s="31" t="s">
        <v>11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</row>
    <row r="26" spans="2:47" ht="10.050000000000001" customHeight="1" thickBo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</row>
    <row r="27" spans="2:47" ht="10.199999999999999" customHeight="1" x14ac:dyDescent="0.2">
      <c r="B27" s="22" t="s">
        <v>18</v>
      </c>
      <c r="C27" s="23"/>
      <c r="D27" s="23"/>
      <c r="E27" s="23"/>
      <c r="F27" s="23"/>
      <c r="G27" s="23"/>
      <c r="H27" s="23"/>
      <c r="I27" s="23"/>
      <c r="J27" s="24"/>
      <c r="K27" s="122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4"/>
    </row>
    <row r="28" spans="2:47" ht="10.199999999999999" customHeight="1" x14ac:dyDescent="0.2">
      <c r="B28" s="25"/>
      <c r="C28" s="118"/>
      <c r="D28" s="118"/>
      <c r="E28" s="118"/>
      <c r="F28" s="118"/>
      <c r="G28" s="118"/>
      <c r="H28" s="118"/>
      <c r="I28" s="118"/>
      <c r="J28" s="27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7"/>
    </row>
    <row r="29" spans="2:47" ht="10.199999999999999" customHeight="1" x14ac:dyDescent="0.2">
      <c r="B29" s="25"/>
      <c r="C29" s="118"/>
      <c r="D29" s="118"/>
      <c r="E29" s="118"/>
      <c r="F29" s="118"/>
      <c r="G29" s="118"/>
      <c r="H29" s="118"/>
      <c r="I29" s="118"/>
      <c r="J29" s="27"/>
      <c r="K29" s="125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/>
    </row>
    <row r="30" spans="2:47" ht="10.199999999999999" customHeight="1" x14ac:dyDescent="0.2">
      <c r="B30" s="25"/>
      <c r="C30" s="118"/>
      <c r="D30" s="118"/>
      <c r="E30" s="118"/>
      <c r="F30" s="118"/>
      <c r="G30" s="118"/>
      <c r="H30" s="118"/>
      <c r="I30" s="118"/>
      <c r="J30" s="27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7"/>
    </row>
    <row r="31" spans="2:47" ht="10.199999999999999" customHeight="1" x14ac:dyDescent="0.2">
      <c r="B31" s="25"/>
      <c r="C31" s="118"/>
      <c r="D31" s="118"/>
      <c r="E31" s="118"/>
      <c r="F31" s="118"/>
      <c r="G31" s="118"/>
      <c r="H31" s="118"/>
      <c r="I31" s="118"/>
      <c r="J31" s="27"/>
      <c r="K31" s="125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7"/>
    </row>
    <row r="32" spans="2:47" ht="10.199999999999999" customHeight="1" x14ac:dyDescent="0.2">
      <c r="B32" s="25"/>
      <c r="C32" s="118"/>
      <c r="D32" s="118"/>
      <c r="E32" s="118"/>
      <c r="F32" s="118"/>
      <c r="G32" s="118"/>
      <c r="H32" s="118"/>
      <c r="I32" s="118"/>
      <c r="J32" s="27"/>
      <c r="K32" s="125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7"/>
    </row>
    <row r="33" spans="2:47" ht="10.199999999999999" customHeight="1" x14ac:dyDescent="0.2">
      <c r="B33" s="25"/>
      <c r="C33" s="118"/>
      <c r="D33" s="118"/>
      <c r="E33" s="118"/>
      <c r="F33" s="118"/>
      <c r="G33" s="118"/>
      <c r="H33" s="118"/>
      <c r="I33" s="118"/>
      <c r="J33" s="27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7"/>
    </row>
    <row r="34" spans="2:47" ht="10.199999999999999" customHeight="1" x14ac:dyDescent="0.2">
      <c r="B34" s="25"/>
      <c r="C34" s="118"/>
      <c r="D34" s="118"/>
      <c r="E34" s="118"/>
      <c r="F34" s="118"/>
      <c r="G34" s="118"/>
      <c r="H34" s="118"/>
      <c r="I34" s="118"/>
      <c r="J34" s="27"/>
      <c r="K34" s="125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7"/>
    </row>
    <row r="35" spans="2:47" ht="10.199999999999999" customHeight="1" thickBot="1" x14ac:dyDescent="0.25">
      <c r="B35" s="28"/>
      <c r="C35" s="29"/>
      <c r="D35" s="29"/>
      <c r="E35" s="29"/>
      <c r="F35" s="29"/>
      <c r="G35" s="29"/>
      <c r="H35" s="29"/>
      <c r="I35" s="29"/>
      <c r="J35" s="30"/>
      <c r="K35" s="128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30"/>
    </row>
    <row r="36" spans="2:47" ht="10.199999999999999" customHeight="1" x14ac:dyDescent="0.2">
      <c r="B36" s="22" t="s">
        <v>13</v>
      </c>
      <c r="C36" s="23"/>
      <c r="D36" s="23"/>
      <c r="E36" s="23"/>
      <c r="F36" s="23"/>
      <c r="G36" s="23"/>
      <c r="H36" s="23"/>
      <c r="I36" s="23"/>
      <c r="J36" s="24"/>
      <c r="K36" s="117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3"/>
    </row>
    <row r="37" spans="2:47" ht="10.199999999999999" customHeight="1" x14ac:dyDescent="0.2">
      <c r="B37" s="25"/>
      <c r="C37" s="26"/>
      <c r="D37" s="26"/>
      <c r="E37" s="26"/>
      <c r="F37" s="26"/>
      <c r="G37" s="26"/>
      <c r="H37" s="26"/>
      <c r="I37" s="26"/>
      <c r="J37" s="27"/>
      <c r="K37" s="87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86"/>
    </row>
    <row r="38" spans="2:47" ht="10.199999999999999" customHeight="1" x14ac:dyDescent="0.2">
      <c r="B38" s="25"/>
      <c r="C38" s="26"/>
      <c r="D38" s="26"/>
      <c r="E38" s="26"/>
      <c r="F38" s="26"/>
      <c r="G38" s="26"/>
      <c r="H38" s="26"/>
      <c r="I38" s="26"/>
      <c r="J38" s="27"/>
      <c r="K38" s="87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86"/>
    </row>
    <row r="39" spans="2:47" ht="10.199999999999999" customHeight="1" x14ac:dyDescent="0.2">
      <c r="B39" s="25"/>
      <c r="C39" s="26"/>
      <c r="D39" s="26"/>
      <c r="E39" s="26"/>
      <c r="F39" s="26"/>
      <c r="G39" s="26"/>
      <c r="H39" s="26"/>
      <c r="I39" s="26"/>
      <c r="J39" s="27"/>
      <c r="K39" s="87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86"/>
    </row>
    <row r="40" spans="2:47" ht="10.199999999999999" customHeight="1" x14ac:dyDescent="0.2">
      <c r="B40" s="25"/>
      <c r="C40" s="26"/>
      <c r="D40" s="26"/>
      <c r="E40" s="26"/>
      <c r="F40" s="26"/>
      <c r="G40" s="26"/>
      <c r="H40" s="26"/>
      <c r="I40" s="26"/>
      <c r="J40" s="27"/>
      <c r="K40" s="87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86"/>
    </row>
    <row r="41" spans="2:47" ht="10.199999999999999" customHeight="1" x14ac:dyDescent="0.2">
      <c r="B41" s="25"/>
      <c r="C41" s="26"/>
      <c r="D41" s="26"/>
      <c r="E41" s="26"/>
      <c r="F41" s="26"/>
      <c r="G41" s="26"/>
      <c r="H41" s="26"/>
      <c r="I41" s="26"/>
      <c r="J41" s="27"/>
      <c r="K41" s="87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86"/>
    </row>
    <row r="42" spans="2:47" ht="10.199999999999999" customHeight="1" x14ac:dyDescent="0.2">
      <c r="B42" s="25"/>
      <c r="C42" s="26"/>
      <c r="D42" s="26"/>
      <c r="E42" s="26"/>
      <c r="F42" s="26"/>
      <c r="G42" s="26"/>
      <c r="H42" s="26"/>
      <c r="I42" s="26"/>
      <c r="J42" s="27"/>
      <c r="K42" s="87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86"/>
    </row>
    <row r="43" spans="2:47" ht="10.199999999999999" customHeight="1" x14ac:dyDescent="0.2">
      <c r="B43" s="25"/>
      <c r="C43" s="26"/>
      <c r="D43" s="26"/>
      <c r="E43" s="26"/>
      <c r="F43" s="26"/>
      <c r="G43" s="26"/>
      <c r="H43" s="26"/>
      <c r="I43" s="26"/>
      <c r="J43" s="27"/>
      <c r="K43" s="87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86"/>
    </row>
    <row r="44" spans="2:47" ht="10.199999999999999" customHeight="1" x14ac:dyDescent="0.2">
      <c r="B44" s="25"/>
      <c r="C44" s="26"/>
      <c r="D44" s="26"/>
      <c r="E44" s="26"/>
      <c r="F44" s="26"/>
      <c r="G44" s="26"/>
      <c r="H44" s="26"/>
      <c r="I44" s="26"/>
      <c r="J44" s="27"/>
      <c r="K44" s="87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86"/>
    </row>
    <row r="45" spans="2:47" ht="10.199999999999999" customHeight="1" thickBot="1" x14ac:dyDescent="0.25">
      <c r="B45" s="28"/>
      <c r="C45" s="29"/>
      <c r="D45" s="29"/>
      <c r="E45" s="29"/>
      <c r="F45" s="29"/>
      <c r="G45" s="29"/>
      <c r="H45" s="29"/>
      <c r="I45" s="29"/>
      <c r="J45" s="30"/>
      <c r="K45" s="8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89"/>
    </row>
    <row r="46" spans="2:47" ht="10.199999999999999" customHeight="1" x14ac:dyDescent="0.2">
      <c r="B46" s="22" t="s">
        <v>63</v>
      </c>
      <c r="C46" s="23"/>
      <c r="D46" s="23"/>
      <c r="E46" s="23"/>
      <c r="F46" s="23"/>
      <c r="G46" s="23"/>
      <c r="H46" s="23"/>
      <c r="I46" s="23"/>
      <c r="J46" s="24"/>
      <c r="K46" s="81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3"/>
    </row>
    <row r="47" spans="2:47" ht="10.199999999999999" customHeight="1" x14ac:dyDescent="0.2">
      <c r="B47" s="25"/>
      <c r="C47" s="118"/>
      <c r="D47" s="118"/>
      <c r="E47" s="118"/>
      <c r="F47" s="118"/>
      <c r="G47" s="118"/>
      <c r="H47" s="118"/>
      <c r="I47" s="118"/>
      <c r="J47" s="27"/>
      <c r="K47" s="84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6"/>
    </row>
    <row r="48" spans="2:47" ht="10.199999999999999" customHeight="1" x14ac:dyDescent="0.2">
      <c r="B48" s="25"/>
      <c r="C48" s="118"/>
      <c r="D48" s="118"/>
      <c r="E48" s="118"/>
      <c r="F48" s="118"/>
      <c r="G48" s="118"/>
      <c r="H48" s="118"/>
      <c r="I48" s="118"/>
      <c r="J48" s="27"/>
      <c r="K48" s="84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6"/>
    </row>
    <row r="49" spans="2:60" ht="10.199999999999999" customHeight="1" x14ac:dyDescent="0.2">
      <c r="B49" s="25"/>
      <c r="C49" s="26"/>
      <c r="D49" s="26"/>
      <c r="E49" s="26"/>
      <c r="F49" s="26"/>
      <c r="G49" s="26"/>
      <c r="H49" s="26"/>
      <c r="I49" s="26"/>
      <c r="J49" s="27"/>
      <c r="K49" s="87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86"/>
      <c r="BH49" s="1" t="s">
        <v>1</v>
      </c>
    </row>
    <row r="50" spans="2:60" ht="10.199999999999999" customHeight="1" x14ac:dyDescent="0.2">
      <c r="B50" s="25"/>
      <c r="C50" s="26"/>
      <c r="D50" s="26"/>
      <c r="E50" s="26"/>
      <c r="F50" s="26"/>
      <c r="G50" s="26"/>
      <c r="H50" s="26"/>
      <c r="I50" s="26"/>
      <c r="J50" s="27"/>
      <c r="K50" s="87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86"/>
      <c r="BH50" s="1" t="s">
        <v>2</v>
      </c>
    </row>
    <row r="51" spans="2:60" ht="10.199999999999999" customHeight="1" x14ac:dyDescent="0.2">
      <c r="B51" s="25"/>
      <c r="C51" s="26"/>
      <c r="D51" s="26"/>
      <c r="E51" s="26"/>
      <c r="F51" s="26"/>
      <c r="G51" s="26"/>
      <c r="H51" s="26"/>
      <c r="I51" s="26"/>
      <c r="J51" s="27"/>
      <c r="K51" s="87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86"/>
      <c r="BH51" s="1" t="s">
        <v>3</v>
      </c>
    </row>
    <row r="52" spans="2:60" ht="10.199999999999999" customHeight="1" x14ac:dyDescent="0.2">
      <c r="B52" s="25"/>
      <c r="C52" s="26"/>
      <c r="D52" s="26"/>
      <c r="E52" s="26"/>
      <c r="F52" s="26"/>
      <c r="G52" s="26"/>
      <c r="H52" s="26"/>
      <c r="I52" s="26"/>
      <c r="J52" s="27"/>
      <c r="K52" s="87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86"/>
    </row>
    <row r="53" spans="2:60" ht="10.199999999999999" customHeight="1" x14ac:dyDescent="0.2">
      <c r="B53" s="25"/>
      <c r="C53" s="26"/>
      <c r="D53" s="26"/>
      <c r="E53" s="26"/>
      <c r="F53" s="26"/>
      <c r="G53" s="26"/>
      <c r="H53" s="26"/>
      <c r="I53" s="26"/>
      <c r="J53" s="27"/>
      <c r="K53" s="87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86"/>
    </row>
    <row r="54" spans="2:60" ht="10.199999999999999" customHeight="1" x14ac:dyDescent="0.2">
      <c r="B54" s="25"/>
      <c r="C54" s="26"/>
      <c r="D54" s="26"/>
      <c r="E54" s="26"/>
      <c r="F54" s="26"/>
      <c r="G54" s="26"/>
      <c r="H54" s="26"/>
      <c r="I54" s="26"/>
      <c r="J54" s="27"/>
      <c r="K54" s="87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86"/>
    </row>
    <row r="55" spans="2:60" ht="10.199999999999999" customHeight="1" thickBot="1" x14ac:dyDescent="0.25">
      <c r="B55" s="28"/>
      <c r="C55" s="29"/>
      <c r="D55" s="29"/>
      <c r="E55" s="29"/>
      <c r="F55" s="29"/>
      <c r="G55" s="29"/>
      <c r="H55" s="29"/>
      <c r="I55" s="29"/>
      <c r="J55" s="30"/>
      <c r="K55" s="88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89"/>
    </row>
    <row r="56" spans="2:60" ht="10.199999999999999" customHeight="1" x14ac:dyDescent="0.2">
      <c r="B56" s="90" t="s">
        <v>97</v>
      </c>
      <c r="C56" s="91"/>
      <c r="D56" s="91"/>
      <c r="E56" s="91"/>
      <c r="F56" s="91"/>
      <c r="G56" s="91"/>
      <c r="H56" s="91"/>
      <c r="I56" s="91"/>
      <c r="J56" s="92"/>
      <c r="K56" s="99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1"/>
    </row>
    <row r="57" spans="2:60" ht="10.199999999999999" customHeight="1" x14ac:dyDescent="0.2">
      <c r="B57" s="93"/>
      <c r="C57" s="94"/>
      <c r="D57" s="94"/>
      <c r="E57" s="94"/>
      <c r="F57" s="94"/>
      <c r="G57" s="94"/>
      <c r="H57" s="94"/>
      <c r="I57" s="94"/>
      <c r="J57" s="95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4"/>
    </row>
    <row r="58" spans="2:60" ht="10.199999999999999" customHeight="1" x14ac:dyDescent="0.2">
      <c r="B58" s="93"/>
      <c r="C58" s="94"/>
      <c r="D58" s="94"/>
      <c r="E58" s="94"/>
      <c r="F58" s="94"/>
      <c r="G58" s="94"/>
      <c r="H58" s="94"/>
      <c r="I58" s="94"/>
      <c r="J58" s="95"/>
      <c r="K58" s="102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4"/>
    </row>
    <row r="59" spans="2:60" ht="10.199999999999999" customHeight="1" x14ac:dyDescent="0.2">
      <c r="B59" s="93"/>
      <c r="C59" s="94"/>
      <c r="D59" s="94"/>
      <c r="E59" s="94"/>
      <c r="F59" s="94"/>
      <c r="G59" s="94"/>
      <c r="H59" s="94"/>
      <c r="I59" s="94"/>
      <c r="J59" s="95"/>
      <c r="K59" s="102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4"/>
    </row>
    <row r="60" spans="2:60" ht="10.199999999999999" customHeight="1" x14ac:dyDescent="0.2">
      <c r="B60" s="93"/>
      <c r="C60" s="94"/>
      <c r="D60" s="94"/>
      <c r="E60" s="94"/>
      <c r="F60" s="94"/>
      <c r="G60" s="94"/>
      <c r="H60" s="94"/>
      <c r="I60" s="94"/>
      <c r="J60" s="95"/>
      <c r="K60" s="102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4"/>
    </row>
    <row r="61" spans="2:60" ht="15.6" customHeight="1" thickBot="1" x14ac:dyDescent="0.25">
      <c r="B61" s="96"/>
      <c r="C61" s="97"/>
      <c r="D61" s="97"/>
      <c r="E61" s="97"/>
      <c r="F61" s="97"/>
      <c r="G61" s="97"/>
      <c r="H61" s="97"/>
      <c r="I61" s="97"/>
      <c r="J61" s="98"/>
      <c r="K61" s="105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7"/>
    </row>
    <row r="62" spans="2:60" ht="10.199999999999999" customHeight="1" x14ac:dyDescent="0.2">
      <c r="B62" s="90" t="s">
        <v>64</v>
      </c>
      <c r="C62" s="91"/>
      <c r="D62" s="91"/>
      <c r="E62" s="91"/>
      <c r="F62" s="91"/>
      <c r="G62" s="91"/>
      <c r="H62" s="91"/>
      <c r="I62" s="91"/>
      <c r="J62" s="92"/>
      <c r="K62" s="99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1"/>
    </row>
    <row r="63" spans="2:60" ht="10.199999999999999" customHeight="1" x14ac:dyDescent="0.2">
      <c r="B63" s="93"/>
      <c r="C63" s="94"/>
      <c r="D63" s="94"/>
      <c r="E63" s="94"/>
      <c r="F63" s="94"/>
      <c r="G63" s="94"/>
      <c r="H63" s="94"/>
      <c r="I63" s="94"/>
      <c r="J63" s="95"/>
      <c r="K63" s="102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4"/>
    </row>
    <row r="64" spans="2:60" ht="10.199999999999999" customHeight="1" x14ac:dyDescent="0.2">
      <c r="B64" s="93"/>
      <c r="C64" s="94"/>
      <c r="D64" s="94"/>
      <c r="E64" s="94"/>
      <c r="F64" s="94"/>
      <c r="G64" s="94"/>
      <c r="H64" s="94"/>
      <c r="I64" s="94"/>
      <c r="J64" s="95"/>
      <c r="K64" s="102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</row>
    <row r="65" spans="2:47" ht="10.199999999999999" customHeight="1" x14ac:dyDescent="0.2">
      <c r="B65" s="93"/>
      <c r="C65" s="94"/>
      <c r="D65" s="94"/>
      <c r="E65" s="94"/>
      <c r="F65" s="94"/>
      <c r="G65" s="94"/>
      <c r="H65" s="94"/>
      <c r="I65" s="94"/>
      <c r="J65" s="95"/>
      <c r="K65" s="102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4"/>
    </row>
    <row r="66" spans="2:47" ht="10.199999999999999" customHeight="1" x14ac:dyDescent="0.2">
      <c r="B66" s="93"/>
      <c r="C66" s="94"/>
      <c r="D66" s="94"/>
      <c r="E66" s="94"/>
      <c r="F66" s="94"/>
      <c r="G66" s="94"/>
      <c r="H66" s="94"/>
      <c r="I66" s="94"/>
      <c r="J66" s="95"/>
      <c r="K66" s="102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4"/>
    </row>
    <row r="67" spans="2:47" ht="16.8" customHeight="1" thickBot="1" x14ac:dyDescent="0.25">
      <c r="B67" s="96"/>
      <c r="C67" s="97"/>
      <c r="D67" s="97"/>
      <c r="E67" s="97"/>
      <c r="F67" s="97"/>
      <c r="G67" s="97"/>
      <c r="H67" s="97"/>
      <c r="I67" s="97"/>
      <c r="J67" s="98"/>
      <c r="K67" s="105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7"/>
    </row>
    <row r="68" spans="2:47" ht="10.199999999999999" customHeight="1" thickBot="1" x14ac:dyDescent="0.25">
      <c r="B68" s="77" t="s">
        <v>98</v>
      </c>
      <c r="C68" s="78"/>
      <c r="D68" s="78"/>
      <c r="E68" s="78"/>
      <c r="F68" s="78"/>
      <c r="G68" s="78"/>
      <c r="H68" s="78"/>
      <c r="I68" s="78"/>
      <c r="J68" s="78"/>
      <c r="K68" s="79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</row>
    <row r="69" spans="2:47" ht="10.199999999999999" customHeight="1" thickBot="1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</row>
    <row r="70" spans="2:47" ht="10.199999999999999" customHeight="1" thickBot="1" x14ac:dyDescent="0.25">
      <c r="B70" s="78"/>
      <c r="C70" s="78"/>
      <c r="D70" s="78"/>
      <c r="E70" s="78"/>
      <c r="F70" s="78"/>
      <c r="G70" s="78"/>
      <c r="H70" s="78"/>
      <c r="I70" s="78"/>
      <c r="J70" s="78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</row>
    <row r="71" spans="2:47" ht="10.199999999999999" customHeight="1" thickBot="1" x14ac:dyDescent="0.25">
      <c r="B71" s="78"/>
      <c r="C71" s="78"/>
      <c r="D71" s="78"/>
      <c r="E71" s="78"/>
      <c r="F71" s="78"/>
      <c r="G71" s="78"/>
      <c r="H71" s="78"/>
      <c r="I71" s="78"/>
      <c r="J71" s="78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</row>
    <row r="72" spans="2:47" ht="10.199999999999999" customHeight="1" thickBot="1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</row>
    <row r="73" spans="2:47" ht="10.199999999999999" customHeight="1" thickBot="1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2:47" ht="10.199999999999999" customHeight="1" thickBot="1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2:47" ht="14.4" customHeight="1" thickBot="1" x14ac:dyDescent="0.25">
      <c r="B75" s="78"/>
      <c r="C75" s="78"/>
      <c r="D75" s="78"/>
      <c r="E75" s="78"/>
      <c r="F75" s="78"/>
      <c r="G75" s="78"/>
      <c r="H75" s="78"/>
      <c r="I75" s="78"/>
      <c r="J75" s="78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</row>
  </sheetData>
  <mergeCells count="32">
    <mergeCell ref="B12:L14"/>
    <mergeCell ref="M12:AE14"/>
    <mergeCell ref="M15:AU17"/>
    <mergeCell ref="B68:J75"/>
    <mergeCell ref="K68:AU75"/>
    <mergeCell ref="K46:AU55"/>
    <mergeCell ref="B62:J67"/>
    <mergeCell ref="K62:AU67"/>
    <mergeCell ref="B56:J61"/>
    <mergeCell ref="K56:AU61"/>
    <mergeCell ref="B21:L23"/>
    <mergeCell ref="K36:AU45"/>
    <mergeCell ref="B46:J55"/>
    <mergeCell ref="M21:AU23"/>
    <mergeCell ref="K27:AU35"/>
    <mergeCell ref="B27:J35"/>
    <mergeCell ref="AF12:AU14"/>
    <mergeCell ref="B15:L17"/>
    <mergeCell ref="B36:J45"/>
    <mergeCell ref="B25:AU26"/>
    <mergeCell ref="B2:AU4"/>
    <mergeCell ref="B6:L8"/>
    <mergeCell ref="B18:L20"/>
    <mergeCell ref="M18:Y20"/>
    <mergeCell ref="Z18:AI20"/>
    <mergeCell ref="AJ18:AU20"/>
    <mergeCell ref="M6:Y8"/>
    <mergeCell ref="Z6:AI8"/>
    <mergeCell ref="AJ6:AU8"/>
    <mergeCell ref="B9:L11"/>
    <mergeCell ref="M9:AE11"/>
    <mergeCell ref="AF9:AU11"/>
  </mergeCells>
  <phoneticPr fontId="1"/>
  <dataValidations count="1">
    <dataValidation type="list" allowBlank="1" showInputMessage="1" showErrorMessage="1" sqref="BH49:BH51">
      <formula1>$BH$49:$BH$51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R116"/>
  <sheetViews>
    <sheetView showGridLines="0" view="pageBreakPreview" zoomScaleNormal="90" zoomScaleSheetLayoutView="100" workbookViewId="0">
      <selection activeCell="S32" sqref="S32:AR35"/>
    </sheetView>
  </sheetViews>
  <sheetFormatPr defaultColWidth="8.88671875" defaultRowHeight="10.199999999999999" customHeight="1" x14ac:dyDescent="0.2"/>
  <cols>
    <col min="1" max="60" width="1.77734375" style="1" customWidth="1"/>
    <col min="61" max="16384" width="8.88671875" style="1"/>
  </cols>
  <sheetData>
    <row r="1" spans="2:44" ht="10.050000000000001" customHeight="1" x14ac:dyDescent="0.2">
      <c r="B1" s="228" t="s">
        <v>66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32"/>
    </row>
    <row r="2" spans="2:44" ht="10.050000000000001" customHeight="1" x14ac:dyDescent="0.2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32"/>
    </row>
    <row r="3" spans="2:44" ht="10.05000000000000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2:44" ht="10.050000000000001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2:44" ht="10.050000000000001" customHeight="1" thickBo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2:44" ht="9" customHeight="1" x14ac:dyDescent="0.2">
      <c r="B6" s="235"/>
      <c r="C6" s="236"/>
      <c r="D6" s="236"/>
      <c r="E6" s="236"/>
      <c r="F6" s="237"/>
      <c r="G6" s="160" t="s">
        <v>16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  <c r="S6" s="131" t="s">
        <v>17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3"/>
    </row>
    <row r="7" spans="2:44" ht="9" customHeight="1" x14ac:dyDescent="0.2">
      <c r="B7" s="238"/>
      <c r="C7" s="239"/>
      <c r="D7" s="239"/>
      <c r="E7" s="239"/>
      <c r="F7" s="240"/>
      <c r="G7" s="163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</row>
    <row r="8" spans="2:44" ht="4.8" customHeight="1" x14ac:dyDescent="0.2">
      <c r="B8" s="178" t="s">
        <v>19</v>
      </c>
      <c r="C8" s="179"/>
      <c r="D8" s="179"/>
      <c r="E8" s="179"/>
      <c r="F8" s="180"/>
      <c r="G8" s="137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  <c r="S8" s="187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51"/>
    </row>
    <row r="9" spans="2:44" ht="4.8" customHeight="1" x14ac:dyDescent="0.2">
      <c r="B9" s="181"/>
      <c r="C9" s="182"/>
      <c r="D9" s="182"/>
      <c r="E9" s="182"/>
      <c r="F9" s="183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  <c r="S9" s="189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86"/>
    </row>
    <row r="10" spans="2:44" ht="4.8" customHeight="1" x14ac:dyDescent="0.2">
      <c r="B10" s="181"/>
      <c r="C10" s="182"/>
      <c r="D10" s="182"/>
      <c r="E10" s="182"/>
      <c r="F10" s="183"/>
      <c r="G10" s="140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89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86"/>
    </row>
    <row r="11" spans="2:44" ht="4.8" customHeight="1" x14ac:dyDescent="0.2">
      <c r="B11" s="181"/>
      <c r="C11" s="182"/>
      <c r="D11" s="182"/>
      <c r="E11" s="182"/>
      <c r="F11" s="183"/>
      <c r="G11" s="143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191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56"/>
    </row>
    <row r="12" spans="2:44" ht="4.8" customHeight="1" x14ac:dyDescent="0.2">
      <c r="B12" s="181"/>
      <c r="C12" s="182"/>
      <c r="D12" s="182"/>
      <c r="E12" s="182"/>
      <c r="F12" s="183"/>
      <c r="G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193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59"/>
    </row>
    <row r="13" spans="2:44" ht="4.8" customHeight="1" x14ac:dyDescent="0.2">
      <c r="B13" s="181"/>
      <c r="C13" s="182"/>
      <c r="D13" s="182"/>
      <c r="E13" s="182"/>
      <c r="F13" s="183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  <c r="S13" s="189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86"/>
    </row>
    <row r="14" spans="2:44" ht="4.8" customHeight="1" x14ac:dyDescent="0.2">
      <c r="B14" s="181"/>
      <c r="C14" s="182"/>
      <c r="D14" s="182"/>
      <c r="E14" s="182"/>
      <c r="F14" s="183"/>
      <c r="G14" s="140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  <c r="S14" s="189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86"/>
    </row>
    <row r="15" spans="2:44" ht="4.8" customHeight="1" x14ac:dyDescent="0.2">
      <c r="B15" s="184"/>
      <c r="C15" s="185"/>
      <c r="D15" s="185"/>
      <c r="E15" s="185"/>
      <c r="F15" s="186"/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  <c r="S15" s="195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69"/>
    </row>
    <row r="16" spans="2:44" ht="4.8" customHeight="1" x14ac:dyDescent="0.2">
      <c r="B16" s="181" t="s">
        <v>20</v>
      </c>
      <c r="C16" s="182"/>
      <c r="D16" s="182"/>
      <c r="E16" s="182"/>
      <c r="F16" s="183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89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86"/>
    </row>
    <row r="17" spans="2:44" ht="4.8" customHeight="1" x14ac:dyDescent="0.2">
      <c r="B17" s="181"/>
      <c r="C17" s="182"/>
      <c r="D17" s="182"/>
      <c r="E17" s="182"/>
      <c r="F17" s="183"/>
      <c r="G17" s="140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189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86"/>
    </row>
    <row r="18" spans="2:44" ht="4.8" customHeight="1" x14ac:dyDescent="0.2">
      <c r="B18" s="181"/>
      <c r="C18" s="182"/>
      <c r="D18" s="182"/>
      <c r="E18" s="182"/>
      <c r="F18" s="183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  <c r="S18" s="189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86"/>
    </row>
    <row r="19" spans="2:44" ht="4.8" customHeight="1" x14ac:dyDescent="0.2">
      <c r="B19" s="181"/>
      <c r="C19" s="182"/>
      <c r="D19" s="182"/>
      <c r="E19" s="182"/>
      <c r="F19" s="183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91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56"/>
    </row>
    <row r="20" spans="2:44" ht="4.8" customHeight="1" x14ac:dyDescent="0.2">
      <c r="B20" s="181"/>
      <c r="C20" s="182"/>
      <c r="D20" s="182"/>
      <c r="E20" s="182"/>
      <c r="F20" s="183"/>
      <c r="G20" s="146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93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59"/>
    </row>
    <row r="21" spans="2:44" ht="4.8" customHeight="1" x14ac:dyDescent="0.2">
      <c r="B21" s="181"/>
      <c r="C21" s="182"/>
      <c r="D21" s="182"/>
      <c r="E21" s="182"/>
      <c r="F21" s="183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2"/>
      <c r="S21" s="189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86"/>
    </row>
    <row r="22" spans="2:44" ht="4.8" customHeight="1" x14ac:dyDescent="0.2">
      <c r="B22" s="181"/>
      <c r="C22" s="182"/>
      <c r="D22" s="182"/>
      <c r="E22" s="182"/>
      <c r="F22" s="183"/>
      <c r="G22" s="140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2"/>
      <c r="S22" s="189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86"/>
    </row>
    <row r="23" spans="2:44" ht="4.8" customHeight="1" x14ac:dyDescent="0.2">
      <c r="B23" s="181"/>
      <c r="C23" s="182"/>
      <c r="D23" s="182"/>
      <c r="E23" s="182"/>
      <c r="F23" s="183"/>
      <c r="G23" s="14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  <c r="S23" s="191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56"/>
    </row>
    <row r="24" spans="2:44" ht="4.8" customHeight="1" x14ac:dyDescent="0.2">
      <c r="B24" s="178" t="s">
        <v>21</v>
      </c>
      <c r="C24" s="179"/>
      <c r="D24" s="179"/>
      <c r="E24" s="179"/>
      <c r="F24" s="180"/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87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51"/>
    </row>
    <row r="25" spans="2:44" ht="4.8" customHeight="1" x14ac:dyDescent="0.2">
      <c r="B25" s="181"/>
      <c r="C25" s="182"/>
      <c r="D25" s="182"/>
      <c r="E25" s="182"/>
      <c r="F25" s="183"/>
      <c r="G25" s="140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89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86"/>
    </row>
    <row r="26" spans="2:44" ht="4.8" customHeight="1" x14ac:dyDescent="0.2">
      <c r="B26" s="181"/>
      <c r="C26" s="182"/>
      <c r="D26" s="182"/>
      <c r="E26" s="182"/>
      <c r="F26" s="183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/>
      <c r="S26" s="189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86"/>
    </row>
    <row r="27" spans="2:44" ht="4.8" customHeight="1" x14ac:dyDescent="0.2">
      <c r="B27" s="181"/>
      <c r="C27" s="182"/>
      <c r="D27" s="182"/>
      <c r="E27" s="182"/>
      <c r="F27" s="183"/>
      <c r="G27" s="143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5"/>
      <c r="S27" s="191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56"/>
    </row>
    <row r="28" spans="2:44" ht="4.8" customHeight="1" x14ac:dyDescent="0.2">
      <c r="B28" s="181"/>
      <c r="C28" s="182"/>
      <c r="D28" s="182"/>
      <c r="E28" s="182"/>
      <c r="F28" s="183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  <c r="S28" s="193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59"/>
    </row>
    <row r="29" spans="2:44" ht="4.8" customHeight="1" x14ac:dyDescent="0.2">
      <c r="B29" s="181"/>
      <c r="C29" s="182"/>
      <c r="D29" s="182"/>
      <c r="E29" s="182"/>
      <c r="F29" s="183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  <c r="S29" s="189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86"/>
    </row>
    <row r="30" spans="2:44" ht="4.8" customHeight="1" x14ac:dyDescent="0.2">
      <c r="B30" s="181"/>
      <c r="C30" s="182"/>
      <c r="D30" s="182"/>
      <c r="E30" s="182"/>
      <c r="F30" s="183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2"/>
      <c r="S30" s="189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86"/>
    </row>
    <row r="31" spans="2:44" ht="4.8" customHeight="1" x14ac:dyDescent="0.2">
      <c r="B31" s="181"/>
      <c r="C31" s="182"/>
      <c r="D31" s="182"/>
      <c r="E31" s="182"/>
      <c r="F31" s="183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191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56"/>
    </row>
    <row r="32" spans="2:44" ht="4.8" customHeight="1" x14ac:dyDescent="0.2">
      <c r="B32" s="202" t="s">
        <v>22</v>
      </c>
      <c r="C32" s="230"/>
      <c r="D32" s="230"/>
      <c r="E32" s="230"/>
      <c r="F32" s="231"/>
      <c r="G32" s="166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8"/>
      <c r="S32" s="149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1"/>
    </row>
    <row r="33" spans="2:44" ht="4.8" customHeight="1" x14ac:dyDescent="0.2">
      <c r="B33" s="232"/>
      <c r="C33" s="233"/>
      <c r="D33" s="233"/>
      <c r="E33" s="233"/>
      <c r="F33" s="234"/>
      <c r="G33" s="169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52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86"/>
    </row>
    <row r="34" spans="2:44" ht="4.8" customHeight="1" x14ac:dyDescent="0.2">
      <c r="B34" s="232"/>
      <c r="C34" s="233"/>
      <c r="D34" s="233"/>
      <c r="E34" s="233"/>
      <c r="F34" s="234"/>
      <c r="G34" s="169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152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86"/>
    </row>
    <row r="35" spans="2:44" ht="4.8" customHeight="1" x14ac:dyDescent="0.2">
      <c r="B35" s="232"/>
      <c r="C35" s="233"/>
      <c r="D35" s="233"/>
      <c r="E35" s="233"/>
      <c r="F35" s="234"/>
      <c r="G35" s="172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154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</row>
    <row r="36" spans="2:44" ht="4.8" customHeight="1" x14ac:dyDescent="0.2">
      <c r="B36" s="232"/>
      <c r="C36" s="233"/>
      <c r="D36" s="233"/>
      <c r="E36" s="233"/>
      <c r="F36" s="234"/>
      <c r="G36" s="175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7"/>
      <c r="S36" s="157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9"/>
    </row>
    <row r="37" spans="2:44" ht="4.8" customHeight="1" x14ac:dyDescent="0.2">
      <c r="B37" s="232"/>
      <c r="C37" s="233"/>
      <c r="D37" s="233"/>
      <c r="E37" s="233"/>
      <c r="F37" s="234"/>
      <c r="G37" s="169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  <c r="S37" s="152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86"/>
    </row>
    <row r="38" spans="2:44" ht="4.8" customHeight="1" x14ac:dyDescent="0.2">
      <c r="B38" s="232"/>
      <c r="C38" s="233"/>
      <c r="D38" s="233"/>
      <c r="E38" s="233"/>
      <c r="F38" s="234"/>
      <c r="G38" s="169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  <c r="S38" s="152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86"/>
    </row>
    <row r="39" spans="2:44" ht="4.8" customHeight="1" x14ac:dyDescent="0.2">
      <c r="B39" s="232"/>
      <c r="C39" s="233"/>
      <c r="D39" s="233"/>
      <c r="E39" s="233"/>
      <c r="F39" s="234"/>
      <c r="G39" s="172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154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6"/>
    </row>
    <row r="40" spans="2:44" ht="4.8" customHeight="1" x14ac:dyDescent="0.2">
      <c r="B40" s="241" t="s">
        <v>23</v>
      </c>
      <c r="C40" s="242"/>
      <c r="D40" s="242"/>
      <c r="E40" s="242"/>
      <c r="F40" s="243"/>
      <c r="G40" s="166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8"/>
      <c r="S40" s="149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1"/>
    </row>
    <row r="41" spans="2:44" ht="4.8" customHeight="1" x14ac:dyDescent="0.2">
      <c r="B41" s="241"/>
      <c r="C41" s="242"/>
      <c r="D41" s="242"/>
      <c r="E41" s="242"/>
      <c r="F41" s="243"/>
      <c r="G41" s="169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1"/>
      <c r="S41" s="152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86"/>
    </row>
    <row r="42" spans="2:44" ht="4.8" customHeight="1" x14ac:dyDescent="0.2">
      <c r="B42" s="241"/>
      <c r="C42" s="242"/>
      <c r="D42" s="242"/>
      <c r="E42" s="242"/>
      <c r="F42" s="243"/>
      <c r="G42" s="169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1"/>
      <c r="S42" s="152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86"/>
    </row>
    <row r="43" spans="2:44" ht="4.8" customHeight="1" x14ac:dyDescent="0.2">
      <c r="B43" s="241"/>
      <c r="C43" s="242"/>
      <c r="D43" s="242"/>
      <c r="E43" s="242"/>
      <c r="F43" s="243"/>
      <c r="G43" s="172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  <c r="S43" s="154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6"/>
    </row>
    <row r="44" spans="2:44" ht="4.8" customHeight="1" x14ac:dyDescent="0.2">
      <c r="B44" s="241"/>
      <c r="C44" s="242"/>
      <c r="D44" s="242"/>
      <c r="E44" s="242"/>
      <c r="F44" s="243"/>
      <c r="G44" s="175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7"/>
      <c r="S44" s="157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9"/>
    </row>
    <row r="45" spans="2:44" ht="4.8" customHeight="1" x14ac:dyDescent="0.2">
      <c r="B45" s="241"/>
      <c r="C45" s="242"/>
      <c r="D45" s="242"/>
      <c r="E45" s="242"/>
      <c r="F45" s="243"/>
      <c r="G45" s="169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1"/>
      <c r="S45" s="152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86"/>
    </row>
    <row r="46" spans="2:44" ht="4.8" customHeight="1" x14ac:dyDescent="0.2">
      <c r="B46" s="241"/>
      <c r="C46" s="242"/>
      <c r="D46" s="242"/>
      <c r="E46" s="242"/>
      <c r="F46" s="243"/>
      <c r="G46" s="169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152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86"/>
    </row>
    <row r="47" spans="2:44" ht="4.8" customHeight="1" x14ac:dyDescent="0.2">
      <c r="B47" s="241"/>
      <c r="C47" s="242"/>
      <c r="D47" s="242"/>
      <c r="E47" s="242"/>
      <c r="F47" s="243"/>
      <c r="G47" s="172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/>
      <c r="S47" s="154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6"/>
    </row>
    <row r="48" spans="2:44" ht="4.8" customHeight="1" x14ac:dyDescent="0.2">
      <c r="B48" s="241" t="s">
        <v>24</v>
      </c>
      <c r="C48" s="242"/>
      <c r="D48" s="242"/>
      <c r="E48" s="242"/>
      <c r="F48" s="243"/>
      <c r="G48" s="166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  <c r="S48" s="149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1"/>
    </row>
    <row r="49" spans="2:44" ht="4.8" customHeight="1" x14ac:dyDescent="0.2">
      <c r="B49" s="241"/>
      <c r="C49" s="242"/>
      <c r="D49" s="242"/>
      <c r="E49" s="242"/>
      <c r="F49" s="243"/>
      <c r="G49" s="169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S49" s="152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86"/>
    </row>
    <row r="50" spans="2:44" ht="4.8" customHeight="1" x14ac:dyDescent="0.2">
      <c r="B50" s="241"/>
      <c r="C50" s="242"/>
      <c r="D50" s="242"/>
      <c r="E50" s="242"/>
      <c r="F50" s="243"/>
      <c r="G50" s="169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1"/>
      <c r="S50" s="152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86"/>
    </row>
    <row r="51" spans="2:44" ht="4.8" customHeight="1" x14ac:dyDescent="0.2">
      <c r="B51" s="241"/>
      <c r="C51" s="242"/>
      <c r="D51" s="242"/>
      <c r="E51" s="242"/>
      <c r="F51" s="243"/>
      <c r="G51" s="172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4"/>
      <c r="S51" s="154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6"/>
    </row>
    <row r="52" spans="2:44" ht="4.8" customHeight="1" x14ac:dyDescent="0.2">
      <c r="B52" s="241"/>
      <c r="C52" s="242"/>
      <c r="D52" s="242"/>
      <c r="E52" s="242"/>
      <c r="F52" s="243"/>
      <c r="G52" s="175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7"/>
      <c r="S52" s="157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9"/>
    </row>
    <row r="53" spans="2:44" ht="4.8" customHeight="1" x14ac:dyDescent="0.2">
      <c r="B53" s="241"/>
      <c r="C53" s="242"/>
      <c r="D53" s="242"/>
      <c r="E53" s="242"/>
      <c r="F53" s="243"/>
      <c r="G53" s="169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1"/>
      <c r="S53" s="152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86"/>
    </row>
    <row r="54" spans="2:44" ht="4.8" customHeight="1" x14ac:dyDescent="0.2">
      <c r="B54" s="241"/>
      <c r="C54" s="242"/>
      <c r="D54" s="242"/>
      <c r="E54" s="242"/>
      <c r="F54" s="243"/>
      <c r="G54" s="169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1"/>
      <c r="S54" s="152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86"/>
    </row>
    <row r="55" spans="2:44" ht="4.8" customHeight="1" x14ac:dyDescent="0.2">
      <c r="B55" s="241"/>
      <c r="C55" s="242"/>
      <c r="D55" s="242"/>
      <c r="E55" s="242"/>
      <c r="F55" s="243"/>
      <c r="G55" s="172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4"/>
      <c r="S55" s="154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6"/>
    </row>
    <row r="56" spans="2:44" ht="4.8" customHeight="1" x14ac:dyDescent="0.2">
      <c r="B56" s="205" t="s">
        <v>25</v>
      </c>
      <c r="C56" s="206"/>
      <c r="D56" s="206"/>
      <c r="E56" s="206"/>
      <c r="F56" s="207"/>
      <c r="G56" s="166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8"/>
      <c r="S56" s="149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1"/>
    </row>
    <row r="57" spans="2:44" ht="4.8" customHeight="1" x14ac:dyDescent="0.2">
      <c r="B57" s="205"/>
      <c r="C57" s="206"/>
      <c r="D57" s="206"/>
      <c r="E57" s="206"/>
      <c r="F57" s="207"/>
      <c r="G57" s="169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1"/>
      <c r="S57" s="152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86"/>
    </row>
    <row r="58" spans="2:44" ht="4.8" customHeight="1" x14ac:dyDescent="0.2">
      <c r="B58" s="205"/>
      <c r="C58" s="206"/>
      <c r="D58" s="206"/>
      <c r="E58" s="206"/>
      <c r="F58" s="207"/>
      <c r="G58" s="169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1"/>
      <c r="S58" s="152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86"/>
    </row>
    <row r="59" spans="2:44" ht="4.8" customHeight="1" x14ac:dyDescent="0.2">
      <c r="B59" s="205"/>
      <c r="C59" s="206"/>
      <c r="D59" s="206"/>
      <c r="E59" s="206"/>
      <c r="F59" s="207"/>
      <c r="G59" s="172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4"/>
      <c r="S59" s="154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6"/>
    </row>
    <row r="60" spans="2:44" ht="4.8" customHeight="1" x14ac:dyDescent="0.2">
      <c r="B60" s="205"/>
      <c r="C60" s="206"/>
      <c r="D60" s="206"/>
      <c r="E60" s="206"/>
      <c r="F60" s="207"/>
      <c r="G60" s="175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7"/>
      <c r="S60" s="157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9"/>
    </row>
    <row r="61" spans="2:44" ht="4.8" customHeight="1" x14ac:dyDescent="0.2">
      <c r="B61" s="205"/>
      <c r="C61" s="206"/>
      <c r="D61" s="206"/>
      <c r="E61" s="206"/>
      <c r="F61" s="207"/>
      <c r="G61" s="169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1"/>
      <c r="S61" s="152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86"/>
    </row>
    <row r="62" spans="2:44" ht="4.8" customHeight="1" x14ac:dyDescent="0.2">
      <c r="B62" s="205"/>
      <c r="C62" s="206"/>
      <c r="D62" s="206"/>
      <c r="E62" s="206"/>
      <c r="F62" s="207"/>
      <c r="G62" s="169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1"/>
      <c r="S62" s="152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86"/>
    </row>
    <row r="63" spans="2:44" ht="4.8" customHeight="1" x14ac:dyDescent="0.2">
      <c r="B63" s="205"/>
      <c r="C63" s="206"/>
      <c r="D63" s="206"/>
      <c r="E63" s="206"/>
      <c r="F63" s="207"/>
      <c r="G63" s="172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4"/>
      <c r="S63" s="154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6"/>
    </row>
    <row r="64" spans="2:44" ht="4.8" customHeight="1" x14ac:dyDescent="0.2">
      <c r="B64" s="202" t="s">
        <v>26</v>
      </c>
      <c r="C64" s="230"/>
      <c r="D64" s="230"/>
      <c r="E64" s="230"/>
      <c r="F64" s="231"/>
      <c r="G64" s="166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8"/>
      <c r="S64" s="149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1"/>
    </row>
    <row r="65" spans="2:44" ht="4.8" customHeight="1" x14ac:dyDescent="0.2">
      <c r="B65" s="232"/>
      <c r="C65" s="233"/>
      <c r="D65" s="233"/>
      <c r="E65" s="233"/>
      <c r="F65" s="234"/>
      <c r="G65" s="169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1"/>
      <c r="S65" s="152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86"/>
    </row>
    <row r="66" spans="2:44" ht="4.8" customHeight="1" x14ac:dyDescent="0.2">
      <c r="B66" s="232"/>
      <c r="C66" s="233"/>
      <c r="D66" s="233"/>
      <c r="E66" s="233"/>
      <c r="F66" s="234"/>
      <c r="G66" s="169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1"/>
      <c r="S66" s="152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86"/>
    </row>
    <row r="67" spans="2:44" ht="4.8" customHeight="1" x14ac:dyDescent="0.2">
      <c r="B67" s="232"/>
      <c r="C67" s="233"/>
      <c r="D67" s="233"/>
      <c r="E67" s="233"/>
      <c r="F67" s="234"/>
      <c r="G67" s="172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4"/>
      <c r="S67" s="154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6"/>
    </row>
    <row r="68" spans="2:44" ht="4.8" customHeight="1" x14ac:dyDescent="0.2">
      <c r="B68" s="232"/>
      <c r="C68" s="233"/>
      <c r="D68" s="233"/>
      <c r="E68" s="233"/>
      <c r="F68" s="234"/>
      <c r="G68" s="175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7"/>
      <c r="S68" s="157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9"/>
    </row>
    <row r="69" spans="2:44" ht="4.8" customHeight="1" x14ac:dyDescent="0.2">
      <c r="B69" s="232"/>
      <c r="C69" s="233"/>
      <c r="D69" s="233"/>
      <c r="E69" s="233"/>
      <c r="F69" s="234"/>
      <c r="G69" s="169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1"/>
      <c r="S69" s="152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86"/>
    </row>
    <row r="70" spans="2:44" ht="4.8" customHeight="1" x14ac:dyDescent="0.2">
      <c r="B70" s="232"/>
      <c r="C70" s="233"/>
      <c r="D70" s="233"/>
      <c r="E70" s="233"/>
      <c r="F70" s="234"/>
      <c r="G70" s="169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1"/>
      <c r="S70" s="152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86"/>
    </row>
    <row r="71" spans="2:44" ht="4.8" customHeight="1" x14ac:dyDescent="0.2">
      <c r="B71" s="232"/>
      <c r="C71" s="233"/>
      <c r="D71" s="233"/>
      <c r="E71" s="233"/>
      <c r="F71" s="234"/>
      <c r="G71" s="172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  <c r="S71" s="154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6"/>
    </row>
    <row r="72" spans="2:44" ht="4.8" customHeight="1" x14ac:dyDescent="0.2">
      <c r="B72" s="202" t="s">
        <v>27</v>
      </c>
      <c r="C72" s="203"/>
      <c r="D72" s="203"/>
      <c r="E72" s="203"/>
      <c r="F72" s="204"/>
      <c r="G72" s="166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  <c r="S72" s="149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1"/>
    </row>
    <row r="73" spans="2:44" ht="4.8" customHeight="1" x14ac:dyDescent="0.2">
      <c r="B73" s="205"/>
      <c r="C73" s="206"/>
      <c r="D73" s="206"/>
      <c r="E73" s="206"/>
      <c r="F73" s="207"/>
      <c r="G73" s="169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1"/>
      <c r="S73" s="152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86"/>
    </row>
    <row r="74" spans="2:44" ht="4.8" customHeight="1" x14ac:dyDescent="0.2">
      <c r="B74" s="205"/>
      <c r="C74" s="206"/>
      <c r="D74" s="206"/>
      <c r="E74" s="206"/>
      <c r="F74" s="207"/>
      <c r="G74" s="169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1"/>
      <c r="S74" s="152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86"/>
    </row>
    <row r="75" spans="2:44" ht="4.8" customHeight="1" x14ac:dyDescent="0.2">
      <c r="B75" s="205"/>
      <c r="C75" s="206"/>
      <c r="D75" s="206"/>
      <c r="E75" s="206"/>
      <c r="F75" s="207"/>
      <c r="G75" s="172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4"/>
      <c r="S75" s="154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6"/>
    </row>
    <row r="76" spans="2:44" ht="4.8" customHeight="1" x14ac:dyDescent="0.2">
      <c r="B76" s="205"/>
      <c r="C76" s="206"/>
      <c r="D76" s="206"/>
      <c r="E76" s="206"/>
      <c r="F76" s="207"/>
      <c r="G76" s="175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7"/>
      <c r="S76" s="157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9"/>
    </row>
    <row r="77" spans="2:44" ht="4.8" customHeight="1" x14ac:dyDescent="0.2">
      <c r="B77" s="205"/>
      <c r="C77" s="206"/>
      <c r="D77" s="206"/>
      <c r="E77" s="206"/>
      <c r="F77" s="207"/>
      <c r="G77" s="169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1"/>
      <c r="S77" s="152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86"/>
    </row>
    <row r="78" spans="2:44" ht="4.8" customHeight="1" x14ac:dyDescent="0.2">
      <c r="B78" s="205"/>
      <c r="C78" s="206"/>
      <c r="D78" s="206"/>
      <c r="E78" s="206"/>
      <c r="F78" s="207"/>
      <c r="G78" s="169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1"/>
      <c r="S78" s="152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86"/>
    </row>
    <row r="79" spans="2:44" ht="4.8" customHeight="1" x14ac:dyDescent="0.2">
      <c r="B79" s="208"/>
      <c r="C79" s="209"/>
      <c r="D79" s="209"/>
      <c r="E79" s="209"/>
      <c r="F79" s="210"/>
      <c r="G79" s="172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4"/>
      <c r="S79" s="154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</row>
    <row r="80" spans="2:44" ht="4.8" customHeight="1" x14ac:dyDescent="0.2">
      <c r="B80" s="205" t="s">
        <v>28</v>
      </c>
      <c r="C80" s="206"/>
      <c r="D80" s="206"/>
      <c r="E80" s="206"/>
      <c r="F80" s="207"/>
      <c r="G80" s="166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8"/>
      <c r="S80" s="149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1"/>
    </row>
    <row r="81" spans="2:44" ht="4.8" customHeight="1" x14ac:dyDescent="0.2">
      <c r="B81" s="205"/>
      <c r="C81" s="206"/>
      <c r="D81" s="206"/>
      <c r="E81" s="206"/>
      <c r="F81" s="207"/>
      <c r="G81" s="169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1"/>
      <c r="S81" s="152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86"/>
    </row>
    <row r="82" spans="2:44" ht="4.8" customHeight="1" x14ac:dyDescent="0.2">
      <c r="B82" s="205"/>
      <c r="C82" s="206"/>
      <c r="D82" s="206"/>
      <c r="E82" s="206"/>
      <c r="F82" s="207"/>
      <c r="G82" s="169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1"/>
      <c r="S82" s="152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86"/>
    </row>
    <row r="83" spans="2:44" ht="4.8" customHeight="1" x14ac:dyDescent="0.2">
      <c r="B83" s="205"/>
      <c r="C83" s="206"/>
      <c r="D83" s="206"/>
      <c r="E83" s="206"/>
      <c r="F83" s="207"/>
      <c r="G83" s="172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4"/>
      <c r="S83" s="154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6"/>
    </row>
    <row r="84" spans="2:44" ht="4.8" customHeight="1" x14ac:dyDescent="0.2">
      <c r="B84" s="205"/>
      <c r="C84" s="206"/>
      <c r="D84" s="206"/>
      <c r="E84" s="206"/>
      <c r="F84" s="207"/>
      <c r="G84" s="175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7"/>
      <c r="S84" s="157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9"/>
    </row>
    <row r="85" spans="2:44" ht="4.8" customHeight="1" x14ac:dyDescent="0.2">
      <c r="B85" s="205"/>
      <c r="C85" s="206"/>
      <c r="D85" s="206"/>
      <c r="E85" s="206"/>
      <c r="F85" s="207"/>
      <c r="G85" s="169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1"/>
      <c r="S85" s="152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86"/>
    </row>
    <row r="86" spans="2:44" ht="4.8" customHeight="1" x14ac:dyDescent="0.2">
      <c r="B86" s="205"/>
      <c r="C86" s="206"/>
      <c r="D86" s="206"/>
      <c r="E86" s="206"/>
      <c r="F86" s="207"/>
      <c r="G86" s="169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1"/>
      <c r="S86" s="152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86"/>
    </row>
    <row r="87" spans="2:44" ht="4.8" customHeight="1" thickBot="1" x14ac:dyDescent="0.25">
      <c r="B87" s="211"/>
      <c r="C87" s="212"/>
      <c r="D87" s="212"/>
      <c r="E87" s="212"/>
      <c r="F87" s="213"/>
      <c r="G87" s="214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6"/>
      <c r="S87" s="197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89"/>
    </row>
    <row r="88" spans="2:44" s="2" customFormat="1" ht="10.050000000000001" customHeight="1" x14ac:dyDescent="0.2">
      <c r="B88" s="15" t="s">
        <v>102</v>
      </c>
    </row>
    <row r="89" spans="2:44" s="2" customFormat="1" ht="15.75" customHeight="1" x14ac:dyDescent="0.2"/>
    <row r="90" spans="2:44" ht="16.2" customHeight="1" thickBot="1" x14ac:dyDescent="0.25">
      <c r="B90" s="226" t="s">
        <v>103</v>
      </c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</row>
    <row r="91" spans="2:44" ht="10.199999999999999" customHeight="1" x14ac:dyDescent="0.2">
      <c r="B91" s="217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9"/>
    </row>
    <row r="92" spans="2:44" ht="10.199999999999999" customHeight="1" x14ac:dyDescent="0.2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2"/>
    </row>
    <row r="93" spans="2:44" ht="10.199999999999999" customHeight="1" x14ac:dyDescent="0.2"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2"/>
    </row>
    <row r="94" spans="2:44" ht="10.199999999999999" customHeight="1" x14ac:dyDescent="0.2"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2"/>
    </row>
    <row r="95" spans="2:44" ht="10.199999999999999" customHeight="1" x14ac:dyDescent="0.2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2"/>
    </row>
    <row r="96" spans="2:44" ht="10.199999999999999" customHeight="1" x14ac:dyDescent="0.2"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2"/>
    </row>
    <row r="97" spans="2:44" ht="10.199999999999999" customHeight="1" x14ac:dyDescent="0.2"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2"/>
    </row>
    <row r="98" spans="2:44" ht="10.199999999999999" customHeight="1" x14ac:dyDescent="0.2"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2"/>
    </row>
    <row r="99" spans="2:44" ht="10.199999999999999" customHeight="1" x14ac:dyDescent="0.2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2"/>
    </row>
    <row r="100" spans="2:44" ht="10.199999999999999" customHeight="1" x14ac:dyDescent="0.2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2"/>
    </row>
    <row r="101" spans="2:44" ht="10.199999999999999" customHeight="1" x14ac:dyDescent="0.2">
      <c r="B101" s="220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2"/>
    </row>
    <row r="102" spans="2:44" ht="10.199999999999999" customHeight="1" x14ac:dyDescent="0.2">
      <c r="B102" s="220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2"/>
    </row>
    <row r="103" spans="2:44" ht="10.199999999999999" customHeight="1" x14ac:dyDescent="0.2">
      <c r="B103" s="220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2"/>
    </row>
    <row r="104" spans="2:44" ht="10.199999999999999" customHeight="1" x14ac:dyDescent="0.2">
      <c r="B104" s="220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2"/>
    </row>
    <row r="105" spans="2:44" ht="10.199999999999999" customHeight="1" x14ac:dyDescent="0.2">
      <c r="B105" s="220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2"/>
    </row>
    <row r="106" spans="2:44" ht="10.199999999999999" customHeight="1" x14ac:dyDescent="0.2">
      <c r="B106" s="220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2"/>
    </row>
    <row r="107" spans="2:44" ht="10.199999999999999" customHeight="1" x14ac:dyDescent="0.2">
      <c r="B107" s="220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2"/>
    </row>
    <row r="108" spans="2:44" ht="10.199999999999999" customHeight="1" x14ac:dyDescent="0.2">
      <c r="B108" s="220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2"/>
    </row>
    <row r="109" spans="2:44" ht="10.199999999999999" customHeight="1" x14ac:dyDescent="0.2">
      <c r="B109" s="220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2"/>
    </row>
    <row r="110" spans="2:44" ht="10.199999999999999" customHeight="1" x14ac:dyDescent="0.2">
      <c r="B110" s="220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2"/>
    </row>
    <row r="111" spans="2:44" ht="10.199999999999999" customHeight="1" x14ac:dyDescent="0.2">
      <c r="B111" s="220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2"/>
    </row>
    <row r="112" spans="2:44" ht="10.199999999999999" customHeight="1" x14ac:dyDescent="0.2">
      <c r="B112" s="220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2"/>
    </row>
    <row r="113" spans="2:44" ht="10.199999999999999" customHeight="1" x14ac:dyDescent="0.2">
      <c r="B113" s="220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2"/>
    </row>
    <row r="114" spans="2:44" ht="10.199999999999999" customHeight="1" x14ac:dyDescent="0.2">
      <c r="B114" s="220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2"/>
    </row>
    <row r="115" spans="2:44" ht="10.199999999999999" customHeight="1" x14ac:dyDescent="0.2">
      <c r="B115" s="220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2"/>
    </row>
    <row r="116" spans="2:44" ht="10.199999999999999" customHeight="1" thickBot="1" x14ac:dyDescent="0.25">
      <c r="B116" s="223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5"/>
    </row>
  </sheetData>
  <mergeCells count="56">
    <mergeCell ref="B91:AR116"/>
    <mergeCell ref="B90:AR90"/>
    <mergeCell ref="B1:AR5"/>
    <mergeCell ref="B32:F39"/>
    <mergeCell ref="B64:F71"/>
    <mergeCell ref="B6:F7"/>
    <mergeCell ref="G64:R67"/>
    <mergeCell ref="S64:AR67"/>
    <mergeCell ref="G68:R71"/>
    <mergeCell ref="S68:AR71"/>
    <mergeCell ref="B40:F47"/>
    <mergeCell ref="G40:R43"/>
    <mergeCell ref="G44:R47"/>
    <mergeCell ref="G48:R51"/>
    <mergeCell ref="B48:F55"/>
    <mergeCell ref="B80:F87"/>
    <mergeCell ref="G80:R83"/>
    <mergeCell ref="G84:R87"/>
    <mergeCell ref="B24:F31"/>
    <mergeCell ref="B16:F23"/>
    <mergeCell ref="B72:F79"/>
    <mergeCell ref="G72:R75"/>
    <mergeCell ref="B56:F63"/>
    <mergeCell ref="G52:R55"/>
    <mergeCell ref="G20:R23"/>
    <mergeCell ref="S84:AR87"/>
    <mergeCell ref="G36:R39"/>
    <mergeCell ref="G12:R15"/>
    <mergeCell ref="G16:R19"/>
    <mergeCell ref="G24:R27"/>
    <mergeCell ref="G28:R31"/>
    <mergeCell ref="S16:AR19"/>
    <mergeCell ref="S20:AR23"/>
    <mergeCell ref="G8:R11"/>
    <mergeCell ref="S76:AR79"/>
    <mergeCell ref="S56:AR59"/>
    <mergeCell ref="S60:AR63"/>
    <mergeCell ref="G76:R79"/>
    <mergeCell ref="B8:F15"/>
    <mergeCell ref="S8:AR11"/>
    <mergeCell ref="S24:AR27"/>
    <mergeCell ref="S28:AR31"/>
    <mergeCell ref="S12:AR15"/>
    <mergeCell ref="S6:AR7"/>
    <mergeCell ref="S80:AR83"/>
    <mergeCell ref="S32:AR35"/>
    <mergeCell ref="S36:AR39"/>
    <mergeCell ref="S40:AR43"/>
    <mergeCell ref="S44:AR47"/>
    <mergeCell ref="S48:AR51"/>
    <mergeCell ref="S52:AR55"/>
    <mergeCell ref="G6:R7"/>
    <mergeCell ref="S72:AR75"/>
    <mergeCell ref="G56:R59"/>
    <mergeCell ref="G60:R63"/>
    <mergeCell ref="G32:R35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95"/>
  <sheetViews>
    <sheetView showGridLines="0" view="pageBreakPreview" topLeftCell="A73" zoomScaleNormal="100" zoomScaleSheetLayoutView="100" workbookViewId="0">
      <selection activeCell="G34" sqref="G34:V34"/>
    </sheetView>
  </sheetViews>
  <sheetFormatPr defaultRowHeight="13.2" x14ac:dyDescent="0.2"/>
  <cols>
    <col min="1" max="6" width="1.77734375" customWidth="1"/>
    <col min="7" max="17" width="3.77734375" customWidth="1"/>
    <col min="18" max="42" width="1.77734375" customWidth="1"/>
    <col min="43" max="53" width="3.5546875" customWidth="1"/>
    <col min="54" max="72" width="1.77734375" customWidth="1"/>
  </cols>
  <sheetData>
    <row r="1" spans="1:53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3" ht="23.4" x14ac:dyDescent="0.2">
      <c r="A2" s="508" t="s">
        <v>99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</row>
    <row r="3" spans="1:53" ht="23.4" x14ac:dyDescent="0.2">
      <c r="A3" s="508" t="s">
        <v>34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</row>
    <row r="4" spans="1:53" ht="16.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00" t="s">
        <v>35</v>
      </c>
      <c r="AK4" s="509"/>
      <c r="AL4" s="509"/>
      <c r="AM4" s="509"/>
      <c r="AN4" s="509"/>
      <c r="AO4" s="509"/>
      <c r="AP4" s="510" t="s">
        <v>57</v>
      </c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</row>
    <row r="5" spans="1:53" x14ac:dyDescent="0.2">
      <c r="A5" s="464" t="s">
        <v>73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</row>
    <row r="6" spans="1:53" x14ac:dyDescent="0.2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</row>
    <row r="7" spans="1:53" ht="7.8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 t="s">
        <v>100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4" customFormat="1" ht="12" x14ac:dyDescent="0.2">
      <c r="A8" s="390" t="s">
        <v>36</v>
      </c>
      <c r="B8" s="391"/>
      <c r="C8" s="443"/>
      <c r="D8" s="298" t="s">
        <v>37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440" t="s">
        <v>39</v>
      </c>
      <c r="S8" s="245"/>
      <c r="T8" s="245"/>
      <c r="U8" s="245"/>
      <c r="V8" s="246"/>
      <c r="W8" s="465" t="s">
        <v>40</v>
      </c>
      <c r="X8" s="465"/>
      <c r="Y8" s="465"/>
      <c r="Z8" s="465"/>
      <c r="AA8" s="465"/>
      <c r="AB8" s="465" t="s">
        <v>54</v>
      </c>
      <c r="AC8" s="465"/>
      <c r="AD8" s="465"/>
      <c r="AE8" s="465"/>
      <c r="AF8" s="465"/>
      <c r="AG8" s="465" t="s">
        <v>38</v>
      </c>
      <c r="AH8" s="465"/>
      <c r="AI8" s="465"/>
      <c r="AJ8" s="465"/>
      <c r="AK8" s="466"/>
      <c r="AL8" s="465" t="s">
        <v>41</v>
      </c>
      <c r="AM8" s="465"/>
      <c r="AN8" s="465"/>
      <c r="AO8" s="465"/>
      <c r="AP8" s="465"/>
      <c r="AQ8" s="467" t="s">
        <v>42</v>
      </c>
      <c r="AR8" s="465"/>
      <c r="AS8" s="465"/>
      <c r="AT8" s="465"/>
      <c r="AU8" s="465"/>
      <c r="AV8" s="465"/>
      <c r="AW8" s="465"/>
      <c r="AX8" s="465"/>
      <c r="AY8" s="465"/>
      <c r="AZ8" s="465"/>
      <c r="BA8" s="465"/>
    </row>
    <row r="9" spans="1:53" s="4" customFormat="1" ht="12" x14ac:dyDescent="0.2">
      <c r="A9" s="360" t="s">
        <v>0</v>
      </c>
      <c r="B9" s="393"/>
      <c r="C9" s="393"/>
      <c r="D9" s="392" t="s">
        <v>43</v>
      </c>
      <c r="E9" s="392"/>
      <c r="F9" s="392"/>
      <c r="G9" s="489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83"/>
      <c r="S9" s="506"/>
      <c r="T9" s="506"/>
      <c r="U9" s="506"/>
      <c r="V9" s="507"/>
      <c r="W9" s="503"/>
      <c r="X9" s="503"/>
      <c r="Y9" s="503"/>
      <c r="Z9" s="503"/>
      <c r="AA9" s="503"/>
      <c r="AB9" s="483"/>
      <c r="AC9" s="484"/>
      <c r="AD9" s="484"/>
      <c r="AE9" s="484"/>
      <c r="AF9" s="485"/>
      <c r="AG9" s="486"/>
      <c r="AH9" s="484"/>
      <c r="AI9" s="484"/>
      <c r="AJ9" s="484"/>
      <c r="AK9" s="485"/>
      <c r="AL9" s="381"/>
      <c r="AM9" s="487"/>
      <c r="AN9" s="487"/>
      <c r="AO9" s="487"/>
      <c r="AP9" s="488"/>
      <c r="AQ9" s="489"/>
      <c r="AR9" s="490"/>
      <c r="AS9" s="490"/>
      <c r="AT9" s="490"/>
      <c r="AU9" s="490"/>
      <c r="AV9" s="490"/>
      <c r="AW9" s="490"/>
      <c r="AX9" s="490"/>
      <c r="AY9" s="490"/>
      <c r="AZ9" s="490"/>
      <c r="BA9" s="491"/>
    </row>
    <row r="10" spans="1:53" s="4" customFormat="1" ht="12" x14ac:dyDescent="0.2">
      <c r="A10" s="265"/>
      <c r="B10" s="266"/>
      <c r="C10" s="266"/>
      <c r="D10" s="392"/>
      <c r="E10" s="392"/>
      <c r="F10" s="392"/>
      <c r="G10" s="276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403"/>
      <c r="S10" s="404"/>
      <c r="T10" s="404"/>
      <c r="U10" s="404"/>
      <c r="V10" s="405"/>
      <c r="W10" s="281"/>
      <c r="X10" s="281"/>
      <c r="Y10" s="281"/>
      <c r="Z10" s="281"/>
      <c r="AA10" s="281"/>
      <c r="AB10" s="327"/>
      <c r="AC10" s="340"/>
      <c r="AD10" s="340"/>
      <c r="AE10" s="340"/>
      <c r="AF10" s="341"/>
      <c r="AG10" s="327"/>
      <c r="AH10" s="340"/>
      <c r="AI10" s="340"/>
      <c r="AJ10" s="340"/>
      <c r="AK10" s="341"/>
      <c r="AL10" s="282"/>
      <c r="AM10" s="342"/>
      <c r="AN10" s="342"/>
      <c r="AO10" s="342"/>
      <c r="AP10" s="280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7"/>
    </row>
    <row r="11" spans="1:53" s="4" customFormat="1" ht="12" x14ac:dyDescent="0.2">
      <c r="A11" s="265"/>
      <c r="B11" s="266"/>
      <c r="C11" s="266"/>
      <c r="D11" s="392"/>
      <c r="E11" s="392"/>
      <c r="F11" s="392"/>
      <c r="G11" s="276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403"/>
      <c r="S11" s="404"/>
      <c r="T11" s="404"/>
      <c r="U11" s="404"/>
      <c r="V11" s="405"/>
      <c r="W11" s="281"/>
      <c r="X11" s="281"/>
      <c r="Y11" s="281"/>
      <c r="Z11" s="281"/>
      <c r="AA11" s="281"/>
      <c r="AB11" s="327"/>
      <c r="AC11" s="340"/>
      <c r="AD11" s="340"/>
      <c r="AE11" s="340"/>
      <c r="AF11" s="341"/>
      <c r="AG11" s="327"/>
      <c r="AH11" s="340"/>
      <c r="AI11" s="340"/>
      <c r="AJ11" s="340"/>
      <c r="AK11" s="341"/>
      <c r="AL11" s="282"/>
      <c r="AM11" s="342"/>
      <c r="AN11" s="342"/>
      <c r="AO11" s="342"/>
      <c r="AP11" s="280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7"/>
    </row>
    <row r="12" spans="1:53" s="4" customFormat="1" ht="12" x14ac:dyDescent="0.2">
      <c r="A12" s="265"/>
      <c r="B12" s="266"/>
      <c r="C12" s="266"/>
      <c r="D12" s="392"/>
      <c r="E12" s="392"/>
      <c r="F12" s="392"/>
      <c r="G12" s="468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52"/>
      <c r="S12" s="453"/>
      <c r="T12" s="453"/>
      <c r="U12" s="453"/>
      <c r="V12" s="454"/>
      <c r="W12" s="455"/>
      <c r="X12" s="456"/>
      <c r="Y12" s="456"/>
      <c r="Z12" s="456"/>
      <c r="AA12" s="457"/>
      <c r="AB12" s="458"/>
      <c r="AC12" s="458"/>
      <c r="AD12" s="458"/>
      <c r="AE12" s="458"/>
      <c r="AF12" s="458"/>
      <c r="AG12" s="459"/>
      <c r="AH12" s="459"/>
      <c r="AI12" s="459"/>
      <c r="AJ12" s="459"/>
      <c r="AK12" s="459"/>
      <c r="AL12" s="455"/>
      <c r="AM12" s="460"/>
      <c r="AN12" s="460"/>
      <c r="AO12" s="460"/>
      <c r="AP12" s="461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3"/>
    </row>
    <row r="13" spans="1:53" s="4" customFormat="1" ht="12" x14ac:dyDescent="0.2">
      <c r="A13" s="265"/>
      <c r="B13" s="266"/>
      <c r="C13" s="266"/>
      <c r="D13" s="244" t="s">
        <v>44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386"/>
      <c r="AL13" s="249">
        <f>SUM(AL9:AL12)</f>
        <v>0</v>
      </c>
      <c r="AM13" s="438"/>
      <c r="AN13" s="438"/>
      <c r="AO13" s="438"/>
      <c r="AP13" s="439"/>
      <c r="AQ13" s="276"/>
      <c r="AR13" s="374"/>
      <c r="AS13" s="374"/>
      <c r="AT13" s="374"/>
      <c r="AU13" s="374"/>
      <c r="AV13" s="374"/>
      <c r="AW13" s="374"/>
      <c r="AX13" s="374"/>
      <c r="AY13" s="374"/>
      <c r="AZ13" s="374"/>
      <c r="BA13" s="375"/>
    </row>
    <row r="14" spans="1:53" s="4" customFormat="1" ht="12" x14ac:dyDescent="0.2">
      <c r="A14" s="265"/>
      <c r="B14" s="266"/>
      <c r="C14" s="266"/>
      <c r="D14" s="298" t="s">
        <v>37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440" t="s">
        <v>45</v>
      </c>
      <c r="S14" s="245"/>
      <c r="T14" s="245"/>
      <c r="U14" s="245"/>
      <c r="V14" s="246"/>
      <c r="W14" s="441" t="s">
        <v>40</v>
      </c>
      <c r="X14" s="441"/>
      <c r="Y14" s="441"/>
      <c r="Z14" s="441"/>
      <c r="AA14" s="441"/>
      <c r="AB14" s="406" t="s">
        <v>54</v>
      </c>
      <c r="AC14" s="300"/>
      <c r="AD14" s="300"/>
      <c r="AE14" s="300"/>
      <c r="AF14" s="301"/>
      <c r="AG14" s="442" t="s">
        <v>38</v>
      </c>
      <c r="AH14" s="300"/>
      <c r="AI14" s="300"/>
      <c r="AJ14" s="300"/>
      <c r="AK14" s="301"/>
      <c r="AL14" s="442" t="s">
        <v>41</v>
      </c>
      <c r="AM14" s="300"/>
      <c r="AN14" s="300"/>
      <c r="AO14" s="300"/>
      <c r="AP14" s="301"/>
      <c r="AQ14" s="298" t="s">
        <v>42</v>
      </c>
      <c r="AR14" s="391"/>
      <c r="AS14" s="391"/>
      <c r="AT14" s="391"/>
      <c r="AU14" s="391"/>
      <c r="AV14" s="391"/>
      <c r="AW14" s="391"/>
      <c r="AX14" s="391"/>
      <c r="AY14" s="391"/>
      <c r="AZ14" s="391"/>
      <c r="BA14" s="443"/>
    </row>
    <row r="15" spans="1:53" s="4" customFormat="1" ht="12" x14ac:dyDescent="0.2">
      <c r="A15" s="265"/>
      <c r="B15" s="266"/>
      <c r="C15" s="266"/>
      <c r="D15" s="406" t="s">
        <v>46</v>
      </c>
      <c r="E15" s="407"/>
      <c r="F15" s="408"/>
      <c r="G15" s="489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83"/>
      <c r="S15" s="484"/>
      <c r="T15" s="484"/>
      <c r="U15" s="484"/>
      <c r="V15" s="485"/>
      <c r="W15" s="503"/>
      <c r="X15" s="503"/>
      <c r="Y15" s="503"/>
      <c r="Z15" s="503"/>
      <c r="AA15" s="503"/>
      <c r="AB15" s="486"/>
      <c r="AC15" s="504"/>
      <c r="AD15" s="504"/>
      <c r="AE15" s="504"/>
      <c r="AF15" s="505"/>
      <c r="AG15" s="486"/>
      <c r="AH15" s="504"/>
      <c r="AI15" s="504"/>
      <c r="AJ15" s="504"/>
      <c r="AK15" s="505"/>
      <c r="AL15" s="381"/>
      <c r="AM15" s="382"/>
      <c r="AN15" s="382"/>
      <c r="AO15" s="382"/>
      <c r="AP15" s="383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9"/>
    </row>
    <row r="16" spans="1:53" s="4" customFormat="1" ht="12" x14ac:dyDescent="0.2">
      <c r="A16" s="265"/>
      <c r="B16" s="266"/>
      <c r="C16" s="266"/>
      <c r="D16" s="406"/>
      <c r="E16" s="407"/>
      <c r="F16" s="408"/>
      <c r="G16" s="276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403"/>
      <c r="S16" s="372"/>
      <c r="T16" s="372"/>
      <c r="U16" s="372"/>
      <c r="V16" s="373"/>
      <c r="W16" s="282"/>
      <c r="X16" s="450"/>
      <c r="Y16" s="450"/>
      <c r="Z16" s="450"/>
      <c r="AA16" s="451"/>
      <c r="AB16" s="424"/>
      <c r="AC16" s="424"/>
      <c r="AD16" s="424"/>
      <c r="AE16" s="424"/>
      <c r="AF16" s="424"/>
      <c r="AG16" s="425"/>
      <c r="AH16" s="425"/>
      <c r="AI16" s="425"/>
      <c r="AJ16" s="425"/>
      <c r="AK16" s="425"/>
      <c r="AL16" s="282"/>
      <c r="AM16" s="342"/>
      <c r="AN16" s="342"/>
      <c r="AO16" s="342"/>
      <c r="AP16" s="280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7"/>
    </row>
    <row r="17" spans="1:53" s="4" customFormat="1" ht="12" x14ac:dyDescent="0.2">
      <c r="A17" s="265"/>
      <c r="B17" s="266"/>
      <c r="C17" s="266"/>
      <c r="D17" s="409"/>
      <c r="E17" s="410"/>
      <c r="F17" s="411"/>
      <c r="G17" s="468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70"/>
      <c r="S17" s="471"/>
      <c r="T17" s="471"/>
      <c r="U17" s="471"/>
      <c r="V17" s="472"/>
      <c r="W17" s="473"/>
      <c r="X17" s="474"/>
      <c r="Y17" s="474"/>
      <c r="Z17" s="474"/>
      <c r="AA17" s="475"/>
      <c r="AB17" s="476"/>
      <c r="AC17" s="476"/>
      <c r="AD17" s="476"/>
      <c r="AE17" s="476"/>
      <c r="AF17" s="476"/>
      <c r="AG17" s="477"/>
      <c r="AH17" s="478"/>
      <c r="AI17" s="478"/>
      <c r="AJ17" s="478"/>
      <c r="AK17" s="479"/>
      <c r="AL17" s="455"/>
      <c r="AM17" s="480"/>
      <c r="AN17" s="480"/>
      <c r="AO17" s="480"/>
      <c r="AP17" s="481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3"/>
    </row>
    <row r="18" spans="1:53" s="4" customFormat="1" ht="12" x14ac:dyDescent="0.2">
      <c r="A18" s="265"/>
      <c r="B18" s="266"/>
      <c r="C18" s="266"/>
      <c r="D18" s="244" t="s">
        <v>47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386"/>
      <c r="AL18" s="249">
        <f>SUM(AL15:AL17)</f>
        <v>0</v>
      </c>
      <c r="AM18" s="438"/>
      <c r="AN18" s="438"/>
      <c r="AO18" s="438"/>
      <c r="AP18" s="439"/>
      <c r="AQ18" s="276"/>
      <c r="AR18" s="374"/>
      <c r="AS18" s="374"/>
      <c r="AT18" s="374"/>
      <c r="AU18" s="374"/>
      <c r="AV18" s="374"/>
      <c r="AW18" s="374"/>
      <c r="AX18" s="374"/>
      <c r="AY18" s="374"/>
      <c r="AZ18" s="374"/>
      <c r="BA18" s="375"/>
    </row>
    <row r="19" spans="1:53" s="4" customFormat="1" ht="12" x14ac:dyDescent="0.2">
      <c r="A19" s="265"/>
      <c r="B19" s="266"/>
      <c r="C19" s="266"/>
      <c r="D19" s="298" t="s">
        <v>37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440" t="s">
        <v>40</v>
      </c>
      <c r="S19" s="245"/>
      <c r="T19" s="245"/>
      <c r="U19" s="245"/>
      <c r="V19" s="246"/>
      <c r="W19" s="441" t="s">
        <v>48</v>
      </c>
      <c r="X19" s="441"/>
      <c r="Y19" s="441"/>
      <c r="Z19" s="441"/>
      <c r="AA19" s="441"/>
      <c r="AB19" s="406" t="s">
        <v>54</v>
      </c>
      <c r="AC19" s="300"/>
      <c r="AD19" s="300"/>
      <c r="AE19" s="300"/>
      <c r="AF19" s="301"/>
      <c r="AG19" s="442" t="s">
        <v>38</v>
      </c>
      <c r="AH19" s="300"/>
      <c r="AI19" s="300"/>
      <c r="AJ19" s="300"/>
      <c r="AK19" s="301"/>
      <c r="AL19" s="442" t="s">
        <v>41</v>
      </c>
      <c r="AM19" s="300"/>
      <c r="AN19" s="300"/>
      <c r="AO19" s="300"/>
      <c r="AP19" s="301"/>
      <c r="AQ19" s="298" t="s">
        <v>42</v>
      </c>
      <c r="AR19" s="391"/>
      <c r="AS19" s="391"/>
      <c r="AT19" s="391"/>
      <c r="AU19" s="391"/>
      <c r="AV19" s="391"/>
      <c r="AW19" s="391"/>
      <c r="AX19" s="391"/>
      <c r="AY19" s="391"/>
      <c r="AZ19" s="391"/>
      <c r="BA19" s="443"/>
    </row>
    <row r="20" spans="1:53" s="4" customFormat="1" ht="12" x14ac:dyDescent="0.2">
      <c r="A20" s="265"/>
      <c r="B20" s="266"/>
      <c r="C20" s="266"/>
      <c r="D20" s="10"/>
      <c r="E20" s="12"/>
      <c r="F20" s="12"/>
      <c r="G20" s="489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9"/>
      <c r="S20" s="500"/>
      <c r="T20" s="500"/>
      <c r="U20" s="500"/>
      <c r="V20" s="501"/>
      <c r="W20" s="482"/>
      <c r="X20" s="482"/>
      <c r="Y20" s="482"/>
      <c r="Z20" s="482"/>
      <c r="AA20" s="482"/>
      <c r="AB20" s="483"/>
      <c r="AC20" s="484"/>
      <c r="AD20" s="484"/>
      <c r="AE20" s="484"/>
      <c r="AF20" s="485"/>
      <c r="AG20" s="486"/>
      <c r="AH20" s="484"/>
      <c r="AI20" s="484"/>
      <c r="AJ20" s="484"/>
      <c r="AK20" s="485"/>
      <c r="AL20" s="381"/>
      <c r="AM20" s="487"/>
      <c r="AN20" s="487"/>
      <c r="AO20" s="487"/>
      <c r="AP20" s="488"/>
      <c r="AQ20" s="489"/>
      <c r="AR20" s="490"/>
      <c r="AS20" s="490"/>
      <c r="AT20" s="490"/>
      <c r="AU20" s="490"/>
      <c r="AV20" s="490"/>
      <c r="AW20" s="490"/>
      <c r="AX20" s="490"/>
      <c r="AY20" s="490"/>
      <c r="AZ20" s="490"/>
      <c r="BA20" s="491"/>
    </row>
    <row r="21" spans="1:53" s="4" customFormat="1" ht="12" x14ac:dyDescent="0.2">
      <c r="A21" s="265"/>
      <c r="B21" s="266"/>
      <c r="C21" s="266"/>
      <c r="D21" s="406" t="s">
        <v>49</v>
      </c>
      <c r="E21" s="407"/>
      <c r="F21" s="408"/>
      <c r="G21" s="276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421"/>
      <c r="S21" s="422"/>
      <c r="T21" s="422"/>
      <c r="U21" s="422"/>
      <c r="V21" s="423"/>
      <c r="W21" s="424"/>
      <c r="X21" s="424"/>
      <c r="Y21" s="424"/>
      <c r="Z21" s="424"/>
      <c r="AA21" s="424"/>
      <c r="AB21" s="327"/>
      <c r="AC21" s="340"/>
      <c r="AD21" s="340"/>
      <c r="AE21" s="340"/>
      <c r="AF21" s="341"/>
      <c r="AG21" s="327"/>
      <c r="AH21" s="340"/>
      <c r="AI21" s="340"/>
      <c r="AJ21" s="340"/>
      <c r="AK21" s="341"/>
      <c r="AL21" s="282"/>
      <c r="AM21" s="342"/>
      <c r="AN21" s="342"/>
      <c r="AO21" s="342"/>
      <c r="AP21" s="280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7"/>
    </row>
    <row r="22" spans="1:53" s="4" customFormat="1" ht="12" x14ac:dyDescent="0.2">
      <c r="A22" s="265"/>
      <c r="B22" s="266"/>
      <c r="C22" s="266"/>
      <c r="D22" s="406"/>
      <c r="E22" s="407"/>
      <c r="F22" s="408"/>
      <c r="G22" s="276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421"/>
      <c r="S22" s="422"/>
      <c r="T22" s="422"/>
      <c r="U22" s="422"/>
      <c r="V22" s="423"/>
      <c r="W22" s="327"/>
      <c r="X22" s="340"/>
      <c r="Y22" s="340"/>
      <c r="Z22" s="340"/>
      <c r="AA22" s="341"/>
      <c r="AB22" s="424"/>
      <c r="AC22" s="424"/>
      <c r="AD22" s="424"/>
      <c r="AE22" s="424"/>
      <c r="AF22" s="424"/>
      <c r="AG22" s="425"/>
      <c r="AH22" s="425"/>
      <c r="AI22" s="425"/>
      <c r="AJ22" s="425"/>
      <c r="AK22" s="425"/>
      <c r="AL22" s="282"/>
      <c r="AM22" s="342"/>
      <c r="AN22" s="342"/>
      <c r="AO22" s="342"/>
      <c r="AP22" s="280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7"/>
    </row>
    <row r="23" spans="1:53" s="4" customFormat="1" ht="12" x14ac:dyDescent="0.2">
      <c r="A23" s="265"/>
      <c r="B23" s="266"/>
      <c r="C23" s="266"/>
      <c r="D23" s="409"/>
      <c r="E23" s="410"/>
      <c r="F23" s="411"/>
      <c r="G23" s="468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92"/>
      <c r="S23" s="493"/>
      <c r="T23" s="493"/>
      <c r="U23" s="493"/>
      <c r="V23" s="494"/>
      <c r="W23" s="495"/>
      <c r="X23" s="496"/>
      <c r="Y23" s="496"/>
      <c r="Z23" s="496"/>
      <c r="AA23" s="497"/>
      <c r="AB23" s="476"/>
      <c r="AC23" s="476"/>
      <c r="AD23" s="476"/>
      <c r="AE23" s="476"/>
      <c r="AF23" s="476"/>
      <c r="AG23" s="502"/>
      <c r="AH23" s="502"/>
      <c r="AI23" s="502"/>
      <c r="AJ23" s="502"/>
      <c r="AK23" s="502"/>
      <c r="AL23" s="455"/>
      <c r="AM23" s="480"/>
      <c r="AN23" s="480"/>
      <c r="AO23" s="480"/>
      <c r="AP23" s="481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3"/>
    </row>
    <row r="24" spans="1:53" s="4" customFormat="1" ht="12" x14ac:dyDescent="0.2">
      <c r="A24" s="265"/>
      <c r="B24" s="266"/>
      <c r="C24" s="266"/>
      <c r="D24" s="378" t="s">
        <v>50</v>
      </c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80"/>
      <c r="AL24" s="381">
        <f>SUM(AL20:AL23)</f>
        <v>0</v>
      </c>
      <c r="AM24" s="382"/>
      <c r="AN24" s="382"/>
      <c r="AO24" s="382"/>
      <c r="AP24" s="383"/>
      <c r="AQ24" s="384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</row>
    <row r="25" spans="1:53" s="4" customFormat="1" ht="12" x14ac:dyDescent="0.2">
      <c r="A25" s="394"/>
      <c r="B25" s="395"/>
      <c r="C25" s="395"/>
      <c r="D25" s="288" t="s">
        <v>51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386"/>
      <c r="AL25" s="249">
        <f>AL13+AL18+AL24</f>
        <v>0</v>
      </c>
      <c r="AM25" s="387"/>
      <c r="AN25" s="387"/>
      <c r="AO25" s="387"/>
      <c r="AP25" s="388"/>
      <c r="AQ25" s="389"/>
      <c r="AR25" s="387"/>
      <c r="AS25" s="387"/>
      <c r="AT25" s="387"/>
      <c r="AU25" s="387"/>
      <c r="AV25" s="387"/>
      <c r="AW25" s="387"/>
      <c r="AX25" s="387"/>
      <c r="AY25" s="387"/>
      <c r="AZ25" s="387"/>
      <c r="BA25" s="388"/>
    </row>
    <row r="26" spans="1:53" s="4" customFormat="1" ht="12" x14ac:dyDescent="0.2">
      <c r="A26" s="390" t="s">
        <v>36</v>
      </c>
      <c r="B26" s="391"/>
      <c r="C26" s="391"/>
      <c r="D26" s="391"/>
      <c r="E26" s="391"/>
      <c r="F26" s="391"/>
      <c r="G26" s="298" t="s">
        <v>37</v>
      </c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9"/>
      <c r="W26" s="392" t="s">
        <v>40</v>
      </c>
      <c r="X26" s="392"/>
      <c r="Y26" s="392"/>
      <c r="Z26" s="392"/>
      <c r="AA26" s="392"/>
      <c r="AB26" s="392" t="s">
        <v>52</v>
      </c>
      <c r="AC26" s="392"/>
      <c r="AD26" s="392"/>
      <c r="AE26" s="392"/>
      <c r="AF26" s="392"/>
      <c r="AG26" s="392" t="s">
        <v>38</v>
      </c>
      <c r="AH26" s="392"/>
      <c r="AI26" s="392"/>
      <c r="AJ26" s="392"/>
      <c r="AK26" s="298"/>
      <c r="AL26" s="392" t="s">
        <v>41</v>
      </c>
      <c r="AM26" s="392"/>
      <c r="AN26" s="392"/>
      <c r="AO26" s="392"/>
      <c r="AP26" s="392"/>
      <c r="AQ26" s="299" t="s">
        <v>42</v>
      </c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</row>
    <row r="27" spans="1:53" s="4" customFormat="1" ht="12" x14ac:dyDescent="0.2">
      <c r="A27" s="337" t="s">
        <v>29</v>
      </c>
      <c r="B27" s="338"/>
      <c r="C27" s="338"/>
      <c r="D27" s="338"/>
      <c r="E27" s="338"/>
      <c r="F27" s="339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3"/>
      <c r="X27" s="273"/>
      <c r="Y27" s="273"/>
      <c r="Z27" s="273"/>
      <c r="AA27" s="273"/>
      <c r="AB27" s="366"/>
      <c r="AC27" s="367"/>
      <c r="AD27" s="367"/>
      <c r="AE27" s="367"/>
      <c r="AF27" s="368"/>
      <c r="AG27" s="366"/>
      <c r="AH27" s="367"/>
      <c r="AI27" s="367"/>
      <c r="AJ27" s="367"/>
      <c r="AK27" s="368"/>
      <c r="AL27" s="274"/>
      <c r="AM27" s="305"/>
      <c r="AN27" s="305"/>
      <c r="AO27" s="305"/>
      <c r="AP27" s="272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9"/>
    </row>
    <row r="28" spans="1:53" s="4" customFormat="1" ht="12" x14ac:dyDescent="0.2">
      <c r="A28" s="302"/>
      <c r="B28" s="300"/>
      <c r="C28" s="300"/>
      <c r="D28" s="300"/>
      <c r="E28" s="300"/>
      <c r="F28" s="301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1"/>
      <c r="X28" s="281"/>
      <c r="Y28" s="281"/>
      <c r="Z28" s="281"/>
      <c r="AA28" s="281"/>
      <c r="AB28" s="327"/>
      <c r="AC28" s="372"/>
      <c r="AD28" s="372"/>
      <c r="AE28" s="372"/>
      <c r="AF28" s="373"/>
      <c r="AG28" s="327"/>
      <c r="AH28" s="372"/>
      <c r="AI28" s="372"/>
      <c r="AJ28" s="372"/>
      <c r="AK28" s="373"/>
      <c r="AL28" s="282"/>
      <c r="AM28" s="278"/>
      <c r="AN28" s="278"/>
      <c r="AO28" s="278"/>
      <c r="AP28" s="279"/>
      <c r="AQ28" s="336"/>
      <c r="AR28" s="358"/>
      <c r="AS28" s="358"/>
      <c r="AT28" s="358"/>
      <c r="AU28" s="358"/>
      <c r="AV28" s="358"/>
      <c r="AW28" s="358"/>
      <c r="AX28" s="358"/>
      <c r="AY28" s="358"/>
      <c r="AZ28" s="358"/>
      <c r="BA28" s="359"/>
    </row>
    <row r="29" spans="1:53" s="4" customFormat="1" ht="12" x14ac:dyDescent="0.2">
      <c r="A29" s="361"/>
      <c r="B29" s="362"/>
      <c r="C29" s="362"/>
      <c r="D29" s="362"/>
      <c r="E29" s="362"/>
      <c r="F29" s="363"/>
      <c r="G29" s="329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1"/>
      <c r="W29" s="332"/>
      <c r="X29" s="352"/>
      <c r="Y29" s="352"/>
      <c r="Z29" s="352"/>
      <c r="AA29" s="353"/>
      <c r="AB29" s="335"/>
      <c r="AC29" s="376"/>
      <c r="AD29" s="376"/>
      <c r="AE29" s="376"/>
      <c r="AF29" s="377"/>
      <c r="AG29" s="335"/>
      <c r="AH29" s="376"/>
      <c r="AI29" s="376"/>
      <c r="AJ29" s="376"/>
      <c r="AK29" s="377"/>
      <c r="AL29" s="332"/>
      <c r="AM29" s="356"/>
      <c r="AN29" s="356"/>
      <c r="AO29" s="356"/>
      <c r="AP29" s="357"/>
      <c r="AQ29" s="329"/>
      <c r="AR29" s="350"/>
      <c r="AS29" s="350"/>
      <c r="AT29" s="350"/>
      <c r="AU29" s="350"/>
      <c r="AV29" s="350"/>
      <c r="AW29" s="350"/>
      <c r="AX29" s="350"/>
      <c r="AY29" s="350"/>
      <c r="AZ29" s="350"/>
      <c r="BA29" s="351"/>
    </row>
    <row r="30" spans="1:53" s="4" customFormat="1" ht="12" x14ac:dyDescent="0.2">
      <c r="A30" s="360" t="s">
        <v>30</v>
      </c>
      <c r="B30" s="338"/>
      <c r="C30" s="338"/>
      <c r="D30" s="338"/>
      <c r="E30" s="338"/>
      <c r="F30" s="339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3"/>
      <c r="X30" s="273"/>
      <c r="Y30" s="273"/>
      <c r="Z30" s="273"/>
      <c r="AA30" s="273"/>
      <c r="AB30" s="303"/>
      <c r="AC30" s="303"/>
      <c r="AD30" s="303"/>
      <c r="AE30" s="303"/>
      <c r="AF30" s="303"/>
      <c r="AG30" s="304"/>
      <c r="AH30" s="304"/>
      <c r="AI30" s="304"/>
      <c r="AJ30" s="304"/>
      <c r="AK30" s="304"/>
      <c r="AL30" s="274"/>
      <c r="AM30" s="305"/>
      <c r="AN30" s="305"/>
      <c r="AO30" s="305"/>
      <c r="AP30" s="272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306"/>
    </row>
    <row r="31" spans="1:53" s="4" customFormat="1" ht="12" x14ac:dyDescent="0.2">
      <c r="A31" s="302"/>
      <c r="B31" s="300"/>
      <c r="C31" s="300"/>
      <c r="D31" s="300"/>
      <c r="E31" s="300"/>
      <c r="F31" s="301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1"/>
      <c r="X31" s="281"/>
      <c r="Y31" s="281"/>
      <c r="Z31" s="281"/>
      <c r="AA31" s="281"/>
      <c r="AB31" s="327"/>
      <c r="AC31" s="340"/>
      <c r="AD31" s="340"/>
      <c r="AE31" s="340"/>
      <c r="AF31" s="341"/>
      <c r="AG31" s="327"/>
      <c r="AH31" s="340"/>
      <c r="AI31" s="340"/>
      <c r="AJ31" s="340"/>
      <c r="AK31" s="341"/>
      <c r="AL31" s="282"/>
      <c r="AM31" s="342"/>
      <c r="AN31" s="342"/>
      <c r="AO31" s="342"/>
      <c r="AP31" s="280"/>
      <c r="AQ31" s="276"/>
      <c r="AR31" s="277"/>
      <c r="AS31" s="277"/>
      <c r="AT31" s="277"/>
      <c r="AU31" s="277"/>
      <c r="AV31" s="277"/>
      <c r="AW31" s="277"/>
      <c r="AX31" s="277"/>
      <c r="AY31" s="277"/>
      <c r="AZ31" s="277"/>
      <c r="BA31" s="343"/>
    </row>
    <row r="32" spans="1:53" s="4" customFormat="1" ht="12" x14ac:dyDescent="0.2">
      <c r="A32" s="361"/>
      <c r="B32" s="362"/>
      <c r="C32" s="362"/>
      <c r="D32" s="362"/>
      <c r="E32" s="362"/>
      <c r="F32" s="363"/>
      <c r="G32" s="329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1"/>
      <c r="W32" s="332"/>
      <c r="X32" s="352"/>
      <c r="Y32" s="352"/>
      <c r="Z32" s="352"/>
      <c r="AA32" s="353"/>
      <c r="AB32" s="354"/>
      <c r="AC32" s="354"/>
      <c r="AD32" s="354"/>
      <c r="AE32" s="354"/>
      <c r="AF32" s="354"/>
      <c r="AG32" s="355"/>
      <c r="AH32" s="355"/>
      <c r="AI32" s="355"/>
      <c r="AJ32" s="355"/>
      <c r="AK32" s="355"/>
      <c r="AL32" s="332"/>
      <c r="AM32" s="356"/>
      <c r="AN32" s="356"/>
      <c r="AO32" s="356"/>
      <c r="AP32" s="357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9"/>
    </row>
    <row r="33" spans="1:53" s="4" customFormat="1" ht="12" x14ac:dyDescent="0.2">
      <c r="A33" s="265" t="s">
        <v>31</v>
      </c>
      <c r="B33" s="300"/>
      <c r="C33" s="300"/>
      <c r="D33" s="300"/>
      <c r="E33" s="300"/>
      <c r="F33" s="301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3"/>
      <c r="X33" s="273"/>
      <c r="Y33" s="273"/>
      <c r="Z33" s="273"/>
      <c r="AA33" s="273"/>
      <c r="AB33" s="303"/>
      <c r="AC33" s="303"/>
      <c r="AD33" s="303"/>
      <c r="AE33" s="303"/>
      <c r="AF33" s="303"/>
      <c r="AG33" s="304"/>
      <c r="AH33" s="304"/>
      <c r="AI33" s="304"/>
      <c r="AJ33" s="304"/>
      <c r="AK33" s="304"/>
      <c r="AL33" s="274"/>
      <c r="AM33" s="305"/>
      <c r="AN33" s="305"/>
      <c r="AO33" s="305"/>
      <c r="AP33" s="272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306"/>
    </row>
    <row r="34" spans="1:53" s="4" customFormat="1" ht="12" x14ac:dyDescent="0.2">
      <c r="A34" s="302"/>
      <c r="B34" s="300"/>
      <c r="C34" s="300"/>
      <c r="D34" s="300"/>
      <c r="E34" s="300"/>
      <c r="F34" s="301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1"/>
      <c r="X34" s="281"/>
      <c r="Y34" s="281"/>
      <c r="Z34" s="281"/>
      <c r="AA34" s="281"/>
      <c r="AB34" s="327"/>
      <c r="AC34" s="340"/>
      <c r="AD34" s="340"/>
      <c r="AE34" s="340"/>
      <c r="AF34" s="341"/>
      <c r="AG34" s="327"/>
      <c r="AH34" s="340"/>
      <c r="AI34" s="340"/>
      <c r="AJ34" s="340"/>
      <c r="AK34" s="341"/>
      <c r="AL34" s="282"/>
      <c r="AM34" s="342"/>
      <c r="AN34" s="342"/>
      <c r="AO34" s="342"/>
      <c r="AP34" s="280"/>
      <c r="AQ34" s="276"/>
      <c r="AR34" s="277"/>
      <c r="AS34" s="277"/>
      <c r="AT34" s="277"/>
      <c r="AU34" s="277"/>
      <c r="AV34" s="277"/>
      <c r="AW34" s="277"/>
      <c r="AX34" s="277"/>
      <c r="AY34" s="277"/>
      <c r="AZ34" s="277"/>
      <c r="BA34" s="343"/>
    </row>
    <row r="35" spans="1:53" s="4" customFormat="1" ht="12" x14ac:dyDescent="0.2">
      <c r="A35" s="302"/>
      <c r="B35" s="300"/>
      <c r="C35" s="300"/>
      <c r="D35" s="300"/>
      <c r="E35" s="300"/>
      <c r="F35" s="301"/>
      <c r="G35" s="329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1"/>
      <c r="W35" s="332"/>
      <c r="X35" s="352"/>
      <c r="Y35" s="352"/>
      <c r="Z35" s="352"/>
      <c r="AA35" s="353"/>
      <c r="AB35" s="354"/>
      <c r="AC35" s="354"/>
      <c r="AD35" s="354"/>
      <c r="AE35" s="354"/>
      <c r="AF35" s="354"/>
      <c r="AG35" s="355"/>
      <c r="AH35" s="355"/>
      <c r="AI35" s="355"/>
      <c r="AJ35" s="355"/>
      <c r="AK35" s="355"/>
      <c r="AL35" s="332"/>
      <c r="AM35" s="356"/>
      <c r="AN35" s="356"/>
      <c r="AO35" s="356"/>
      <c r="AP35" s="357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9"/>
    </row>
    <row r="36" spans="1:53" s="4" customFormat="1" ht="12" x14ac:dyDescent="0.2">
      <c r="A36" s="337" t="s">
        <v>32</v>
      </c>
      <c r="B36" s="338"/>
      <c r="C36" s="338"/>
      <c r="D36" s="338"/>
      <c r="E36" s="338"/>
      <c r="F36" s="339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3"/>
      <c r="X36" s="273"/>
      <c r="Y36" s="273"/>
      <c r="Z36" s="273"/>
      <c r="AA36" s="273"/>
      <c r="AB36" s="303"/>
      <c r="AC36" s="303"/>
      <c r="AD36" s="303"/>
      <c r="AE36" s="303"/>
      <c r="AF36" s="303"/>
      <c r="AG36" s="304"/>
      <c r="AH36" s="304"/>
      <c r="AI36" s="304"/>
      <c r="AJ36" s="304"/>
      <c r="AK36" s="304"/>
      <c r="AL36" s="274"/>
      <c r="AM36" s="305"/>
      <c r="AN36" s="305"/>
      <c r="AO36" s="305"/>
      <c r="AP36" s="272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306"/>
    </row>
    <row r="37" spans="1:53" s="4" customFormat="1" ht="12" x14ac:dyDescent="0.2">
      <c r="A37" s="302"/>
      <c r="B37" s="300"/>
      <c r="C37" s="300"/>
      <c r="D37" s="300"/>
      <c r="E37" s="300"/>
      <c r="F37" s="301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1"/>
      <c r="X37" s="281"/>
      <c r="Y37" s="281"/>
      <c r="Z37" s="281"/>
      <c r="AA37" s="281"/>
      <c r="AB37" s="327"/>
      <c r="AC37" s="340"/>
      <c r="AD37" s="340"/>
      <c r="AE37" s="340"/>
      <c r="AF37" s="341"/>
      <c r="AG37" s="327"/>
      <c r="AH37" s="340"/>
      <c r="AI37" s="340"/>
      <c r="AJ37" s="340"/>
      <c r="AK37" s="341"/>
      <c r="AL37" s="282"/>
      <c r="AM37" s="342"/>
      <c r="AN37" s="342"/>
      <c r="AO37" s="342"/>
      <c r="AP37" s="280"/>
      <c r="AQ37" s="276"/>
      <c r="AR37" s="277"/>
      <c r="AS37" s="277"/>
      <c r="AT37" s="277"/>
      <c r="AU37" s="277"/>
      <c r="AV37" s="277"/>
      <c r="AW37" s="277"/>
      <c r="AX37" s="277"/>
      <c r="AY37" s="277"/>
      <c r="AZ37" s="277"/>
      <c r="BA37" s="343"/>
    </row>
    <row r="38" spans="1:53" s="4" customFormat="1" ht="12" x14ac:dyDescent="0.2">
      <c r="A38" s="302"/>
      <c r="B38" s="300"/>
      <c r="C38" s="300"/>
      <c r="D38" s="300"/>
      <c r="E38" s="300"/>
      <c r="F38" s="301"/>
      <c r="G38" s="284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307"/>
      <c r="W38" s="308"/>
      <c r="X38" s="309"/>
      <c r="Y38" s="309"/>
      <c r="Z38" s="309"/>
      <c r="AA38" s="310"/>
      <c r="AB38" s="344"/>
      <c r="AC38" s="344"/>
      <c r="AD38" s="344"/>
      <c r="AE38" s="344"/>
      <c r="AF38" s="344"/>
      <c r="AG38" s="345"/>
      <c r="AH38" s="345"/>
      <c r="AI38" s="345"/>
      <c r="AJ38" s="345"/>
      <c r="AK38" s="345"/>
      <c r="AL38" s="308"/>
      <c r="AM38" s="346"/>
      <c r="AN38" s="346"/>
      <c r="AO38" s="346"/>
      <c r="AP38" s="347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9"/>
    </row>
    <row r="39" spans="1:53" s="4" customFormat="1" ht="12" x14ac:dyDescent="0.2">
      <c r="A39" s="311" t="s">
        <v>33</v>
      </c>
      <c r="B39" s="312"/>
      <c r="C39" s="312"/>
      <c r="D39" s="312"/>
      <c r="E39" s="312"/>
      <c r="F39" s="313"/>
      <c r="G39" s="268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1"/>
      <c r="W39" s="322"/>
      <c r="X39" s="270"/>
      <c r="Y39" s="270"/>
      <c r="Z39" s="270"/>
      <c r="AA39" s="271"/>
      <c r="AB39" s="323"/>
      <c r="AC39" s="270"/>
      <c r="AD39" s="270"/>
      <c r="AE39" s="270"/>
      <c r="AF39" s="271"/>
      <c r="AG39" s="323"/>
      <c r="AH39" s="270"/>
      <c r="AI39" s="270"/>
      <c r="AJ39" s="270"/>
      <c r="AK39" s="271"/>
      <c r="AL39" s="322"/>
      <c r="AM39" s="270"/>
      <c r="AN39" s="270"/>
      <c r="AO39" s="270"/>
      <c r="AP39" s="271"/>
      <c r="AQ39" s="324"/>
      <c r="AR39" s="270"/>
      <c r="AS39" s="270"/>
      <c r="AT39" s="270"/>
      <c r="AU39" s="270"/>
      <c r="AV39" s="270"/>
      <c r="AW39" s="270"/>
      <c r="AX39" s="270"/>
      <c r="AY39" s="270"/>
      <c r="AZ39" s="270"/>
      <c r="BA39" s="271"/>
    </row>
    <row r="40" spans="1:53" s="4" customFormat="1" ht="12" x14ac:dyDescent="0.2">
      <c r="A40" s="314"/>
      <c r="B40" s="315"/>
      <c r="C40" s="315"/>
      <c r="D40" s="315"/>
      <c r="E40" s="315"/>
      <c r="F40" s="316"/>
      <c r="G40" s="276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6"/>
      <c r="W40" s="282"/>
      <c r="X40" s="278"/>
      <c r="Y40" s="278"/>
      <c r="Z40" s="278"/>
      <c r="AA40" s="279"/>
      <c r="AB40" s="327"/>
      <c r="AC40" s="278"/>
      <c r="AD40" s="278"/>
      <c r="AE40" s="278"/>
      <c r="AF40" s="279"/>
      <c r="AG40" s="327"/>
      <c r="AH40" s="278"/>
      <c r="AI40" s="278"/>
      <c r="AJ40" s="278"/>
      <c r="AK40" s="279"/>
      <c r="AL40" s="282"/>
      <c r="AM40" s="278"/>
      <c r="AN40" s="278"/>
      <c r="AO40" s="278"/>
      <c r="AP40" s="279"/>
      <c r="AQ40" s="32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9"/>
    </row>
    <row r="41" spans="1:53" s="4" customFormat="1" ht="12" x14ac:dyDescent="0.2">
      <c r="A41" s="317"/>
      <c r="B41" s="318"/>
      <c r="C41" s="318"/>
      <c r="D41" s="318"/>
      <c r="E41" s="318"/>
      <c r="F41" s="319"/>
      <c r="G41" s="329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1"/>
      <c r="W41" s="332"/>
      <c r="X41" s="333"/>
      <c r="Y41" s="333"/>
      <c r="Z41" s="333"/>
      <c r="AA41" s="334"/>
      <c r="AB41" s="335"/>
      <c r="AC41" s="333"/>
      <c r="AD41" s="333"/>
      <c r="AE41" s="333"/>
      <c r="AF41" s="334"/>
      <c r="AG41" s="335"/>
      <c r="AH41" s="333"/>
      <c r="AI41" s="333"/>
      <c r="AJ41" s="333"/>
      <c r="AK41" s="334"/>
      <c r="AL41" s="332"/>
      <c r="AM41" s="333"/>
      <c r="AN41" s="333"/>
      <c r="AO41" s="333"/>
      <c r="AP41" s="334"/>
      <c r="AQ41" s="336"/>
      <c r="AR41" s="333"/>
      <c r="AS41" s="333"/>
      <c r="AT41" s="333"/>
      <c r="AU41" s="333"/>
      <c r="AV41" s="333"/>
      <c r="AW41" s="333"/>
      <c r="AX41" s="333"/>
      <c r="AY41" s="333"/>
      <c r="AZ41" s="333"/>
      <c r="BA41" s="334"/>
    </row>
    <row r="42" spans="1:53" s="4" customFormat="1" ht="12" x14ac:dyDescent="0.2">
      <c r="A42" s="265" t="s">
        <v>65</v>
      </c>
      <c r="B42" s="300"/>
      <c r="C42" s="300"/>
      <c r="D42" s="300"/>
      <c r="E42" s="300"/>
      <c r="F42" s="301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3"/>
      <c r="X42" s="273"/>
      <c r="Y42" s="273"/>
      <c r="Z42" s="273"/>
      <c r="AA42" s="273"/>
      <c r="AB42" s="303"/>
      <c r="AC42" s="303"/>
      <c r="AD42" s="303"/>
      <c r="AE42" s="303"/>
      <c r="AF42" s="303"/>
      <c r="AG42" s="304"/>
      <c r="AH42" s="304"/>
      <c r="AI42" s="304"/>
      <c r="AJ42" s="304"/>
      <c r="AK42" s="304"/>
      <c r="AL42" s="274"/>
      <c r="AM42" s="305"/>
      <c r="AN42" s="305"/>
      <c r="AO42" s="305"/>
      <c r="AP42" s="272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306"/>
    </row>
    <row r="43" spans="1:53" s="4" customFormat="1" ht="12" x14ac:dyDescent="0.2">
      <c r="A43" s="302"/>
      <c r="B43" s="300"/>
      <c r="C43" s="300"/>
      <c r="D43" s="300"/>
      <c r="E43" s="300"/>
      <c r="F43" s="301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1"/>
      <c r="X43" s="281"/>
      <c r="Y43" s="281"/>
      <c r="Z43" s="281"/>
      <c r="AA43" s="281"/>
      <c r="AB43" s="327"/>
      <c r="AC43" s="340"/>
      <c r="AD43" s="340"/>
      <c r="AE43" s="340"/>
      <c r="AF43" s="341"/>
      <c r="AG43" s="327"/>
      <c r="AH43" s="340"/>
      <c r="AI43" s="340"/>
      <c r="AJ43" s="340"/>
      <c r="AK43" s="341"/>
      <c r="AL43" s="282"/>
      <c r="AM43" s="342"/>
      <c r="AN43" s="342"/>
      <c r="AO43" s="342"/>
      <c r="AP43" s="280"/>
      <c r="AQ43" s="276"/>
      <c r="AR43" s="277"/>
      <c r="AS43" s="277"/>
      <c r="AT43" s="277"/>
      <c r="AU43" s="277"/>
      <c r="AV43" s="277"/>
      <c r="AW43" s="277"/>
      <c r="AX43" s="277"/>
      <c r="AY43" s="277"/>
      <c r="AZ43" s="277"/>
      <c r="BA43" s="343"/>
    </row>
    <row r="44" spans="1:53" s="4" customFormat="1" ht="12" x14ac:dyDescent="0.2">
      <c r="A44" s="244" t="s">
        <v>81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9">
        <f>SUM(AL27:AL43)+AL25</f>
        <v>0</v>
      </c>
      <c r="AM44" s="290"/>
      <c r="AN44" s="290"/>
      <c r="AO44" s="290"/>
      <c r="AP44" s="291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3"/>
    </row>
    <row r="45" spans="1:5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x14ac:dyDescent="0.2">
      <c r="A46" s="464" t="s">
        <v>74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</row>
    <row r="47" spans="1:53" x14ac:dyDescent="0.2">
      <c r="A47" s="464"/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</row>
    <row r="48" spans="1:53" s="4" customFormat="1" ht="12" x14ac:dyDescent="0.2">
      <c r="A48" s="390" t="s">
        <v>36</v>
      </c>
      <c r="B48" s="391"/>
      <c r="C48" s="443"/>
      <c r="D48" s="298" t="s">
        <v>37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440" t="s">
        <v>39</v>
      </c>
      <c r="S48" s="245"/>
      <c r="T48" s="245"/>
      <c r="U48" s="245"/>
      <c r="V48" s="246"/>
      <c r="W48" s="465" t="s">
        <v>40</v>
      </c>
      <c r="X48" s="465"/>
      <c r="Y48" s="465"/>
      <c r="Z48" s="465"/>
      <c r="AA48" s="465"/>
      <c r="AB48" s="465" t="s">
        <v>54</v>
      </c>
      <c r="AC48" s="465"/>
      <c r="AD48" s="465"/>
      <c r="AE48" s="465"/>
      <c r="AF48" s="465"/>
      <c r="AG48" s="465" t="s">
        <v>38</v>
      </c>
      <c r="AH48" s="465"/>
      <c r="AI48" s="465"/>
      <c r="AJ48" s="465"/>
      <c r="AK48" s="466"/>
      <c r="AL48" s="465" t="s">
        <v>41</v>
      </c>
      <c r="AM48" s="465"/>
      <c r="AN48" s="465"/>
      <c r="AO48" s="465"/>
      <c r="AP48" s="465"/>
      <c r="AQ48" s="467" t="s">
        <v>42</v>
      </c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</row>
    <row r="49" spans="1:53" s="4" customFormat="1" ht="12" customHeight="1" x14ac:dyDescent="0.2">
      <c r="A49" s="360" t="s">
        <v>0</v>
      </c>
      <c r="B49" s="393"/>
      <c r="C49" s="393"/>
      <c r="D49" s="392" t="s">
        <v>43</v>
      </c>
      <c r="E49" s="392"/>
      <c r="F49" s="392"/>
      <c r="G49" s="268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396"/>
      <c r="S49" s="397"/>
      <c r="T49" s="397"/>
      <c r="U49" s="397"/>
      <c r="V49" s="398"/>
      <c r="W49" s="399"/>
      <c r="X49" s="399"/>
      <c r="Y49" s="399"/>
      <c r="Z49" s="399"/>
      <c r="AA49" s="399"/>
      <c r="AB49" s="400"/>
      <c r="AC49" s="401"/>
      <c r="AD49" s="401"/>
      <c r="AE49" s="401"/>
      <c r="AF49" s="402"/>
      <c r="AG49" s="400"/>
      <c r="AH49" s="401"/>
      <c r="AI49" s="401"/>
      <c r="AJ49" s="401"/>
      <c r="AK49" s="402"/>
      <c r="AL49" s="308"/>
      <c r="AM49" s="346"/>
      <c r="AN49" s="346"/>
      <c r="AO49" s="346"/>
      <c r="AP49" s="347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9"/>
    </row>
    <row r="50" spans="1:53" s="4" customFormat="1" ht="12" x14ac:dyDescent="0.2">
      <c r="A50" s="265"/>
      <c r="B50" s="266"/>
      <c r="C50" s="266"/>
      <c r="D50" s="392"/>
      <c r="E50" s="392"/>
      <c r="F50" s="392"/>
      <c r="G50" s="276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403"/>
      <c r="S50" s="404"/>
      <c r="T50" s="404"/>
      <c r="U50" s="404"/>
      <c r="V50" s="405"/>
      <c r="W50" s="282"/>
      <c r="X50" s="450"/>
      <c r="Y50" s="450"/>
      <c r="Z50" s="450"/>
      <c r="AA50" s="451"/>
      <c r="AB50" s="424"/>
      <c r="AC50" s="424"/>
      <c r="AD50" s="424"/>
      <c r="AE50" s="424"/>
      <c r="AF50" s="424"/>
      <c r="AG50" s="425"/>
      <c r="AH50" s="425"/>
      <c r="AI50" s="425"/>
      <c r="AJ50" s="425"/>
      <c r="AK50" s="425"/>
      <c r="AL50" s="282"/>
      <c r="AM50" s="342"/>
      <c r="AN50" s="342"/>
      <c r="AO50" s="342"/>
      <c r="AP50" s="280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7"/>
    </row>
    <row r="51" spans="1:53" s="4" customFormat="1" ht="12" x14ac:dyDescent="0.2">
      <c r="A51" s="265"/>
      <c r="B51" s="266"/>
      <c r="C51" s="266"/>
      <c r="D51" s="392"/>
      <c r="E51" s="392"/>
      <c r="F51" s="392"/>
      <c r="G51" s="329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452"/>
      <c r="S51" s="453"/>
      <c r="T51" s="453"/>
      <c r="U51" s="453"/>
      <c r="V51" s="454"/>
      <c r="W51" s="455"/>
      <c r="X51" s="456"/>
      <c r="Y51" s="456"/>
      <c r="Z51" s="456"/>
      <c r="AA51" s="457"/>
      <c r="AB51" s="458"/>
      <c r="AC51" s="458"/>
      <c r="AD51" s="458"/>
      <c r="AE51" s="458"/>
      <c r="AF51" s="458"/>
      <c r="AG51" s="459"/>
      <c r="AH51" s="459"/>
      <c r="AI51" s="459"/>
      <c r="AJ51" s="459"/>
      <c r="AK51" s="459"/>
      <c r="AL51" s="455"/>
      <c r="AM51" s="460"/>
      <c r="AN51" s="460"/>
      <c r="AO51" s="460"/>
      <c r="AP51" s="461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3"/>
    </row>
    <row r="52" spans="1:53" s="4" customFormat="1" ht="12" x14ac:dyDescent="0.2">
      <c r="A52" s="265"/>
      <c r="B52" s="266"/>
      <c r="C52" s="266"/>
      <c r="D52" s="244" t="s">
        <v>44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386"/>
      <c r="AL52" s="249">
        <f>SUM(AL49:AL51)</f>
        <v>0</v>
      </c>
      <c r="AM52" s="438"/>
      <c r="AN52" s="438"/>
      <c r="AO52" s="438"/>
      <c r="AP52" s="439"/>
      <c r="AQ52" s="276"/>
      <c r="AR52" s="374"/>
      <c r="AS52" s="374"/>
      <c r="AT52" s="374"/>
      <c r="AU52" s="374"/>
      <c r="AV52" s="374"/>
      <c r="AW52" s="374"/>
      <c r="AX52" s="374"/>
      <c r="AY52" s="374"/>
      <c r="AZ52" s="374"/>
      <c r="BA52" s="375"/>
    </row>
    <row r="53" spans="1:53" s="4" customFormat="1" ht="12" x14ac:dyDescent="0.2">
      <c r="A53" s="265"/>
      <c r="B53" s="266"/>
      <c r="C53" s="266"/>
      <c r="D53" s="298" t="s">
        <v>37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440" t="s">
        <v>45</v>
      </c>
      <c r="S53" s="245"/>
      <c r="T53" s="245"/>
      <c r="U53" s="245"/>
      <c r="V53" s="246"/>
      <c r="W53" s="441" t="s">
        <v>40</v>
      </c>
      <c r="X53" s="441"/>
      <c r="Y53" s="441"/>
      <c r="Z53" s="441"/>
      <c r="AA53" s="441"/>
      <c r="AB53" s="406" t="s">
        <v>54</v>
      </c>
      <c r="AC53" s="300"/>
      <c r="AD53" s="300"/>
      <c r="AE53" s="300"/>
      <c r="AF53" s="301"/>
      <c r="AG53" s="442" t="s">
        <v>38</v>
      </c>
      <c r="AH53" s="300"/>
      <c r="AI53" s="300"/>
      <c r="AJ53" s="300"/>
      <c r="AK53" s="301"/>
      <c r="AL53" s="442" t="s">
        <v>41</v>
      </c>
      <c r="AM53" s="300"/>
      <c r="AN53" s="300"/>
      <c r="AO53" s="300"/>
      <c r="AP53" s="301"/>
      <c r="AQ53" s="298" t="s">
        <v>42</v>
      </c>
      <c r="AR53" s="391"/>
      <c r="AS53" s="391"/>
      <c r="AT53" s="391"/>
      <c r="AU53" s="391"/>
      <c r="AV53" s="391"/>
      <c r="AW53" s="391"/>
      <c r="AX53" s="391"/>
      <c r="AY53" s="391"/>
      <c r="AZ53" s="391"/>
      <c r="BA53" s="443"/>
    </row>
    <row r="54" spans="1:53" s="4" customFormat="1" ht="12" x14ac:dyDescent="0.2">
      <c r="A54" s="265"/>
      <c r="B54" s="266"/>
      <c r="C54" s="266"/>
      <c r="D54" s="406" t="s">
        <v>46</v>
      </c>
      <c r="E54" s="407"/>
      <c r="F54" s="408"/>
      <c r="G54" s="268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444"/>
      <c r="S54" s="445"/>
      <c r="T54" s="445"/>
      <c r="U54" s="445"/>
      <c r="V54" s="446"/>
      <c r="W54" s="447"/>
      <c r="X54" s="447"/>
      <c r="Y54" s="447"/>
      <c r="Z54" s="447"/>
      <c r="AA54" s="447"/>
      <c r="AB54" s="323"/>
      <c r="AC54" s="416"/>
      <c r="AD54" s="416"/>
      <c r="AE54" s="416"/>
      <c r="AF54" s="417"/>
      <c r="AG54" s="323"/>
      <c r="AH54" s="416"/>
      <c r="AI54" s="416"/>
      <c r="AJ54" s="416"/>
      <c r="AK54" s="417"/>
      <c r="AL54" s="322"/>
      <c r="AM54" s="418"/>
      <c r="AN54" s="418"/>
      <c r="AO54" s="418"/>
      <c r="AP54" s="419"/>
      <c r="AQ54" s="26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9"/>
    </row>
    <row r="55" spans="1:53" s="4" customFormat="1" ht="12" x14ac:dyDescent="0.2">
      <c r="A55" s="265"/>
      <c r="B55" s="266"/>
      <c r="C55" s="266"/>
      <c r="D55" s="406"/>
      <c r="E55" s="407"/>
      <c r="F55" s="408"/>
      <c r="G55" s="276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403"/>
      <c r="S55" s="372"/>
      <c r="T55" s="372"/>
      <c r="U55" s="372"/>
      <c r="V55" s="373"/>
      <c r="W55" s="282"/>
      <c r="X55" s="450"/>
      <c r="Y55" s="450"/>
      <c r="Z55" s="450"/>
      <c r="AA55" s="451"/>
      <c r="AB55" s="424"/>
      <c r="AC55" s="424"/>
      <c r="AD55" s="424"/>
      <c r="AE55" s="424"/>
      <c r="AF55" s="424"/>
      <c r="AG55" s="425"/>
      <c r="AH55" s="425"/>
      <c r="AI55" s="425"/>
      <c r="AJ55" s="425"/>
      <c r="AK55" s="425"/>
      <c r="AL55" s="282"/>
      <c r="AM55" s="342"/>
      <c r="AN55" s="342"/>
      <c r="AO55" s="342"/>
      <c r="AP55" s="280"/>
      <c r="AQ55" s="276"/>
      <c r="AR55" s="277"/>
      <c r="AS55" s="277"/>
      <c r="AT55" s="277"/>
      <c r="AU55" s="277"/>
      <c r="AV55" s="277"/>
      <c r="AW55" s="277"/>
      <c r="AX55" s="277"/>
      <c r="AY55" s="277"/>
      <c r="AZ55" s="277"/>
      <c r="BA55" s="343"/>
    </row>
    <row r="56" spans="1:53" s="4" customFormat="1" ht="12" x14ac:dyDescent="0.2">
      <c r="A56" s="265"/>
      <c r="B56" s="266"/>
      <c r="C56" s="266"/>
      <c r="D56" s="409"/>
      <c r="E56" s="410"/>
      <c r="F56" s="411"/>
      <c r="G56" s="329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431"/>
      <c r="S56" s="432"/>
      <c r="T56" s="432"/>
      <c r="U56" s="432"/>
      <c r="V56" s="433"/>
      <c r="W56" s="282"/>
      <c r="X56" s="450"/>
      <c r="Y56" s="450"/>
      <c r="Z56" s="450"/>
      <c r="AA56" s="451"/>
      <c r="AB56" s="431"/>
      <c r="AC56" s="432"/>
      <c r="AD56" s="432"/>
      <c r="AE56" s="432"/>
      <c r="AF56" s="433"/>
      <c r="AG56" s="335"/>
      <c r="AH56" s="432"/>
      <c r="AI56" s="432"/>
      <c r="AJ56" s="432"/>
      <c r="AK56" s="433"/>
      <c r="AL56" s="332"/>
      <c r="AM56" s="434"/>
      <c r="AN56" s="434"/>
      <c r="AO56" s="434"/>
      <c r="AP56" s="435"/>
      <c r="AQ56" s="329"/>
      <c r="AR56" s="436"/>
      <c r="AS56" s="436"/>
      <c r="AT56" s="436"/>
      <c r="AU56" s="436"/>
      <c r="AV56" s="436"/>
      <c r="AW56" s="436"/>
      <c r="AX56" s="436"/>
      <c r="AY56" s="436"/>
      <c r="AZ56" s="436"/>
      <c r="BA56" s="437"/>
    </row>
    <row r="57" spans="1:53" s="4" customFormat="1" ht="12" x14ac:dyDescent="0.2">
      <c r="A57" s="265"/>
      <c r="B57" s="266"/>
      <c r="C57" s="266"/>
      <c r="D57" s="244" t="s">
        <v>47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386"/>
      <c r="AL57" s="249">
        <f>SUM(AL54:AL56)</f>
        <v>0</v>
      </c>
      <c r="AM57" s="438"/>
      <c r="AN57" s="438"/>
      <c r="AO57" s="438"/>
      <c r="AP57" s="439"/>
      <c r="AQ57" s="276"/>
      <c r="AR57" s="374"/>
      <c r="AS57" s="374"/>
      <c r="AT57" s="374"/>
      <c r="AU57" s="374"/>
      <c r="AV57" s="374"/>
      <c r="AW57" s="374"/>
      <c r="AX57" s="374"/>
      <c r="AY57" s="374"/>
      <c r="AZ57" s="374"/>
      <c r="BA57" s="375"/>
    </row>
    <row r="58" spans="1:53" s="4" customFormat="1" ht="12" x14ac:dyDescent="0.2">
      <c r="A58" s="265"/>
      <c r="B58" s="266"/>
      <c r="C58" s="266"/>
      <c r="D58" s="298" t="s">
        <v>37</v>
      </c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440" t="s">
        <v>40</v>
      </c>
      <c r="S58" s="245"/>
      <c r="T58" s="245"/>
      <c r="U58" s="245"/>
      <c r="V58" s="246"/>
      <c r="W58" s="441" t="s">
        <v>48</v>
      </c>
      <c r="X58" s="441"/>
      <c r="Y58" s="441"/>
      <c r="Z58" s="441"/>
      <c r="AA58" s="441"/>
      <c r="AB58" s="406" t="s">
        <v>54</v>
      </c>
      <c r="AC58" s="300"/>
      <c r="AD58" s="300"/>
      <c r="AE58" s="300"/>
      <c r="AF58" s="301"/>
      <c r="AG58" s="442" t="s">
        <v>38</v>
      </c>
      <c r="AH58" s="300"/>
      <c r="AI58" s="300"/>
      <c r="AJ58" s="300"/>
      <c r="AK58" s="301"/>
      <c r="AL58" s="442" t="s">
        <v>41</v>
      </c>
      <c r="AM58" s="300"/>
      <c r="AN58" s="300"/>
      <c r="AO58" s="300"/>
      <c r="AP58" s="301"/>
      <c r="AQ58" s="298" t="s">
        <v>42</v>
      </c>
      <c r="AR58" s="391"/>
      <c r="AS58" s="391"/>
      <c r="AT58" s="391"/>
      <c r="AU58" s="391"/>
      <c r="AV58" s="391"/>
      <c r="AW58" s="391"/>
      <c r="AX58" s="391"/>
      <c r="AY58" s="391"/>
      <c r="AZ58" s="391"/>
      <c r="BA58" s="443"/>
    </row>
    <row r="59" spans="1:53" s="4" customFormat="1" ht="12" x14ac:dyDescent="0.2">
      <c r="A59" s="265"/>
      <c r="B59" s="266"/>
      <c r="C59" s="266"/>
      <c r="D59" s="406" t="s">
        <v>49</v>
      </c>
      <c r="E59" s="407"/>
      <c r="F59" s="408"/>
      <c r="G59" s="268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412"/>
      <c r="S59" s="413"/>
      <c r="T59" s="413"/>
      <c r="U59" s="413"/>
      <c r="V59" s="414"/>
      <c r="W59" s="415"/>
      <c r="X59" s="415"/>
      <c r="Y59" s="415"/>
      <c r="Z59" s="415"/>
      <c r="AA59" s="415"/>
      <c r="AB59" s="323"/>
      <c r="AC59" s="416"/>
      <c r="AD59" s="416"/>
      <c r="AE59" s="416"/>
      <c r="AF59" s="417"/>
      <c r="AG59" s="323"/>
      <c r="AH59" s="416"/>
      <c r="AI59" s="416"/>
      <c r="AJ59" s="416"/>
      <c r="AK59" s="417"/>
      <c r="AL59" s="322"/>
      <c r="AM59" s="418"/>
      <c r="AN59" s="418"/>
      <c r="AO59" s="418"/>
      <c r="AP59" s="419"/>
      <c r="AQ59" s="268"/>
      <c r="AR59" s="269"/>
      <c r="AS59" s="269"/>
      <c r="AT59" s="269"/>
      <c r="AU59" s="269"/>
      <c r="AV59" s="269"/>
      <c r="AW59" s="269"/>
      <c r="AX59" s="269"/>
      <c r="AY59" s="269"/>
      <c r="AZ59" s="269"/>
      <c r="BA59" s="420"/>
    </row>
    <row r="60" spans="1:53" s="4" customFormat="1" ht="12" x14ac:dyDescent="0.2">
      <c r="A60" s="265"/>
      <c r="B60" s="266"/>
      <c r="C60" s="266"/>
      <c r="D60" s="406"/>
      <c r="E60" s="407"/>
      <c r="F60" s="408"/>
      <c r="G60" s="276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421"/>
      <c r="S60" s="422"/>
      <c r="T60" s="422"/>
      <c r="U60" s="422"/>
      <c r="V60" s="423"/>
      <c r="W60" s="327"/>
      <c r="X60" s="340"/>
      <c r="Y60" s="340"/>
      <c r="Z60" s="340"/>
      <c r="AA60" s="341"/>
      <c r="AB60" s="424"/>
      <c r="AC60" s="424"/>
      <c r="AD60" s="424"/>
      <c r="AE60" s="424"/>
      <c r="AF60" s="424"/>
      <c r="AG60" s="425"/>
      <c r="AH60" s="425"/>
      <c r="AI60" s="425"/>
      <c r="AJ60" s="425"/>
      <c r="AK60" s="425"/>
      <c r="AL60" s="282"/>
      <c r="AM60" s="342"/>
      <c r="AN60" s="342"/>
      <c r="AO60" s="342"/>
      <c r="AP60" s="280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7"/>
    </row>
    <row r="61" spans="1:53" s="4" customFormat="1" ht="12" x14ac:dyDescent="0.2">
      <c r="A61" s="265"/>
      <c r="B61" s="266"/>
      <c r="C61" s="266"/>
      <c r="D61" s="409"/>
      <c r="E61" s="410"/>
      <c r="F61" s="411"/>
      <c r="G61" s="329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428"/>
      <c r="S61" s="429"/>
      <c r="T61" s="429"/>
      <c r="U61" s="429"/>
      <c r="V61" s="430"/>
      <c r="W61" s="354"/>
      <c r="X61" s="354"/>
      <c r="Y61" s="354"/>
      <c r="Z61" s="354"/>
      <c r="AA61" s="354"/>
      <c r="AB61" s="431"/>
      <c r="AC61" s="432"/>
      <c r="AD61" s="432"/>
      <c r="AE61" s="432"/>
      <c r="AF61" s="433"/>
      <c r="AG61" s="335"/>
      <c r="AH61" s="432"/>
      <c r="AI61" s="432"/>
      <c r="AJ61" s="432"/>
      <c r="AK61" s="433"/>
      <c r="AL61" s="332"/>
      <c r="AM61" s="434"/>
      <c r="AN61" s="434"/>
      <c r="AO61" s="434"/>
      <c r="AP61" s="435"/>
      <c r="AQ61" s="329"/>
      <c r="AR61" s="436"/>
      <c r="AS61" s="436"/>
      <c r="AT61" s="436"/>
      <c r="AU61" s="436"/>
      <c r="AV61" s="436"/>
      <c r="AW61" s="436"/>
      <c r="AX61" s="436"/>
      <c r="AY61" s="436"/>
      <c r="AZ61" s="436"/>
      <c r="BA61" s="437"/>
    </row>
    <row r="62" spans="1:53" s="4" customFormat="1" ht="12" x14ac:dyDescent="0.2">
      <c r="A62" s="265"/>
      <c r="B62" s="266"/>
      <c r="C62" s="266"/>
      <c r="D62" s="378" t="s">
        <v>50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80"/>
      <c r="AL62" s="381">
        <f>SUM(AL59:AL61)</f>
        <v>0</v>
      </c>
      <c r="AM62" s="382"/>
      <c r="AN62" s="382"/>
      <c r="AO62" s="382"/>
      <c r="AP62" s="383"/>
      <c r="AQ62" s="384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</row>
    <row r="63" spans="1:53" s="4" customFormat="1" ht="12" x14ac:dyDescent="0.2">
      <c r="A63" s="394"/>
      <c r="B63" s="395"/>
      <c r="C63" s="395"/>
      <c r="D63" s="288" t="s">
        <v>51</v>
      </c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386"/>
      <c r="AL63" s="249">
        <f>AL52+AL57+AL62</f>
        <v>0</v>
      </c>
      <c r="AM63" s="387"/>
      <c r="AN63" s="387"/>
      <c r="AO63" s="387"/>
      <c r="AP63" s="388"/>
      <c r="AQ63" s="389"/>
      <c r="AR63" s="387"/>
      <c r="AS63" s="387"/>
      <c r="AT63" s="387"/>
      <c r="AU63" s="387"/>
      <c r="AV63" s="387"/>
      <c r="AW63" s="387"/>
      <c r="AX63" s="387"/>
      <c r="AY63" s="387"/>
      <c r="AZ63" s="387"/>
      <c r="BA63" s="388"/>
    </row>
    <row r="64" spans="1:53" s="4" customFormat="1" ht="12" x14ac:dyDescent="0.2">
      <c r="A64" s="390" t="s">
        <v>36</v>
      </c>
      <c r="B64" s="391"/>
      <c r="C64" s="391"/>
      <c r="D64" s="391"/>
      <c r="E64" s="391"/>
      <c r="F64" s="391"/>
      <c r="G64" s="298" t="s">
        <v>37</v>
      </c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9"/>
      <c r="W64" s="392" t="s">
        <v>40</v>
      </c>
      <c r="X64" s="392"/>
      <c r="Y64" s="392"/>
      <c r="Z64" s="392"/>
      <c r="AA64" s="392"/>
      <c r="AB64" s="392" t="s">
        <v>52</v>
      </c>
      <c r="AC64" s="392"/>
      <c r="AD64" s="392"/>
      <c r="AE64" s="392"/>
      <c r="AF64" s="392"/>
      <c r="AG64" s="392" t="s">
        <v>38</v>
      </c>
      <c r="AH64" s="392"/>
      <c r="AI64" s="392"/>
      <c r="AJ64" s="392"/>
      <c r="AK64" s="298"/>
      <c r="AL64" s="392" t="s">
        <v>41</v>
      </c>
      <c r="AM64" s="392"/>
      <c r="AN64" s="392"/>
      <c r="AO64" s="392"/>
      <c r="AP64" s="392"/>
      <c r="AQ64" s="299" t="s">
        <v>42</v>
      </c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</row>
    <row r="65" spans="1:53" s="4" customFormat="1" ht="12" x14ac:dyDescent="0.2">
      <c r="A65" s="337" t="s">
        <v>29</v>
      </c>
      <c r="B65" s="338"/>
      <c r="C65" s="338"/>
      <c r="D65" s="338"/>
      <c r="E65" s="338"/>
      <c r="F65" s="339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3"/>
      <c r="X65" s="273"/>
      <c r="Y65" s="273"/>
      <c r="Z65" s="273"/>
      <c r="AA65" s="273"/>
      <c r="AB65" s="366"/>
      <c r="AC65" s="367"/>
      <c r="AD65" s="367"/>
      <c r="AE65" s="367"/>
      <c r="AF65" s="368"/>
      <c r="AG65" s="366"/>
      <c r="AH65" s="367"/>
      <c r="AI65" s="367"/>
      <c r="AJ65" s="367"/>
      <c r="AK65" s="368"/>
      <c r="AL65" s="274"/>
      <c r="AM65" s="305"/>
      <c r="AN65" s="305"/>
      <c r="AO65" s="305"/>
      <c r="AP65" s="272"/>
      <c r="AQ65" s="369"/>
      <c r="AR65" s="370"/>
      <c r="AS65" s="370"/>
      <c r="AT65" s="370"/>
      <c r="AU65" s="370"/>
      <c r="AV65" s="370"/>
      <c r="AW65" s="370"/>
      <c r="AX65" s="370"/>
      <c r="AY65" s="370"/>
      <c r="AZ65" s="370"/>
      <c r="BA65" s="371"/>
    </row>
    <row r="66" spans="1:53" s="4" customFormat="1" ht="12" x14ac:dyDescent="0.2">
      <c r="A66" s="302"/>
      <c r="B66" s="300"/>
      <c r="C66" s="300"/>
      <c r="D66" s="300"/>
      <c r="E66" s="300"/>
      <c r="F66" s="301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1"/>
      <c r="X66" s="281"/>
      <c r="Y66" s="281"/>
      <c r="Z66" s="281"/>
      <c r="AA66" s="281"/>
      <c r="AB66" s="327"/>
      <c r="AC66" s="372"/>
      <c r="AD66" s="372"/>
      <c r="AE66" s="372"/>
      <c r="AF66" s="373"/>
      <c r="AG66" s="327"/>
      <c r="AH66" s="372"/>
      <c r="AI66" s="372"/>
      <c r="AJ66" s="372"/>
      <c r="AK66" s="373"/>
      <c r="AL66" s="282"/>
      <c r="AM66" s="278"/>
      <c r="AN66" s="278"/>
      <c r="AO66" s="278"/>
      <c r="AP66" s="279"/>
      <c r="AQ66" s="276"/>
      <c r="AR66" s="374"/>
      <c r="AS66" s="374"/>
      <c r="AT66" s="374"/>
      <c r="AU66" s="374"/>
      <c r="AV66" s="374"/>
      <c r="AW66" s="374"/>
      <c r="AX66" s="374"/>
      <c r="AY66" s="374"/>
      <c r="AZ66" s="374"/>
      <c r="BA66" s="375"/>
    </row>
    <row r="67" spans="1:53" s="4" customFormat="1" ht="12" x14ac:dyDescent="0.2">
      <c r="A67" s="361"/>
      <c r="B67" s="362"/>
      <c r="C67" s="362"/>
      <c r="D67" s="362"/>
      <c r="E67" s="362"/>
      <c r="F67" s="363"/>
      <c r="G67" s="329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1"/>
      <c r="W67" s="332"/>
      <c r="X67" s="352"/>
      <c r="Y67" s="352"/>
      <c r="Z67" s="352"/>
      <c r="AA67" s="353"/>
      <c r="AB67" s="335"/>
      <c r="AC67" s="376"/>
      <c r="AD67" s="376"/>
      <c r="AE67" s="376"/>
      <c r="AF67" s="377"/>
      <c r="AG67" s="335"/>
      <c r="AH67" s="376"/>
      <c r="AI67" s="376"/>
      <c r="AJ67" s="376"/>
      <c r="AK67" s="377"/>
      <c r="AL67" s="332"/>
      <c r="AM67" s="356"/>
      <c r="AN67" s="356"/>
      <c r="AO67" s="356"/>
      <c r="AP67" s="357"/>
      <c r="AQ67" s="329"/>
      <c r="AR67" s="350"/>
      <c r="AS67" s="350"/>
      <c r="AT67" s="350"/>
      <c r="AU67" s="350"/>
      <c r="AV67" s="350"/>
      <c r="AW67" s="350"/>
      <c r="AX67" s="350"/>
      <c r="AY67" s="350"/>
      <c r="AZ67" s="350"/>
      <c r="BA67" s="351"/>
    </row>
    <row r="68" spans="1:53" s="4" customFormat="1" ht="12" x14ac:dyDescent="0.2">
      <c r="A68" s="360" t="s">
        <v>30</v>
      </c>
      <c r="B68" s="338"/>
      <c r="C68" s="338"/>
      <c r="D68" s="338"/>
      <c r="E68" s="338"/>
      <c r="F68" s="339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3"/>
      <c r="X68" s="273"/>
      <c r="Y68" s="273"/>
      <c r="Z68" s="273"/>
      <c r="AA68" s="273"/>
      <c r="AB68" s="303"/>
      <c r="AC68" s="303"/>
      <c r="AD68" s="303"/>
      <c r="AE68" s="303"/>
      <c r="AF68" s="303"/>
      <c r="AG68" s="304"/>
      <c r="AH68" s="304"/>
      <c r="AI68" s="304"/>
      <c r="AJ68" s="304"/>
      <c r="AK68" s="304"/>
      <c r="AL68" s="274"/>
      <c r="AM68" s="305"/>
      <c r="AN68" s="305"/>
      <c r="AO68" s="305"/>
      <c r="AP68" s="272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306"/>
    </row>
    <row r="69" spans="1:53" s="4" customFormat="1" x14ac:dyDescent="0.2">
      <c r="A69" s="302"/>
      <c r="B69" s="300"/>
      <c r="C69" s="300"/>
      <c r="D69" s="300"/>
      <c r="E69" s="300"/>
      <c r="F69" s="301"/>
      <c r="G69" s="276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5"/>
      <c r="W69" s="282"/>
      <c r="X69" s="364"/>
      <c r="Y69" s="364"/>
      <c r="Z69" s="364"/>
      <c r="AA69" s="365"/>
      <c r="AB69" s="327"/>
      <c r="AC69" s="364"/>
      <c r="AD69" s="364"/>
      <c r="AE69" s="364"/>
      <c r="AF69" s="365"/>
      <c r="AG69" s="327"/>
      <c r="AH69" s="364"/>
      <c r="AI69" s="364"/>
      <c r="AJ69" s="364"/>
      <c r="AK69" s="365"/>
      <c r="AL69" s="282"/>
      <c r="AM69" s="364"/>
      <c r="AN69" s="364"/>
      <c r="AO69" s="364"/>
      <c r="AP69" s="365"/>
      <c r="AQ69" s="276"/>
      <c r="AR69" s="364"/>
      <c r="AS69" s="364"/>
      <c r="AT69" s="364"/>
      <c r="AU69" s="364"/>
      <c r="AV69" s="364"/>
      <c r="AW69" s="364"/>
      <c r="AX69" s="364"/>
      <c r="AY69" s="364"/>
      <c r="AZ69" s="364"/>
      <c r="BA69" s="365"/>
    </row>
    <row r="70" spans="1:53" s="4" customFormat="1" ht="12" x14ac:dyDescent="0.2">
      <c r="A70" s="361"/>
      <c r="B70" s="362"/>
      <c r="C70" s="362"/>
      <c r="D70" s="362"/>
      <c r="E70" s="362"/>
      <c r="F70" s="363"/>
      <c r="G70" s="329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1"/>
      <c r="W70" s="332"/>
      <c r="X70" s="352"/>
      <c r="Y70" s="352"/>
      <c r="Z70" s="352"/>
      <c r="AA70" s="353"/>
      <c r="AB70" s="354"/>
      <c r="AC70" s="354"/>
      <c r="AD70" s="354"/>
      <c r="AE70" s="354"/>
      <c r="AF70" s="354"/>
      <c r="AG70" s="355"/>
      <c r="AH70" s="355"/>
      <c r="AI70" s="355"/>
      <c r="AJ70" s="355"/>
      <c r="AK70" s="355"/>
      <c r="AL70" s="332"/>
      <c r="AM70" s="356"/>
      <c r="AN70" s="356"/>
      <c r="AO70" s="356"/>
      <c r="AP70" s="357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9"/>
    </row>
    <row r="71" spans="1:53" s="4" customFormat="1" ht="12" x14ac:dyDescent="0.2">
      <c r="A71" s="265" t="s">
        <v>31</v>
      </c>
      <c r="B71" s="300"/>
      <c r="C71" s="300"/>
      <c r="D71" s="300"/>
      <c r="E71" s="300"/>
      <c r="F71" s="301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3"/>
      <c r="X71" s="273"/>
      <c r="Y71" s="273"/>
      <c r="Z71" s="273"/>
      <c r="AA71" s="273"/>
      <c r="AB71" s="303"/>
      <c r="AC71" s="303"/>
      <c r="AD71" s="303"/>
      <c r="AE71" s="303"/>
      <c r="AF71" s="303"/>
      <c r="AG71" s="304"/>
      <c r="AH71" s="304"/>
      <c r="AI71" s="304"/>
      <c r="AJ71" s="304"/>
      <c r="AK71" s="304"/>
      <c r="AL71" s="274"/>
      <c r="AM71" s="305"/>
      <c r="AN71" s="305"/>
      <c r="AO71" s="305"/>
      <c r="AP71" s="272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306"/>
    </row>
    <row r="72" spans="1:53" s="4" customFormat="1" ht="12" x14ac:dyDescent="0.2">
      <c r="A72" s="302"/>
      <c r="B72" s="300"/>
      <c r="C72" s="300"/>
      <c r="D72" s="300"/>
      <c r="E72" s="300"/>
      <c r="F72" s="301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1"/>
      <c r="X72" s="281"/>
      <c r="Y72" s="281"/>
      <c r="Z72" s="281"/>
      <c r="AA72" s="281"/>
      <c r="AB72" s="327"/>
      <c r="AC72" s="340"/>
      <c r="AD72" s="340"/>
      <c r="AE72" s="340"/>
      <c r="AF72" s="341"/>
      <c r="AG72" s="327"/>
      <c r="AH72" s="340"/>
      <c r="AI72" s="340"/>
      <c r="AJ72" s="340"/>
      <c r="AK72" s="341"/>
      <c r="AL72" s="282"/>
      <c r="AM72" s="342"/>
      <c r="AN72" s="342"/>
      <c r="AO72" s="342"/>
      <c r="AP72" s="280"/>
      <c r="AQ72" s="276"/>
      <c r="AR72" s="277"/>
      <c r="AS72" s="277"/>
      <c r="AT72" s="277"/>
      <c r="AU72" s="277"/>
      <c r="AV72" s="277"/>
      <c r="AW72" s="277"/>
      <c r="AX72" s="277"/>
      <c r="AY72" s="277"/>
      <c r="AZ72" s="277"/>
      <c r="BA72" s="343"/>
    </row>
    <row r="73" spans="1:53" s="4" customFormat="1" ht="12" x14ac:dyDescent="0.2">
      <c r="A73" s="302"/>
      <c r="B73" s="300"/>
      <c r="C73" s="300"/>
      <c r="D73" s="300"/>
      <c r="E73" s="300"/>
      <c r="F73" s="301"/>
      <c r="G73" s="329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1"/>
      <c r="W73" s="332"/>
      <c r="X73" s="352"/>
      <c r="Y73" s="352"/>
      <c r="Z73" s="352"/>
      <c r="AA73" s="353"/>
      <c r="AB73" s="354"/>
      <c r="AC73" s="354"/>
      <c r="AD73" s="354"/>
      <c r="AE73" s="354"/>
      <c r="AF73" s="354"/>
      <c r="AG73" s="355"/>
      <c r="AH73" s="355"/>
      <c r="AI73" s="355"/>
      <c r="AJ73" s="355"/>
      <c r="AK73" s="355"/>
      <c r="AL73" s="332"/>
      <c r="AM73" s="356"/>
      <c r="AN73" s="356"/>
      <c r="AO73" s="356"/>
      <c r="AP73" s="357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9"/>
    </row>
    <row r="74" spans="1:53" s="4" customFormat="1" ht="12" x14ac:dyDescent="0.2">
      <c r="A74" s="337" t="s">
        <v>32</v>
      </c>
      <c r="B74" s="338"/>
      <c r="C74" s="338"/>
      <c r="D74" s="338"/>
      <c r="E74" s="338"/>
      <c r="F74" s="339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3"/>
      <c r="X74" s="273"/>
      <c r="Y74" s="273"/>
      <c r="Z74" s="273"/>
      <c r="AA74" s="273"/>
      <c r="AB74" s="303"/>
      <c r="AC74" s="303"/>
      <c r="AD74" s="303"/>
      <c r="AE74" s="303"/>
      <c r="AF74" s="303"/>
      <c r="AG74" s="304"/>
      <c r="AH74" s="304"/>
      <c r="AI74" s="304"/>
      <c r="AJ74" s="304"/>
      <c r="AK74" s="304"/>
      <c r="AL74" s="274"/>
      <c r="AM74" s="305"/>
      <c r="AN74" s="305"/>
      <c r="AO74" s="305"/>
      <c r="AP74" s="272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306"/>
    </row>
    <row r="75" spans="1:53" s="4" customFormat="1" ht="12" x14ac:dyDescent="0.2">
      <c r="A75" s="302"/>
      <c r="B75" s="300"/>
      <c r="C75" s="300"/>
      <c r="D75" s="300"/>
      <c r="E75" s="300"/>
      <c r="F75" s="301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1"/>
      <c r="X75" s="281"/>
      <c r="Y75" s="281"/>
      <c r="Z75" s="281"/>
      <c r="AA75" s="281"/>
      <c r="AB75" s="327"/>
      <c r="AC75" s="340"/>
      <c r="AD75" s="340"/>
      <c r="AE75" s="340"/>
      <c r="AF75" s="341"/>
      <c r="AG75" s="327"/>
      <c r="AH75" s="340"/>
      <c r="AI75" s="340"/>
      <c r="AJ75" s="340"/>
      <c r="AK75" s="341"/>
      <c r="AL75" s="282"/>
      <c r="AM75" s="342"/>
      <c r="AN75" s="342"/>
      <c r="AO75" s="342"/>
      <c r="AP75" s="280"/>
      <c r="AQ75" s="276"/>
      <c r="AR75" s="277"/>
      <c r="AS75" s="277"/>
      <c r="AT75" s="277"/>
      <c r="AU75" s="277"/>
      <c r="AV75" s="277"/>
      <c r="AW75" s="277"/>
      <c r="AX75" s="277"/>
      <c r="AY75" s="277"/>
      <c r="AZ75" s="277"/>
      <c r="BA75" s="343"/>
    </row>
    <row r="76" spans="1:53" s="4" customFormat="1" ht="12" x14ac:dyDescent="0.2">
      <c r="A76" s="302"/>
      <c r="B76" s="300"/>
      <c r="C76" s="300"/>
      <c r="D76" s="300"/>
      <c r="E76" s="300"/>
      <c r="F76" s="301"/>
      <c r="G76" s="284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307"/>
      <c r="W76" s="308"/>
      <c r="X76" s="309"/>
      <c r="Y76" s="309"/>
      <c r="Z76" s="309"/>
      <c r="AA76" s="310"/>
      <c r="AB76" s="344"/>
      <c r="AC76" s="344"/>
      <c r="AD76" s="344"/>
      <c r="AE76" s="344"/>
      <c r="AF76" s="344"/>
      <c r="AG76" s="345"/>
      <c r="AH76" s="345"/>
      <c r="AI76" s="345"/>
      <c r="AJ76" s="345"/>
      <c r="AK76" s="345"/>
      <c r="AL76" s="308"/>
      <c r="AM76" s="346"/>
      <c r="AN76" s="346"/>
      <c r="AO76" s="346"/>
      <c r="AP76" s="347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9"/>
    </row>
    <row r="77" spans="1:53" s="4" customFormat="1" ht="12" x14ac:dyDescent="0.2">
      <c r="A77" s="311" t="s">
        <v>33</v>
      </c>
      <c r="B77" s="312"/>
      <c r="C77" s="312"/>
      <c r="D77" s="312"/>
      <c r="E77" s="312"/>
      <c r="F77" s="313"/>
      <c r="G77" s="268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1"/>
      <c r="W77" s="322"/>
      <c r="X77" s="270"/>
      <c r="Y77" s="270"/>
      <c r="Z77" s="270"/>
      <c r="AA77" s="271"/>
      <c r="AB77" s="323"/>
      <c r="AC77" s="270"/>
      <c r="AD77" s="270"/>
      <c r="AE77" s="270"/>
      <c r="AF77" s="271"/>
      <c r="AG77" s="323"/>
      <c r="AH77" s="270"/>
      <c r="AI77" s="270"/>
      <c r="AJ77" s="270"/>
      <c r="AK77" s="271"/>
      <c r="AL77" s="322"/>
      <c r="AM77" s="270"/>
      <c r="AN77" s="270"/>
      <c r="AO77" s="270"/>
      <c r="AP77" s="271"/>
      <c r="AQ77" s="324"/>
      <c r="AR77" s="270"/>
      <c r="AS77" s="270"/>
      <c r="AT77" s="270"/>
      <c r="AU77" s="270"/>
      <c r="AV77" s="270"/>
      <c r="AW77" s="270"/>
      <c r="AX77" s="270"/>
      <c r="AY77" s="270"/>
      <c r="AZ77" s="270"/>
      <c r="BA77" s="271"/>
    </row>
    <row r="78" spans="1:53" s="4" customFormat="1" ht="12" x14ac:dyDescent="0.2">
      <c r="A78" s="314"/>
      <c r="B78" s="315"/>
      <c r="C78" s="315"/>
      <c r="D78" s="315"/>
      <c r="E78" s="315"/>
      <c r="F78" s="316"/>
      <c r="G78" s="276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6"/>
      <c r="W78" s="282"/>
      <c r="X78" s="278"/>
      <c r="Y78" s="278"/>
      <c r="Z78" s="278"/>
      <c r="AA78" s="279"/>
      <c r="AB78" s="327"/>
      <c r="AC78" s="278"/>
      <c r="AD78" s="278"/>
      <c r="AE78" s="278"/>
      <c r="AF78" s="279"/>
      <c r="AG78" s="327"/>
      <c r="AH78" s="278"/>
      <c r="AI78" s="278"/>
      <c r="AJ78" s="278"/>
      <c r="AK78" s="279"/>
      <c r="AL78" s="282"/>
      <c r="AM78" s="278"/>
      <c r="AN78" s="278"/>
      <c r="AO78" s="278"/>
      <c r="AP78" s="279"/>
      <c r="AQ78" s="32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9"/>
    </row>
    <row r="79" spans="1:53" s="4" customFormat="1" ht="12" x14ac:dyDescent="0.2">
      <c r="A79" s="317"/>
      <c r="B79" s="318"/>
      <c r="C79" s="318"/>
      <c r="D79" s="318"/>
      <c r="E79" s="318"/>
      <c r="F79" s="319"/>
      <c r="G79" s="329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1"/>
      <c r="W79" s="332"/>
      <c r="X79" s="333"/>
      <c r="Y79" s="333"/>
      <c r="Z79" s="333"/>
      <c r="AA79" s="334"/>
      <c r="AB79" s="335"/>
      <c r="AC79" s="333"/>
      <c r="AD79" s="333"/>
      <c r="AE79" s="333"/>
      <c r="AF79" s="334"/>
      <c r="AG79" s="335"/>
      <c r="AH79" s="333"/>
      <c r="AI79" s="333"/>
      <c r="AJ79" s="333"/>
      <c r="AK79" s="334"/>
      <c r="AL79" s="332"/>
      <c r="AM79" s="333"/>
      <c r="AN79" s="333"/>
      <c r="AO79" s="333"/>
      <c r="AP79" s="334"/>
      <c r="AQ79" s="336"/>
      <c r="AR79" s="333"/>
      <c r="AS79" s="333"/>
      <c r="AT79" s="333"/>
      <c r="AU79" s="333"/>
      <c r="AV79" s="333"/>
      <c r="AW79" s="333"/>
      <c r="AX79" s="333"/>
      <c r="AY79" s="333"/>
      <c r="AZ79" s="333"/>
      <c r="BA79" s="334"/>
    </row>
    <row r="80" spans="1:53" s="4" customFormat="1" ht="12" x14ac:dyDescent="0.2">
      <c r="A80" s="265"/>
      <c r="B80" s="300"/>
      <c r="C80" s="300"/>
      <c r="D80" s="300"/>
      <c r="E80" s="300"/>
      <c r="F80" s="301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3"/>
      <c r="X80" s="273"/>
      <c r="Y80" s="273"/>
      <c r="Z80" s="273"/>
      <c r="AA80" s="273"/>
      <c r="AB80" s="303"/>
      <c r="AC80" s="303"/>
      <c r="AD80" s="303"/>
      <c r="AE80" s="303"/>
      <c r="AF80" s="303"/>
      <c r="AG80" s="304"/>
      <c r="AH80" s="304"/>
      <c r="AI80" s="304"/>
      <c r="AJ80" s="304"/>
      <c r="AK80" s="304"/>
      <c r="AL80" s="274"/>
      <c r="AM80" s="305"/>
      <c r="AN80" s="305"/>
      <c r="AO80" s="305"/>
      <c r="AP80" s="272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306"/>
    </row>
    <row r="81" spans="1:53" s="4" customFormat="1" ht="12" x14ac:dyDescent="0.2">
      <c r="A81" s="302"/>
      <c r="B81" s="300"/>
      <c r="C81" s="300"/>
      <c r="D81" s="300"/>
      <c r="E81" s="300"/>
      <c r="F81" s="301"/>
      <c r="G81" s="284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307"/>
      <c r="W81" s="308"/>
      <c r="X81" s="309"/>
      <c r="Y81" s="309"/>
      <c r="Z81" s="309"/>
      <c r="AA81" s="310"/>
      <c r="AB81" s="303"/>
      <c r="AC81" s="303"/>
      <c r="AD81" s="303"/>
      <c r="AE81" s="303"/>
      <c r="AF81" s="303"/>
      <c r="AG81" s="304"/>
      <c r="AH81" s="304"/>
      <c r="AI81" s="304"/>
      <c r="AJ81" s="304"/>
      <c r="AK81" s="304"/>
      <c r="AL81" s="274"/>
      <c r="AM81" s="305"/>
      <c r="AN81" s="305"/>
      <c r="AO81" s="305"/>
      <c r="AP81" s="272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306"/>
    </row>
    <row r="82" spans="1:53" s="4" customFormat="1" ht="12" x14ac:dyDescent="0.2">
      <c r="A82" s="244" t="s">
        <v>80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9">
        <f>SUM(AL65:AL81)+AL63</f>
        <v>0</v>
      </c>
      <c r="AM82" s="290"/>
      <c r="AN82" s="290"/>
      <c r="AO82" s="290"/>
      <c r="AP82" s="291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3"/>
    </row>
    <row r="83" spans="1:53" s="4" customFormat="1" ht="12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"/>
      <c r="AM83" s="6"/>
      <c r="AN83" s="6"/>
      <c r="AO83" s="6"/>
      <c r="AP83" s="6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12" customHeight="1" x14ac:dyDescent="0.2">
      <c r="A84" s="253" t="s">
        <v>92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5"/>
      <c r="AH84" s="256"/>
      <c r="AI84" s="257">
        <f>AL44+AL82</f>
        <v>0</v>
      </c>
      <c r="AJ84" s="258"/>
      <c r="AK84" s="258"/>
      <c r="AL84" s="258"/>
      <c r="AM84" s="258"/>
      <c r="AN84" s="258"/>
      <c r="AO84" s="258"/>
      <c r="AP84" s="259"/>
      <c r="AQ84" s="263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</row>
    <row r="85" spans="1:53" ht="12" customHeight="1" x14ac:dyDescent="0.2">
      <c r="A85" s="254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5"/>
      <c r="AH85" s="256"/>
      <c r="AI85" s="260"/>
      <c r="AJ85" s="261"/>
      <c r="AK85" s="261"/>
      <c r="AL85" s="261"/>
      <c r="AM85" s="261"/>
      <c r="AN85" s="261"/>
      <c r="AO85" s="261"/>
      <c r="AP85" s="262"/>
      <c r="AQ85" s="263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</row>
    <row r="86" spans="1:53" x14ac:dyDescent="0.2">
      <c r="A86" s="294" t="s">
        <v>93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</row>
    <row r="87" spans="1:53" x14ac:dyDescent="0.2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</row>
    <row r="88" spans="1:53" x14ac:dyDescent="0.2">
      <c r="A88" s="296" t="s">
        <v>36</v>
      </c>
      <c r="B88" s="297"/>
      <c r="C88" s="297"/>
      <c r="D88" s="297"/>
      <c r="E88" s="297"/>
      <c r="F88" s="297"/>
      <c r="G88" s="298" t="s">
        <v>37</v>
      </c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6"/>
      <c r="AL88" s="297" t="s">
        <v>41</v>
      </c>
      <c r="AM88" s="297"/>
      <c r="AN88" s="297"/>
      <c r="AO88" s="297"/>
      <c r="AP88" s="297"/>
      <c r="AQ88" s="298" t="s">
        <v>90</v>
      </c>
      <c r="AR88" s="297"/>
      <c r="AS88" s="297"/>
      <c r="AT88" s="297"/>
      <c r="AU88" s="297"/>
      <c r="AV88" s="297"/>
      <c r="AW88" s="297"/>
      <c r="AX88" s="297"/>
      <c r="AY88" s="297"/>
      <c r="AZ88" s="297"/>
      <c r="BA88" s="299"/>
    </row>
    <row r="89" spans="1:53" x14ac:dyDescent="0.2">
      <c r="A89" s="265" t="s">
        <v>91</v>
      </c>
      <c r="B89" s="266"/>
      <c r="C89" s="266"/>
      <c r="D89" s="266"/>
      <c r="E89" s="266"/>
      <c r="F89" s="267"/>
      <c r="G89" s="268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1"/>
      <c r="AL89" s="272"/>
      <c r="AM89" s="273"/>
      <c r="AN89" s="273"/>
      <c r="AO89" s="273"/>
      <c r="AP89" s="274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</row>
    <row r="90" spans="1:53" x14ac:dyDescent="0.2">
      <c r="A90" s="265"/>
      <c r="B90" s="266"/>
      <c r="C90" s="266"/>
      <c r="D90" s="266"/>
      <c r="E90" s="266"/>
      <c r="F90" s="267"/>
      <c r="G90" s="276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9"/>
      <c r="AL90" s="280"/>
      <c r="AM90" s="281"/>
      <c r="AN90" s="281"/>
      <c r="AO90" s="281"/>
      <c r="AP90" s="282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</row>
    <row r="91" spans="1:53" x14ac:dyDescent="0.2">
      <c r="A91" s="265"/>
      <c r="B91" s="266"/>
      <c r="C91" s="266"/>
      <c r="D91" s="266"/>
      <c r="E91" s="266"/>
      <c r="F91" s="267"/>
      <c r="G91" s="284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7"/>
      <c r="AL91" s="272"/>
      <c r="AM91" s="273"/>
      <c r="AN91" s="273"/>
      <c r="AO91" s="273"/>
      <c r="AP91" s="274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</row>
    <row r="92" spans="1:53" x14ac:dyDescent="0.2">
      <c r="A92" s="244" t="s">
        <v>94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6"/>
      <c r="AL92" s="247">
        <f>SUM(AL89:AP91)</f>
        <v>0</v>
      </c>
      <c r="AM92" s="248"/>
      <c r="AN92" s="248"/>
      <c r="AO92" s="248"/>
      <c r="AP92" s="249"/>
      <c r="AQ92" s="250" t="str">
        <f>IF(AL92&lt;=2000000,"","支払限度額超過")</f>
        <v/>
      </c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</row>
    <row r="93" spans="1:53" x14ac:dyDescent="0.2">
      <c r="A93" s="25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</row>
    <row r="94" spans="1:53" x14ac:dyDescent="0.2">
      <c r="A94" s="253" t="s">
        <v>101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5"/>
      <c r="AH94" s="256"/>
      <c r="AI94" s="257">
        <f>AI84-AL92</f>
        <v>0</v>
      </c>
      <c r="AJ94" s="258"/>
      <c r="AK94" s="258"/>
      <c r="AL94" s="258"/>
      <c r="AM94" s="258"/>
      <c r="AN94" s="258"/>
      <c r="AO94" s="258"/>
      <c r="AP94" s="259"/>
      <c r="AQ94" s="263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</row>
    <row r="95" spans="1:53" x14ac:dyDescent="0.2">
      <c r="A95" s="254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5"/>
      <c r="AH95" s="256"/>
      <c r="AI95" s="260"/>
      <c r="AJ95" s="261"/>
      <c r="AK95" s="261"/>
      <c r="AL95" s="261"/>
      <c r="AM95" s="261"/>
      <c r="AN95" s="261"/>
      <c r="AO95" s="261"/>
      <c r="AP95" s="262"/>
      <c r="AQ95" s="263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</row>
  </sheetData>
  <mergeCells count="484">
    <mergeCell ref="A2:BA2"/>
    <mergeCell ref="A3:BA3"/>
    <mergeCell ref="AJ4:AO4"/>
    <mergeCell ref="AP4:BA4"/>
    <mergeCell ref="A5:BA6"/>
    <mergeCell ref="A8:C8"/>
    <mergeCell ref="D8:Q8"/>
    <mergeCell ref="R8:V8"/>
    <mergeCell ref="W8:AA8"/>
    <mergeCell ref="AB8:AF8"/>
    <mergeCell ref="AG8:AK8"/>
    <mergeCell ref="AL8:AP8"/>
    <mergeCell ref="AQ8:BA8"/>
    <mergeCell ref="AL9:AP9"/>
    <mergeCell ref="AQ9:BA9"/>
    <mergeCell ref="G10:Q10"/>
    <mergeCell ref="R10:V10"/>
    <mergeCell ref="W10:AA10"/>
    <mergeCell ref="AB10:AF10"/>
    <mergeCell ref="AG10:AK10"/>
    <mergeCell ref="AL10:AP10"/>
    <mergeCell ref="AQ10:BA10"/>
    <mergeCell ref="G9:Q9"/>
    <mergeCell ref="R9:V9"/>
    <mergeCell ref="W9:AA9"/>
    <mergeCell ref="AB9:AF9"/>
    <mergeCell ref="AG9:AK9"/>
    <mergeCell ref="G15:Q15"/>
    <mergeCell ref="AQ16:BA16"/>
    <mergeCell ref="AQ11:BA11"/>
    <mergeCell ref="AL12:AP12"/>
    <mergeCell ref="AQ12:BA12"/>
    <mergeCell ref="AL13:AP13"/>
    <mergeCell ref="G11:Q11"/>
    <mergeCell ref="R11:V11"/>
    <mergeCell ref="W11:AA11"/>
    <mergeCell ref="AB11:AF11"/>
    <mergeCell ref="AG11:AK11"/>
    <mergeCell ref="AL11:AP11"/>
    <mergeCell ref="R15:V15"/>
    <mergeCell ref="W15:AA15"/>
    <mergeCell ref="AB15:AF15"/>
    <mergeCell ref="AG15:AK15"/>
    <mergeCell ref="AL15:AP15"/>
    <mergeCell ref="AQ15:BA15"/>
    <mergeCell ref="AQ13:BA13"/>
    <mergeCell ref="R14:V14"/>
    <mergeCell ref="W14:AA14"/>
    <mergeCell ref="AB14:AF14"/>
    <mergeCell ref="AG14:AK14"/>
    <mergeCell ref="AL14:AP14"/>
    <mergeCell ref="AQ14:BA14"/>
    <mergeCell ref="G23:Q23"/>
    <mergeCell ref="R23:V23"/>
    <mergeCell ref="W23:AA23"/>
    <mergeCell ref="AL17:AP17"/>
    <mergeCell ref="AQ17:BA17"/>
    <mergeCell ref="AL18:AP18"/>
    <mergeCell ref="AQ18:BA18"/>
    <mergeCell ref="G16:Q16"/>
    <mergeCell ref="R16:V16"/>
    <mergeCell ref="W16:AA16"/>
    <mergeCell ref="AB16:AF16"/>
    <mergeCell ref="AG16:AK16"/>
    <mergeCell ref="AL16:AP16"/>
    <mergeCell ref="R19:V19"/>
    <mergeCell ref="G20:Q20"/>
    <mergeCell ref="R20:V20"/>
    <mergeCell ref="G21:Q21"/>
    <mergeCell ref="R21:V21"/>
    <mergeCell ref="AG21:AK21"/>
    <mergeCell ref="AB23:AF23"/>
    <mergeCell ref="AG23:AK23"/>
    <mergeCell ref="AL21:AP21"/>
    <mergeCell ref="AQ21:BA21"/>
    <mergeCell ref="AL22:AP22"/>
    <mergeCell ref="AQ22:BA22"/>
    <mergeCell ref="AL23:AP23"/>
    <mergeCell ref="AQ23:BA23"/>
    <mergeCell ref="AQ19:BA19"/>
    <mergeCell ref="W20:AA20"/>
    <mergeCell ref="AB20:AF20"/>
    <mergeCell ref="AG20:AK20"/>
    <mergeCell ref="AL20:AP20"/>
    <mergeCell ref="AQ20:BA20"/>
    <mergeCell ref="W19:AA19"/>
    <mergeCell ref="AB19:AF19"/>
    <mergeCell ref="AG19:AK19"/>
    <mergeCell ref="AL19:AP19"/>
    <mergeCell ref="W21:AA21"/>
    <mergeCell ref="AB21:AF21"/>
    <mergeCell ref="AQ24:BA24"/>
    <mergeCell ref="AL25:AP25"/>
    <mergeCell ref="AQ25:BA25"/>
    <mergeCell ref="G26:V26"/>
    <mergeCell ref="W26:AA26"/>
    <mergeCell ref="AL24:AP24"/>
    <mergeCell ref="AB26:AF26"/>
    <mergeCell ref="AG26:AK26"/>
    <mergeCell ref="AL26:AP26"/>
    <mergeCell ref="AQ26:BA26"/>
    <mergeCell ref="AL32:AP32"/>
    <mergeCell ref="AQ32:BA32"/>
    <mergeCell ref="AL27:AP27"/>
    <mergeCell ref="AQ27:BA27"/>
    <mergeCell ref="AQ28:BA28"/>
    <mergeCell ref="G29:V29"/>
    <mergeCell ref="W29:AA29"/>
    <mergeCell ref="AB29:AF29"/>
    <mergeCell ref="AG29:AK29"/>
    <mergeCell ref="AL29:AP29"/>
    <mergeCell ref="AQ29:BA29"/>
    <mergeCell ref="G27:V27"/>
    <mergeCell ref="W27:AA27"/>
    <mergeCell ref="AB27:AF27"/>
    <mergeCell ref="AG27:AK27"/>
    <mergeCell ref="AL28:AP28"/>
    <mergeCell ref="G30:V30"/>
    <mergeCell ref="W30:AA30"/>
    <mergeCell ref="AB30:AF30"/>
    <mergeCell ref="AG30:AK30"/>
    <mergeCell ref="AL30:AP30"/>
    <mergeCell ref="AQ30:BA30"/>
    <mergeCell ref="AG28:AK28"/>
    <mergeCell ref="AL31:AP31"/>
    <mergeCell ref="AQ31:BA31"/>
    <mergeCell ref="AQ37:BA37"/>
    <mergeCell ref="G38:V38"/>
    <mergeCell ref="W38:AA38"/>
    <mergeCell ref="AB38:AF38"/>
    <mergeCell ref="G33:V33"/>
    <mergeCell ref="W33:AA33"/>
    <mergeCell ref="AB33:AF33"/>
    <mergeCell ref="AG33:AK33"/>
    <mergeCell ref="AL33:AP33"/>
    <mergeCell ref="AQ33:BA33"/>
    <mergeCell ref="AL34:AP34"/>
    <mergeCell ref="AQ34:BA34"/>
    <mergeCell ref="G35:V35"/>
    <mergeCell ref="W35:AA35"/>
    <mergeCell ref="AB35:AF35"/>
    <mergeCell ref="AG35:AK35"/>
    <mergeCell ref="AL35:AP35"/>
    <mergeCell ref="AQ35:BA35"/>
    <mergeCell ref="G36:V36"/>
    <mergeCell ref="W36:AA36"/>
    <mergeCell ref="AB36:AF36"/>
    <mergeCell ref="AG36:AK36"/>
    <mergeCell ref="AL36:AP36"/>
    <mergeCell ref="AQ36:BA36"/>
    <mergeCell ref="G34:V34"/>
    <mergeCell ref="W34:AA34"/>
    <mergeCell ref="AB34:AF34"/>
    <mergeCell ref="AG34:AK34"/>
    <mergeCell ref="AQ38:BA38"/>
    <mergeCell ref="G37:V37"/>
    <mergeCell ref="W37:AA37"/>
    <mergeCell ref="AB37:AF37"/>
    <mergeCell ref="AG37:AK37"/>
    <mergeCell ref="AL37:AP37"/>
    <mergeCell ref="AL43:AP43"/>
    <mergeCell ref="AQ43:BA43"/>
    <mergeCell ref="G40:V40"/>
    <mergeCell ref="W40:AA40"/>
    <mergeCell ref="AB40:AF40"/>
    <mergeCell ref="AG40:AK40"/>
    <mergeCell ref="AL40:AP40"/>
    <mergeCell ref="AQ40:BA40"/>
    <mergeCell ref="G41:V41"/>
    <mergeCell ref="W41:AA41"/>
    <mergeCell ref="AB41:AF41"/>
    <mergeCell ref="AG41:AK41"/>
    <mergeCell ref="AL41:AP41"/>
    <mergeCell ref="AQ41:BA41"/>
    <mergeCell ref="G42:V42"/>
    <mergeCell ref="W42:AA42"/>
    <mergeCell ref="AL39:AP39"/>
    <mergeCell ref="AQ39:BA39"/>
    <mergeCell ref="AL42:AP42"/>
    <mergeCell ref="AQ42:BA42"/>
    <mergeCell ref="A1:BA1"/>
    <mergeCell ref="A9:C25"/>
    <mergeCell ref="D9:F12"/>
    <mergeCell ref="G12:Q12"/>
    <mergeCell ref="R12:V12"/>
    <mergeCell ref="W12:AA12"/>
    <mergeCell ref="AB12:AF12"/>
    <mergeCell ref="AG12:AK12"/>
    <mergeCell ref="D13:AK13"/>
    <mergeCell ref="D14:Q14"/>
    <mergeCell ref="D15:F17"/>
    <mergeCell ref="G17:Q17"/>
    <mergeCell ref="R17:V17"/>
    <mergeCell ref="W17:AA17"/>
    <mergeCell ref="AB17:AF17"/>
    <mergeCell ref="AG17:AK17"/>
    <mergeCell ref="D18:AK18"/>
    <mergeCell ref="D19:Q19"/>
    <mergeCell ref="D21:F23"/>
    <mergeCell ref="G22:Q22"/>
    <mergeCell ref="AG38:AK38"/>
    <mergeCell ref="AL38:AP38"/>
    <mergeCell ref="R22:V22"/>
    <mergeCell ref="W22:AA22"/>
    <mergeCell ref="AB22:AF22"/>
    <mergeCell ref="AG22:AK22"/>
    <mergeCell ref="D24:AK24"/>
    <mergeCell ref="D25:AK25"/>
    <mergeCell ref="A26:F26"/>
    <mergeCell ref="A27:F29"/>
    <mergeCell ref="A30:F32"/>
    <mergeCell ref="G28:V28"/>
    <mergeCell ref="W28:AA28"/>
    <mergeCell ref="AB28:AF28"/>
    <mergeCell ref="G31:V31"/>
    <mergeCell ref="W31:AA31"/>
    <mergeCell ref="AB31:AF31"/>
    <mergeCell ref="AG31:AK31"/>
    <mergeCell ref="G32:V32"/>
    <mergeCell ref="W32:AA32"/>
    <mergeCell ref="AB32:AF32"/>
    <mergeCell ref="AG32:AK32"/>
    <mergeCell ref="A33:F35"/>
    <mergeCell ref="A36:F38"/>
    <mergeCell ref="A39:F41"/>
    <mergeCell ref="A42:F43"/>
    <mergeCell ref="G43:V43"/>
    <mergeCell ref="W43:AA43"/>
    <mergeCell ref="AB43:AF43"/>
    <mergeCell ref="AG43:AK43"/>
    <mergeCell ref="G39:V39"/>
    <mergeCell ref="W39:AA39"/>
    <mergeCell ref="AB39:AF39"/>
    <mergeCell ref="AG39:AK39"/>
    <mergeCell ref="AB42:AF42"/>
    <mergeCell ref="AG42:AK42"/>
    <mergeCell ref="A44:AK44"/>
    <mergeCell ref="AL44:AP44"/>
    <mergeCell ref="AQ44:BA44"/>
    <mergeCell ref="A46:BA47"/>
    <mergeCell ref="A48:C48"/>
    <mergeCell ref="D48:Q48"/>
    <mergeCell ref="R48:V48"/>
    <mergeCell ref="W48:AA48"/>
    <mergeCell ref="AB48:AF48"/>
    <mergeCell ref="AG48:AK48"/>
    <mergeCell ref="AL48:AP48"/>
    <mergeCell ref="AQ48:BA48"/>
    <mergeCell ref="W50:AA50"/>
    <mergeCell ref="AB50:AF50"/>
    <mergeCell ref="AG50:AK50"/>
    <mergeCell ref="AL50:AP50"/>
    <mergeCell ref="AQ50:BA50"/>
    <mergeCell ref="G51:Q51"/>
    <mergeCell ref="R51:V51"/>
    <mergeCell ref="W51:AA51"/>
    <mergeCell ref="AB51:AF51"/>
    <mergeCell ref="AG51:AK51"/>
    <mergeCell ref="AL51:AP51"/>
    <mergeCell ref="AQ51:BA51"/>
    <mergeCell ref="AL52:AP52"/>
    <mergeCell ref="AQ52:BA52"/>
    <mergeCell ref="D53:Q53"/>
    <mergeCell ref="R53:V53"/>
    <mergeCell ref="W53:AA53"/>
    <mergeCell ref="AB53:AF53"/>
    <mergeCell ref="AG53:AK53"/>
    <mergeCell ref="AL53:AP53"/>
    <mergeCell ref="AQ53:BA53"/>
    <mergeCell ref="D52:AK52"/>
    <mergeCell ref="D54:F56"/>
    <mergeCell ref="G54:Q54"/>
    <mergeCell ref="R54:V54"/>
    <mergeCell ref="W54:AA54"/>
    <mergeCell ref="AB54:AF54"/>
    <mergeCell ref="AG54:AK54"/>
    <mergeCell ref="AL54:AP54"/>
    <mergeCell ref="AQ54:BA54"/>
    <mergeCell ref="G55:Q55"/>
    <mergeCell ref="R55:V55"/>
    <mergeCell ref="W55:AA55"/>
    <mergeCell ref="AB55:AF55"/>
    <mergeCell ref="AG55:AK55"/>
    <mergeCell ref="AL55:AP55"/>
    <mergeCell ref="AQ55:BA55"/>
    <mergeCell ref="G56:Q56"/>
    <mergeCell ref="R56:V56"/>
    <mergeCell ref="W56:AA56"/>
    <mergeCell ref="AB56:AF56"/>
    <mergeCell ref="AG56:AK56"/>
    <mergeCell ref="AL56:AP56"/>
    <mergeCell ref="AQ56:BA56"/>
    <mergeCell ref="D57:AK57"/>
    <mergeCell ref="AL57:AP57"/>
    <mergeCell ref="AQ57:BA57"/>
    <mergeCell ref="D58:Q58"/>
    <mergeCell ref="R58:V58"/>
    <mergeCell ref="W58:AA58"/>
    <mergeCell ref="AB58:AF58"/>
    <mergeCell ref="AG58:AK58"/>
    <mergeCell ref="AL58:AP58"/>
    <mergeCell ref="AQ58:BA58"/>
    <mergeCell ref="D59:F61"/>
    <mergeCell ref="G59:Q59"/>
    <mergeCell ref="R59:V59"/>
    <mergeCell ref="W59:AA59"/>
    <mergeCell ref="AB59:AF59"/>
    <mergeCell ref="AG59:AK59"/>
    <mergeCell ref="AL59:AP59"/>
    <mergeCell ref="AQ59:BA59"/>
    <mergeCell ref="G60:Q60"/>
    <mergeCell ref="R60:V60"/>
    <mergeCell ref="W60:AA60"/>
    <mergeCell ref="AB60:AF60"/>
    <mergeCell ref="AG60:AK60"/>
    <mergeCell ref="AL60:AP60"/>
    <mergeCell ref="AQ60:BA60"/>
    <mergeCell ref="G61:Q61"/>
    <mergeCell ref="R61:V61"/>
    <mergeCell ref="W61:AA61"/>
    <mergeCell ref="AB61:AF61"/>
    <mergeCell ref="AG61:AK61"/>
    <mergeCell ref="AL61:AP61"/>
    <mergeCell ref="AQ61:BA61"/>
    <mergeCell ref="D62:AK62"/>
    <mergeCell ref="AL62:AP62"/>
    <mergeCell ref="AQ62:BA62"/>
    <mergeCell ref="D63:AK63"/>
    <mergeCell ref="AL63:AP63"/>
    <mergeCell ref="AQ63:BA63"/>
    <mergeCell ref="A64:F64"/>
    <mergeCell ref="G64:V64"/>
    <mergeCell ref="W64:AA64"/>
    <mergeCell ref="AB64:AF64"/>
    <mergeCell ref="AG64:AK64"/>
    <mergeCell ref="AL64:AP64"/>
    <mergeCell ref="AQ64:BA64"/>
    <mergeCell ref="A49:C63"/>
    <mergeCell ref="D49:F51"/>
    <mergeCell ref="G49:Q49"/>
    <mergeCell ref="R49:V49"/>
    <mergeCell ref="W49:AA49"/>
    <mergeCell ref="AB49:AF49"/>
    <mergeCell ref="AG49:AK49"/>
    <mergeCell ref="AL49:AP49"/>
    <mergeCell ref="AQ49:BA49"/>
    <mergeCell ref="G50:Q50"/>
    <mergeCell ref="R50:V50"/>
    <mergeCell ref="A65:F67"/>
    <mergeCell ref="G65:V65"/>
    <mergeCell ref="W65:AA65"/>
    <mergeCell ref="AB65:AF65"/>
    <mergeCell ref="AG65:AK65"/>
    <mergeCell ref="AL65:AP65"/>
    <mergeCell ref="AQ65:BA65"/>
    <mergeCell ref="G66:V66"/>
    <mergeCell ref="W66:AA66"/>
    <mergeCell ref="AB66:AF66"/>
    <mergeCell ref="AG66:AK66"/>
    <mergeCell ref="AL66:AP66"/>
    <mergeCell ref="AQ66:BA66"/>
    <mergeCell ref="G67:V67"/>
    <mergeCell ref="W67:AA67"/>
    <mergeCell ref="AB67:AF67"/>
    <mergeCell ref="AG67:AK67"/>
    <mergeCell ref="AL67:AP67"/>
    <mergeCell ref="AQ67:BA67"/>
    <mergeCell ref="A68:F70"/>
    <mergeCell ref="G68:V68"/>
    <mergeCell ref="W68:AA68"/>
    <mergeCell ref="AB68:AF68"/>
    <mergeCell ref="AG68:AK68"/>
    <mergeCell ref="AL68:AP68"/>
    <mergeCell ref="AQ68:BA68"/>
    <mergeCell ref="G69:V69"/>
    <mergeCell ref="W69:AA69"/>
    <mergeCell ref="AB69:AF69"/>
    <mergeCell ref="AG69:AK69"/>
    <mergeCell ref="AL69:AP69"/>
    <mergeCell ref="AQ69:BA69"/>
    <mergeCell ref="G70:V70"/>
    <mergeCell ref="W70:AA70"/>
    <mergeCell ref="AB70:AF70"/>
    <mergeCell ref="AG70:AK70"/>
    <mergeCell ref="AL70:AP70"/>
    <mergeCell ref="AQ70:BA70"/>
    <mergeCell ref="A71:F73"/>
    <mergeCell ref="G71:V71"/>
    <mergeCell ref="W71:AA71"/>
    <mergeCell ref="AB71:AF71"/>
    <mergeCell ref="AG71:AK71"/>
    <mergeCell ref="AL71:AP71"/>
    <mergeCell ref="AQ71:BA71"/>
    <mergeCell ref="G72:V72"/>
    <mergeCell ref="W72:AA72"/>
    <mergeCell ref="AB72:AF72"/>
    <mergeCell ref="AG72:AK72"/>
    <mergeCell ref="AL72:AP72"/>
    <mergeCell ref="AQ72:BA72"/>
    <mergeCell ref="G73:V73"/>
    <mergeCell ref="W73:AA73"/>
    <mergeCell ref="AB73:AF73"/>
    <mergeCell ref="AG73:AK73"/>
    <mergeCell ref="AL73:AP73"/>
    <mergeCell ref="AQ73:BA73"/>
    <mergeCell ref="A74:F76"/>
    <mergeCell ref="G74:V74"/>
    <mergeCell ref="W74:AA74"/>
    <mergeCell ref="AB74:AF74"/>
    <mergeCell ref="AG74:AK74"/>
    <mergeCell ref="AL74:AP74"/>
    <mergeCell ref="AQ74:BA74"/>
    <mergeCell ref="G75:V75"/>
    <mergeCell ref="W75:AA75"/>
    <mergeCell ref="AB75:AF75"/>
    <mergeCell ref="AG75:AK75"/>
    <mergeCell ref="AL75:AP75"/>
    <mergeCell ref="AQ75:BA75"/>
    <mergeCell ref="G76:V76"/>
    <mergeCell ref="W76:AA76"/>
    <mergeCell ref="AB76:AF76"/>
    <mergeCell ref="AG76:AK76"/>
    <mergeCell ref="AL76:AP76"/>
    <mergeCell ref="AQ76:BA76"/>
    <mergeCell ref="A77:F79"/>
    <mergeCell ref="G77:V77"/>
    <mergeCell ref="W77:AA77"/>
    <mergeCell ref="AB77:AF77"/>
    <mergeCell ref="AG77:AK77"/>
    <mergeCell ref="AL77:AP77"/>
    <mergeCell ref="AQ77:BA77"/>
    <mergeCell ref="G78:V78"/>
    <mergeCell ref="W78:AA78"/>
    <mergeCell ref="AB78:AF78"/>
    <mergeCell ref="AG78:AK78"/>
    <mergeCell ref="AL78:AP78"/>
    <mergeCell ref="AQ78:BA78"/>
    <mergeCell ref="G79:V79"/>
    <mergeCell ref="W79:AA79"/>
    <mergeCell ref="AB79:AF79"/>
    <mergeCell ref="AG79:AK79"/>
    <mergeCell ref="AL79:AP79"/>
    <mergeCell ref="AQ79:BA79"/>
    <mergeCell ref="A80:F81"/>
    <mergeCell ref="G80:V80"/>
    <mergeCell ref="W80:AA80"/>
    <mergeCell ref="AB80:AF80"/>
    <mergeCell ref="AG80:AK80"/>
    <mergeCell ref="AL80:AP80"/>
    <mergeCell ref="AQ80:BA80"/>
    <mergeCell ref="G81:V81"/>
    <mergeCell ref="W81:AA81"/>
    <mergeCell ref="AB81:AF81"/>
    <mergeCell ref="AG81:AK81"/>
    <mergeCell ref="AL81:AP81"/>
    <mergeCell ref="AQ81:BA81"/>
    <mergeCell ref="A82:AK82"/>
    <mergeCell ref="AL82:AP82"/>
    <mergeCell ref="AQ82:BA82"/>
    <mergeCell ref="A84:AH85"/>
    <mergeCell ref="AI84:AP85"/>
    <mergeCell ref="AQ84:BA85"/>
    <mergeCell ref="A86:BA87"/>
    <mergeCell ref="A88:F88"/>
    <mergeCell ref="G88:AK88"/>
    <mergeCell ref="AL88:AP88"/>
    <mergeCell ref="AQ88:BA88"/>
    <mergeCell ref="A92:AK92"/>
    <mergeCell ref="AL92:AP92"/>
    <mergeCell ref="AQ92:BA92"/>
    <mergeCell ref="A93:BA93"/>
    <mergeCell ref="A94:AH95"/>
    <mergeCell ref="AI94:AP95"/>
    <mergeCell ref="AQ94:BA95"/>
    <mergeCell ref="A89:F91"/>
    <mergeCell ref="G89:AK89"/>
    <mergeCell ref="AL89:AP89"/>
    <mergeCell ref="AQ89:BA89"/>
    <mergeCell ref="G90:AK90"/>
    <mergeCell ref="AL90:AP90"/>
    <mergeCell ref="AQ90:BA90"/>
    <mergeCell ref="G91:AK91"/>
    <mergeCell ref="AL91:AP91"/>
    <mergeCell ref="AQ91:BA91"/>
  </mergeCells>
  <phoneticPr fontId="1"/>
  <printOptions horizontalCentered="1"/>
  <pageMargins left="0.51181102362204722" right="0.31496062992125984" top="0.39370078740157483" bottom="0.35433070866141736" header="0.31496062992125984" footer="0.31496062992125984"/>
  <pageSetup paperSize="9" scale="71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5"/>
  <sheetViews>
    <sheetView view="pageBreakPreview" topLeftCell="A79" zoomScaleNormal="100" zoomScaleSheetLayoutView="100" workbookViewId="0">
      <selection activeCell="G42" sqref="G42:V42"/>
    </sheetView>
  </sheetViews>
  <sheetFormatPr defaultRowHeight="13.2" x14ac:dyDescent="0.2"/>
  <cols>
    <col min="1" max="6" width="1.77734375" customWidth="1"/>
    <col min="7" max="17" width="3.77734375" customWidth="1"/>
    <col min="18" max="42" width="1.77734375" customWidth="1"/>
    <col min="43" max="53" width="3.5546875" customWidth="1"/>
    <col min="54" max="72" width="1.77734375" customWidth="1"/>
  </cols>
  <sheetData>
    <row r="1" spans="1:53" ht="13.05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3" ht="23.4" x14ac:dyDescent="0.2">
      <c r="A2" s="508" t="s">
        <v>99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</row>
    <row r="3" spans="1:53" ht="23.4" x14ac:dyDescent="0.2">
      <c r="A3" s="508" t="s">
        <v>34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</row>
    <row r="4" spans="1:53" ht="16.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00" t="s">
        <v>35</v>
      </c>
      <c r="AK4" s="509"/>
      <c r="AL4" s="509"/>
      <c r="AM4" s="509"/>
      <c r="AN4" s="509"/>
      <c r="AO4" s="509"/>
      <c r="AP4" s="510" t="s">
        <v>57</v>
      </c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</row>
    <row r="5" spans="1:53" x14ac:dyDescent="0.2">
      <c r="A5" s="464" t="s">
        <v>73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</row>
    <row r="6" spans="1:53" x14ac:dyDescent="0.2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</row>
    <row r="7" spans="1:53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 t="s">
        <v>100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4" customFormat="1" ht="12" x14ac:dyDescent="0.2">
      <c r="A8" s="390" t="s">
        <v>36</v>
      </c>
      <c r="B8" s="391"/>
      <c r="C8" s="443"/>
      <c r="D8" s="298" t="s">
        <v>37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440" t="s">
        <v>39</v>
      </c>
      <c r="S8" s="245"/>
      <c r="T8" s="245"/>
      <c r="U8" s="245"/>
      <c r="V8" s="246"/>
      <c r="W8" s="465" t="s">
        <v>40</v>
      </c>
      <c r="X8" s="465"/>
      <c r="Y8" s="465"/>
      <c r="Z8" s="465"/>
      <c r="AA8" s="465"/>
      <c r="AB8" s="465" t="s">
        <v>54</v>
      </c>
      <c r="AC8" s="465"/>
      <c r="AD8" s="465"/>
      <c r="AE8" s="465"/>
      <c r="AF8" s="465"/>
      <c r="AG8" s="465" t="s">
        <v>38</v>
      </c>
      <c r="AH8" s="465"/>
      <c r="AI8" s="465"/>
      <c r="AJ8" s="465"/>
      <c r="AK8" s="466"/>
      <c r="AL8" s="465" t="s">
        <v>41</v>
      </c>
      <c r="AM8" s="465"/>
      <c r="AN8" s="465"/>
      <c r="AO8" s="465"/>
      <c r="AP8" s="465"/>
      <c r="AQ8" s="467" t="s">
        <v>42</v>
      </c>
      <c r="AR8" s="465"/>
      <c r="AS8" s="465"/>
      <c r="AT8" s="465"/>
      <c r="AU8" s="465"/>
      <c r="AV8" s="465"/>
      <c r="AW8" s="465"/>
      <c r="AX8" s="465"/>
      <c r="AY8" s="465"/>
      <c r="AZ8" s="465"/>
      <c r="BA8" s="465"/>
    </row>
    <row r="9" spans="1:53" s="4" customFormat="1" ht="12" x14ac:dyDescent="0.2">
      <c r="A9" s="360" t="s">
        <v>0</v>
      </c>
      <c r="B9" s="393"/>
      <c r="C9" s="393"/>
      <c r="D9" s="392" t="s">
        <v>43</v>
      </c>
      <c r="E9" s="392"/>
      <c r="F9" s="392"/>
      <c r="G9" s="489" t="s">
        <v>67</v>
      </c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83" t="s">
        <v>58</v>
      </c>
      <c r="S9" s="506"/>
      <c r="T9" s="506"/>
      <c r="U9" s="506"/>
      <c r="V9" s="507"/>
      <c r="W9" s="503">
        <v>16800</v>
      </c>
      <c r="X9" s="503"/>
      <c r="Y9" s="503"/>
      <c r="Z9" s="503"/>
      <c r="AA9" s="503"/>
      <c r="AB9" s="483">
        <v>1</v>
      </c>
      <c r="AC9" s="484"/>
      <c r="AD9" s="484"/>
      <c r="AE9" s="484"/>
      <c r="AF9" s="485"/>
      <c r="AG9" s="486">
        <v>2</v>
      </c>
      <c r="AH9" s="484"/>
      <c r="AI9" s="484"/>
      <c r="AJ9" s="484"/>
      <c r="AK9" s="485"/>
      <c r="AL9" s="381">
        <v>33600</v>
      </c>
      <c r="AM9" s="487"/>
      <c r="AN9" s="487"/>
      <c r="AO9" s="487"/>
      <c r="AP9" s="488"/>
      <c r="AQ9" s="489" t="s">
        <v>75</v>
      </c>
      <c r="AR9" s="490"/>
      <c r="AS9" s="490"/>
      <c r="AT9" s="490"/>
      <c r="AU9" s="490"/>
      <c r="AV9" s="490"/>
      <c r="AW9" s="490"/>
      <c r="AX9" s="490"/>
      <c r="AY9" s="490"/>
      <c r="AZ9" s="490"/>
      <c r="BA9" s="491"/>
    </row>
    <row r="10" spans="1:53" s="4" customFormat="1" ht="12" x14ac:dyDescent="0.2">
      <c r="A10" s="265"/>
      <c r="B10" s="266"/>
      <c r="C10" s="266"/>
      <c r="D10" s="392"/>
      <c r="E10" s="392"/>
      <c r="F10" s="392"/>
      <c r="G10" s="276" t="s">
        <v>83</v>
      </c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403" t="s">
        <v>59</v>
      </c>
      <c r="S10" s="404"/>
      <c r="T10" s="404"/>
      <c r="U10" s="404"/>
      <c r="V10" s="405"/>
      <c r="W10" s="281">
        <v>16800</v>
      </c>
      <c r="X10" s="281"/>
      <c r="Y10" s="281"/>
      <c r="Z10" s="281"/>
      <c r="AA10" s="281"/>
      <c r="AB10" s="327">
        <v>4</v>
      </c>
      <c r="AC10" s="340"/>
      <c r="AD10" s="340"/>
      <c r="AE10" s="340"/>
      <c r="AF10" s="341"/>
      <c r="AG10" s="327">
        <v>1</v>
      </c>
      <c r="AH10" s="340"/>
      <c r="AI10" s="340"/>
      <c r="AJ10" s="340"/>
      <c r="AK10" s="341"/>
      <c r="AL10" s="282">
        <v>67200</v>
      </c>
      <c r="AM10" s="342"/>
      <c r="AN10" s="342"/>
      <c r="AO10" s="342"/>
      <c r="AP10" s="280"/>
      <c r="AQ10" s="426" t="s">
        <v>69</v>
      </c>
      <c r="AR10" s="426"/>
      <c r="AS10" s="426"/>
      <c r="AT10" s="426"/>
      <c r="AU10" s="426"/>
      <c r="AV10" s="426"/>
      <c r="AW10" s="426"/>
      <c r="AX10" s="426"/>
      <c r="AY10" s="426"/>
      <c r="AZ10" s="426"/>
      <c r="BA10" s="427"/>
    </row>
    <row r="11" spans="1:53" s="4" customFormat="1" ht="12" x14ac:dyDescent="0.2">
      <c r="A11" s="265"/>
      <c r="B11" s="266"/>
      <c r="C11" s="266"/>
      <c r="D11" s="392"/>
      <c r="E11" s="392"/>
      <c r="F11" s="392"/>
      <c r="G11" s="276" t="s">
        <v>84</v>
      </c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403" t="s">
        <v>59</v>
      </c>
      <c r="S11" s="404"/>
      <c r="T11" s="404"/>
      <c r="U11" s="404"/>
      <c r="V11" s="405"/>
      <c r="W11" s="281">
        <v>16800</v>
      </c>
      <c r="X11" s="281"/>
      <c r="Y11" s="281"/>
      <c r="Z11" s="281"/>
      <c r="AA11" s="281"/>
      <c r="AB11" s="327">
        <v>4</v>
      </c>
      <c r="AC11" s="340"/>
      <c r="AD11" s="340"/>
      <c r="AE11" s="340"/>
      <c r="AF11" s="341"/>
      <c r="AG11" s="327">
        <v>1</v>
      </c>
      <c r="AH11" s="340"/>
      <c r="AI11" s="340"/>
      <c r="AJ11" s="340"/>
      <c r="AK11" s="341"/>
      <c r="AL11" s="282">
        <v>67200</v>
      </c>
      <c r="AM11" s="342"/>
      <c r="AN11" s="342"/>
      <c r="AO11" s="342"/>
      <c r="AP11" s="280"/>
      <c r="AQ11" s="426" t="s">
        <v>69</v>
      </c>
      <c r="AR11" s="426"/>
      <c r="AS11" s="426"/>
      <c r="AT11" s="426"/>
      <c r="AU11" s="426"/>
      <c r="AV11" s="426"/>
      <c r="AW11" s="426"/>
      <c r="AX11" s="426"/>
      <c r="AY11" s="426"/>
      <c r="AZ11" s="426"/>
      <c r="BA11" s="427"/>
    </row>
    <row r="12" spans="1:53" s="4" customFormat="1" ht="12" x14ac:dyDescent="0.2">
      <c r="A12" s="265"/>
      <c r="B12" s="266"/>
      <c r="C12" s="266"/>
      <c r="D12" s="392"/>
      <c r="E12" s="392"/>
      <c r="F12" s="392"/>
      <c r="G12" s="468" t="s">
        <v>85</v>
      </c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52" t="s">
        <v>60</v>
      </c>
      <c r="S12" s="453"/>
      <c r="T12" s="453"/>
      <c r="U12" s="453"/>
      <c r="V12" s="454"/>
      <c r="W12" s="455">
        <v>16800</v>
      </c>
      <c r="X12" s="456"/>
      <c r="Y12" s="456"/>
      <c r="Z12" s="456"/>
      <c r="AA12" s="457"/>
      <c r="AB12" s="458">
        <v>4</v>
      </c>
      <c r="AC12" s="458"/>
      <c r="AD12" s="458"/>
      <c r="AE12" s="458"/>
      <c r="AF12" s="458"/>
      <c r="AG12" s="459">
        <v>1</v>
      </c>
      <c r="AH12" s="459"/>
      <c r="AI12" s="459"/>
      <c r="AJ12" s="459"/>
      <c r="AK12" s="459"/>
      <c r="AL12" s="455">
        <v>67200</v>
      </c>
      <c r="AM12" s="460"/>
      <c r="AN12" s="460"/>
      <c r="AO12" s="460"/>
      <c r="AP12" s="461"/>
      <c r="AQ12" s="462" t="s">
        <v>69</v>
      </c>
      <c r="AR12" s="462"/>
      <c r="AS12" s="462"/>
      <c r="AT12" s="462"/>
      <c r="AU12" s="462"/>
      <c r="AV12" s="462"/>
      <c r="AW12" s="462"/>
      <c r="AX12" s="462"/>
      <c r="AY12" s="462"/>
      <c r="AZ12" s="462"/>
      <c r="BA12" s="463"/>
    </row>
    <row r="13" spans="1:53" s="4" customFormat="1" ht="12" x14ac:dyDescent="0.2">
      <c r="A13" s="265"/>
      <c r="B13" s="266"/>
      <c r="C13" s="266"/>
      <c r="D13" s="244" t="s">
        <v>44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386"/>
      <c r="AL13" s="249">
        <f>SUM(AL9:AL12)</f>
        <v>235200</v>
      </c>
      <c r="AM13" s="438"/>
      <c r="AN13" s="438"/>
      <c r="AO13" s="438"/>
      <c r="AP13" s="439"/>
      <c r="AQ13" s="276"/>
      <c r="AR13" s="374"/>
      <c r="AS13" s="374"/>
      <c r="AT13" s="374"/>
      <c r="AU13" s="374"/>
      <c r="AV13" s="374"/>
      <c r="AW13" s="374"/>
      <c r="AX13" s="374"/>
      <c r="AY13" s="374"/>
      <c r="AZ13" s="374"/>
      <c r="BA13" s="375"/>
    </row>
    <row r="14" spans="1:53" s="4" customFormat="1" ht="12" x14ac:dyDescent="0.2">
      <c r="A14" s="265"/>
      <c r="B14" s="266"/>
      <c r="C14" s="266"/>
      <c r="D14" s="298" t="s">
        <v>37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440" t="s">
        <v>45</v>
      </c>
      <c r="S14" s="245"/>
      <c r="T14" s="245"/>
      <c r="U14" s="245"/>
      <c r="V14" s="246"/>
      <c r="W14" s="441" t="s">
        <v>40</v>
      </c>
      <c r="X14" s="441"/>
      <c r="Y14" s="441"/>
      <c r="Z14" s="441"/>
      <c r="AA14" s="441"/>
      <c r="AB14" s="406" t="s">
        <v>54</v>
      </c>
      <c r="AC14" s="300"/>
      <c r="AD14" s="300"/>
      <c r="AE14" s="300"/>
      <c r="AF14" s="301"/>
      <c r="AG14" s="442" t="s">
        <v>38</v>
      </c>
      <c r="AH14" s="300"/>
      <c r="AI14" s="300"/>
      <c r="AJ14" s="300"/>
      <c r="AK14" s="301"/>
      <c r="AL14" s="442" t="s">
        <v>41</v>
      </c>
      <c r="AM14" s="300"/>
      <c r="AN14" s="300"/>
      <c r="AO14" s="300"/>
      <c r="AP14" s="301"/>
      <c r="AQ14" s="298" t="s">
        <v>42</v>
      </c>
      <c r="AR14" s="391"/>
      <c r="AS14" s="391"/>
      <c r="AT14" s="391"/>
      <c r="AU14" s="391"/>
      <c r="AV14" s="391"/>
      <c r="AW14" s="391"/>
      <c r="AX14" s="391"/>
      <c r="AY14" s="391"/>
      <c r="AZ14" s="391"/>
      <c r="BA14" s="443"/>
    </row>
    <row r="15" spans="1:53" s="4" customFormat="1" ht="12" x14ac:dyDescent="0.2">
      <c r="A15" s="265"/>
      <c r="B15" s="266"/>
      <c r="C15" s="266"/>
      <c r="D15" s="406" t="s">
        <v>46</v>
      </c>
      <c r="E15" s="407"/>
      <c r="F15" s="408"/>
      <c r="G15" s="489" t="s">
        <v>83</v>
      </c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83" t="s">
        <v>61</v>
      </c>
      <c r="S15" s="484"/>
      <c r="T15" s="484"/>
      <c r="U15" s="484"/>
      <c r="V15" s="485"/>
      <c r="W15" s="503">
        <v>10900</v>
      </c>
      <c r="X15" s="503"/>
      <c r="Y15" s="503"/>
      <c r="Z15" s="503"/>
      <c r="AA15" s="503"/>
      <c r="AB15" s="486">
        <v>4</v>
      </c>
      <c r="AC15" s="504"/>
      <c r="AD15" s="504"/>
      <c r="AE15" s="504"/>
      <c r="AF15" s="505"/>
      <c r="AG15" s="486">
        <v>1</v>
      </c>
      <c r="AH15" s="504"/>
      <c r="AI15" s="504"/>
      <c r="AJ15" s="504"/>
      <c r="AK15" s="505"/>
      <c r="AL15" s="381">
        <v>43600</v>
      </c>
      <c r="AM15" s="382"/>
      <c r="AN15" s="382"/>
      <c r="AO15" s="382"/>
      <c r="AP15" s="383"/>
      <c r="AQ15" s="348" t="s">
        <v>69</v>
      </c>
      <c r="AR15" s="348"/>
      <c r="AS15" s="348"/>
      <c r="AT15" s="348"/>
      <c r="AU15" s="348"/>
      <c r="AV15" s="348"/>
      <c r="AW15" s="348"/>
      <c r="AX15" s="348"/>
      <c r="AY15" s="348"/>
      <c r="AZ15" s="348"/>
      <c r="BA15" s="349"/>
    </row>
    <row r="16" spans="1:53" s="4" customFormat="1" ht="12" x14ac:dyDescent="0.2">
      <c r="A16" s="265"/>
      <c r="B16" s="266"/>
      <c r="C16" s="266"/>
      <c r="D16" s="406"/>
      <c r="E16" s="407"/>
      <c r="F16" s="408"/>
      <c r="G16" s="276" t="s">
        <v>84</v>
      </c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403" t="s">
        <v>55</v>
      </c>
      <c r="S16" s="372"/>
      <c r="T16" s="372"/>
      <c r="U16" s="372"/>
      <c r="V16" s="373"/>
      <c r="W16" s="282">
        <v>10900</v>
      </c>
      <c r="X16" s="450"/>
      <c r="Y16" s="450"/>
      <c r="Z16" s="450"/>
      <c r="AA16" s="451"/>
      <c r="AB16" s="424">
        <v>4</v>
      </c>
      <c r="AC16" s="424"/>
      <c r="AD16" s="424"/>
      <c r="AE16" s="424"/>
      <c r="AF16" s="424"/>
      <c r="AG16" s="425">
        <v>1</v>
      </c>
      <c r="AH16" s="425"/>
      <c r="AI16" s="425"/>
      <c r="AJ16" s="425"/>
      <c r="AK16" s="425"/>
      <c r="AL16" s="282">
        <v>43600</v>
      </c>
      <c r="AM16" s="342"/>
      <c r="AN16" s="342"/>
      <c r="AO16" s="342"/>
      <c r="AP16" s="280"/>
      <c r="AQ16" s="426" t="s">
        <v>69</v>
      </c>
      <c r="AR16" s="426"/>
      <c r="AS16" s="426"/>
      <c r="AT16" s="426"/>
      <c r="AU16" s="426"/>
      <c r="AV16" s="426"/>
      <c r="AW16" s="426"/>
      <c r="AX16" s="426"/>
      <c r="AY16" s="426"/>
      <c r="AZ16" s="426"/>
      <c r="BA16" s="427"/>
    </row>
    <row r="17" spans="1:53" s="4" customFormat="1" ht="12" x14ac:dyDescent="0.2">
      <c r="A17" s="265"/>
      <c r="B17" s="266"/>
      <c r="C17" s="266"/>
      <c r="D17" s="409"/>
      <c r="E17" s="410"/>
      <c r="F17" s="411"/>
      <c r="G17" s="468" t="s">
        <v>85</v>
      </c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70" t="s">
        <v>55</v>
      </c>
      <c r="S17" s="471"/>
      <c r="T17" s="471"/>
      <c r="U17" s="471"/>
      <c r="V17" s="472"/>
      <c r="W17" s="473">
        <v>10900</v>
      </c>
      <c r="X17" s="474"/>
      <c r="Y17" s="474"/>
      <c r="Z17" s="474"/>
      <c r="AA17" s="475"/>
      <c r="AB17" s="476">
        <v>4</v>
      </c>
      <c r="AC17" s="476"/>
      <c r="AD17" s="476"/>
      <c r="AE17" s="476"/>
      <c r="AF17" s="476"/>
      <c r="AG17" s="477">
        <v>1</v>
      </c>
      <c r="AH17" s="478"/>
      <c r="AI17" s="478"/>
      <c r="AJ17" s="478"/>
      <c r="AK17" s="479"/>
      <c r="AL17" s="455">
        <v>43600</v>
      </c>
      <c r="AM17" s="480"/>
      <c r="AN17" s="480"/>
      <c r="AO17" s="480"/>
      <c r="AP17" s="481"/>
      <c r="AQ17" s="462" t="s">
        <v>69</v>
      </c>
      <c r="AR17" s="462"/>
      <c r="AS17" s="462"/>
      <c r="AT17" s="462"/>
      <c r="AU17" s="462"/>
      <c r="AV17" s="462"/>
      <c r="AW17" s="462"/>
      <c r="AX17" s="462"/>
      <c r="AY17" s="462"/>
      <c r="AZ17" s="462"/>
      <c r="BA17" s="463"/>
    </row>
    <row r="18" spans="1:53" s="4" customFormat="1" ht="12" x14ac:dyDescent="0.2">
      <c r="A18" s="265"/>
      <c r="B18" s="266"/>
      <c r="C18" s="266"/>
      <c r="D18" s="244" t="s">
        <v>47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386"/>
      <c r="AL18" s="249">
        <f>SUM(AL15:AL17)</f>
        <v>130800</v>
      </c>
      <c r="AM18" s="438"/>
      <c r="AN18" s="438"/>
      <c r="AO18" s="438"/>
      <c r="AP18" s="439"/>
      <c r="AQ18" s="276"/>
      <c r="AR18" s="374"/>
      <c r="AS18" s="374"/>
      <c r="AT18" s="374"/>
      <c r="AU18" s="374"/>
      <c r="AV18" s="374"/>
      <c r="AW18" s="374"/>
      <c r="AX18" s="374"/>
      <c r="AY18" s="374"/>
      <c r="AZ18" s="374"/>
      <c r="BA18" s="375"/>
    </row>
    <row r="19" spans="1:53" s="4" customFormat="1" ht="12" x14ac:dyDescent="0.2">
      <c r="A19" s="265"/>
      <c r="B19" s="266"/>
      <c r="C19" s="266"/>
      <c r="D19" s="298" t="s">
        <v>37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440" t="s">
        <v>40</v>
      </c>
      <c r="S19" s="245"/>
      <c r="T19" s="245"/>
      <c r="U19" s="245"/>
      <c r="V19" s="246"/>
      <c r="W19" s="441" t="s">
        <v>48</v>
      </c>
      <c r="X19" s="441"/>
      <c r="Y19" s="441"/>
      <c r="Z19" s="441"/>
      <c r="AA19" s="441"/>
      <c r="AB19" s="406" t="s">
        <v>54</v>
      </c>
      <c r="AC19" s="300"/>
      <c r="AD19" s="300"/>
      <c r="AE19" s="300"/>
      <c r="AF19" s="301"/>
      <c r="AG19" s="442" t="s">
        <v>38</v>
      </c>
      <c r="AH19" s="300"/>
      <c r="AI19" s="300"/>
      <c r="AJ19" s="300"/>
      <c r="AK19" s="301"/>
      <c r="AL19" s="442" t="s">
        <v>41</v>
      </c>
      <c r="AM19" s="300"/>
      <c r="AN19" s="300"/>
      <c r="AO19" s="300"/>
      <c r="AP19" s="301"/>
      <c r="AQ19" s="298" t="s">
        <v>42</v>
      </c>
      <c r="AR19" s="391"/>
      <c r="AS19" s="391"/>
      <c r="AT19" s="391"/>
      <c r="AU19" s="391"/>
      <c r="AV19" s="391"/>
      <c r="AW19" s="391"/>
      <c r="AX19" s="391"/>
      <c r="AY19" s="391"/>
      <c r="AZ19" s="391"/>
      <c r="BA19" s="443"/>
    </row>
    <row r="20" spans="1:53" s="4" customFormat="1" ht="12" x14ac:dyDescent="0.2">
      <c r="A20" s="265"/>
      <c r="B20" s="266"/>
      <c r="C20" s="266"/>
      <c r="D20" s="10"/>
      <c r="E20" s="12"/>
      <c r="F20" s="12"/>
      <c r="G20" s="489" t="s">
        <v>67</v>
      </c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9">
        <v>2200</v>
      </c>
      <c r="S20" s="500"/>
      <c r="T20" s="500"/>
      <c r="U20" s="500"/>
      <c r="V20" s="501"/>
      <c r="W20" s="482">
        <v>2</v>
      </c>
      <c r="X20" s="482"/>
      <c r="Y20" s="482"/>
      <c r="Z20" s="482"/>
      <c r="AA20" s="482"/>
      <c r="AB20" s="483">
        <v>1</v>
      </c>
      <c r="AC20" s="484"/>
      <c r="AD20" s="484"/>
      <c r="AE20" s="484"/>
      <c r="AF20" s="485"/>
      <c r="AG20" s="486">
        <v>2</v>
      </c>
      <c r="AH20" s="484"/>
      <c r="AI20" s="484"/>
      <c r="AJ20" s="484"/>
      <c r="AK20" s="485"/>
      <c r="AL20" s="381">
        <v>8800</v>
      </c>
      <c r="AM20" s="487"/>
      <c r="AN20" s="487"/>
      <c r="AO20" s="487"/>
      <c r="AP20" s="488"/>
      <c r="AQ20" s="489" t="s">
        <v>75</v>
      </c>
      <c r="AR20" s="490"/>
      <c r="AS20" s="490"/>
      <c r="AT20" s="490"/>
      <c r="AU20" s="490"/>
      <c r="AV20" s="490"/>
      <c r="AW20" s="490"/>
      <c r="AX20" s="490"/>
      <c r="AY20" s="490"/>
      <c r="AZ20" s="490"/>
      <c r="BA20" s="491"/>
    </row>
    <row r="21" spans="1:53" s="4" customFormat="1" ht="12" x14ac:dyDescent="0.2">
      <c r="A21" s="265"/>
      <c r="B21" s="266"/>
      <c r="C21" s="266"/>
      <c r="D21" s="406" t="s">
        <v>49</v>
      </c>
      <c r="E21" s="407"/>
      <c r="F21" s="408"/>
      <c r="G21" s="276" t="s">
        <v>83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421">
        <v>2200</v>
      </c>
      <c r="S21" s="422"/>
      <c r="T21" s="422"/>
      <c r="U21" s="422"/>
      <c r="V21" s="423"/>
      <c r="W21" s="424">
        <v>2</v>
      </c>
      <c r="X21" s="424"/>
      <c r="Y21" s="424"/>
      <c r="Z21" s="424"/>
      <c r="AA21" s="424"/>
      <c r="AB21" s="327">
        <v>4</v>
      </c>
      <c r="AC21" s="340"/>
      <c r="AD21" s="340"/>
      <c r="AE21" s="340"/>
      <c r="AF21" s="341"/>
      <c r="AG21" s="327">
        <v>1</v>
      </c>
      <c r="AH21" s="340"/>
      <c r="AI21" s="340"/>
      <c r="AJ21" s="340"/>
      <c r="AK21" s="341"/>
      <c r="AL21" s="282">
        <v>17600</v>
      </c>
      <c r="AM21" s="342"/>
      <c r="AN21" s="342"/>
      <c r="AO21" s="342"/>
      <c r="AP21" s="280"/>
      <c r="AQ21" s="426" t="s">
        <v>69</v>
      </c>
      <c r="AR21" s="426"/>
      <c r="AS21" s="426"/>
      <c r="AT21" s="426"/>
      <c r="AU21" s="426"/>
      <c r="AV21" s="426"/>
      <c r="AW21" s="426"/>
      <c r="AX21" s="426"/>
      <c r="AY21" s="426"/>
      <c r="AZ21" s="426"/>
      <c r="BA21" s="427"/>
    </row>
    <row r="22" spans="1:53" s="4" customFormat="1" ht="12" x14ac:dyDescent="0.2">
      <c r="A22" s="265"/>
      <c r="B22" s="266"/>
      <c r="C22" s="266"/>
      <c r="D22" s="406"/>
      <c r="E22" s="407"/>
      <c r="F22" s="408"/>
      <c r="G22" s="276" t="s">
        <v>86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421">
        <v>2200</v>
      </c>
      <c r="S22" s="422"/>
      <c r="T22" s="422"/>
      <c r="U22" s="422"/>
      <c r="V22" s="423"/>
      <c r="W22" s="327">
        <v>2</v>
      </c>
      <c r="X22" s="340"/>
      <c r="Y22" s="340"/>
      <c r="Z22" s="340"/>
      <c r="AA22" s="341"/>
      <c r="AB22" s="424">
        <v>4</v>
      </c>
      <c r="AC22" s="424"/>
      <c r="AD22" s="424"/>
      <c r="AE22" s="424"/>
      <c r="AF22" s="424"/>
      <c r="AG22" s="425">
        <v>1</v>
      </c>
      <c r="AH22" s="425"/>
      <c r="AI22" s="425"/>
      <c r="AJ22" s="425"/>
      <c r="AK22" s="425"/>
      <c r="AL22" s="282">
        <v>17600</v>
      </c>
      <c r="AM22" s="342"/>
      <c r="AN22" s="342"/>
      <c r="AO22" s="342"/>
      <c r="AP22" s="280"/>
      <c r="AQ22" s="426" t="s">
        <v>69</v>
      </c>
      <c r="AR22" s="426"/>
      <c r="AS22" s="426"/>
      <c r="AT22" s="426"/>
      <c r="AU22" s="426"/>
      <c r="AV22" s="426"/>
      <c r="AW22" s="426"/>
      <c r="AX22" s="426"/>
      <c r="AY22" s="426"/>
      <c r="AZ22" s="426"/>
      <c r="BA22" s="427"/>
    </row>
    <row r="23" spans="1:53" s="4" customFormat="1" ht="12" x14ac:dyDescent="0.2">
      <c r="A23" s="265"/>
      <c r="B23" s="266"/>
      <c r="C23" s="266"/>
      <c r="D23" s="409"/>
      <c r="E23" s="410"/>
      <c r="F23" s="411"/>
      <c r="G23" s="468" t="s">
        <v>85</v>
      </c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92">
        <v>2200</v>
      </c>
      <c r="S23" s="493"/>
      <c r="T23" s="493"/>
      <c r="U23" s="493"/>
      <c r="V23" s="494"/>
      <c r="W23" s="495">
        <v>2</v>
      </c>
      <c r="X23" s="496"/>
      <c r="Y23" s="496"/>
      <c r="Z23" s="496"/>
      <c r="AA23" s="497"/>
      <c r="AB23" s="476">
        <v>4</v>
      </c>
      <c r="AC23" s="476"/>
      <c r="AD23" s="476"/>
      <c r="AE23" s="476"/>
      <c r="AF23" s="476"/>
      <c r="AG23" s="502">
        <v>1</v>
      </c>
      <c r="AH23" s="502"/>
      <c r="AI23" s="502"/>
      <c r="AJ23" s="502"/>
      <c r="AK23" s="502"/>
      <c r="AL23" s="455">
        <v>17600</v>
      </c>
      <c r="AM23" s="480"/>
      <c r="AN23" s="480"/>
      <c r="AO23" s="480"/>
      <c r="AP23" s="481"/>
      <c r="AQ23" s="462" t="s">
        <v>69</v>
      </c>
      <c r="AR23" s="462"/>
      <c r="AS23" s="462"/>
      <c r="AT23" s="462"/>
      <c r="AU23" s="462"/>
      <c r="AV23" s="462"/>
      <c r="AW23" s="462"/>
      <c r="AX23" s="462"/>
      <c r="AY23" s="462"/>
      <c r="AZ23" s="462"/>
      <c r="BA23" s="463"/>
    </row>
    <row r="24" spans="1:53" s="4" customFormat="1" ht="12" x14ac:dyDescent="0.2">
      <c r="A24" s="265"/>
      <c r="B24" s="266"/>
      <c r="C24" s="266"/>
      <c r="D24" s="378" t="s">
        <v>50</v>
      </c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80"/>
      <c r="AL24" s="381">
        <f>SUM(AL20:AL23)</f>
        <v>61600</v>
      </c>
      <c r="AM24" s="382"/>
      <c r="AN24" s="382"/>
      <c r="AO24" s="382"/>
      <c r="AP24" s="383"/>
      <c r="AQ24" s="384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</row>
    <row r="25" spans="1:53" s="4" customFormat="1" ht="12" x14ac:dyDescent="0.2">
      <c r="A25" s="394"/>
      <c r="B25" s="395"/>
      <c r="C25" s="395"/>
      <c r="D25" s="288" t="s">
        <v>51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386"/>
      <c r="AL25" s="249">
        <f>AL13+AL18+AL24</f>
        <v>427600</v>
      </c>
      <c r="AM25" s="387"/>
      <c r="AN25" s="387"/>
      <c r="AO25" s="387"/>
      <c r="AP25" s="388"/>
      <c r="AQ25" s="389"/>
      <c r="AR25" s="387"/>
      <c r="AS25" s="387"/>
      <c r="AT25" s="387"/>
      <c r="AU25" s="387"/>
      <c r="AV25" s="387"/>
      <c r="AW25" s="387"/>
      <c r="AX25" s="387"/>
      <c r="AY25" s="387"/>
      <c r="AZ25" s="387"/>
      <c r="BA25" s="388"/>
    </row>
    <row r="26" spans="1:53" s="4" customFormat="1" ht="12" x14ac:dyDescent="0.2">
      <c r="A26" s="390" t="s">
        <v>36</v>
      </c>
      <c r="B26" s="391"/>
      <c r="C26" s="391"/>
      <c r="D26" s="391"/>
      <c r="E26" s="391"/>
      <c r="F26" s="391"/>
      <c r="G26" s="298" t="s">
        <v>37</v>
      </c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9"/>
      <c r="W26" s="392" t="s">
        <v>40</v>
      </c>
      <c r="X26" s="392"/>
      <c r="Y26" s="392"/>
      <c r="Z26" s="392"/>
      <c r="AA26" s="392"/>
      <c r="AB26" s="392" t="s">
        <v>52</v>
      </c>
      <c r="AC26" s="392"/>
      <c r="AD26" s="392"/>
      <c r="AE26" s="392"/>
      <c r="AF26" s="392"/>
      <c r="AG26" s="392" t="s">
        <v>38</v>
      </c>
      <c r="AH26" s="392"/>
      <c r="AI26" s="392"/>
      <c r="AJ26" s="392"/>
      <c r="AK26" s="298"/>
      <c r="AL26" s="392" t="s">
        <v>41</v>
      </c>
      <c r="AM26" s="392"/>
      <c r="AN26" s="392"/>
      <c r="AO26" s="392"/>
      <c r="AP26" s="392"/>
      <c r="AQ26" s="299" t="s">
        <v>42</v>
      </c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</row>
    <row r="27" spans="1:53" s="4" customFormat="1" ht="12" x14ac:dyDescent="0.2">
      <c r="A27" s="337" t="s">
        <v>29</v>
      </c>
      <c r="B27" s="338"/>
      <c r="C27" s="338"/>
      <c r="D27" s="338"/>
      <c r="E27" s="338"/>
      <c r="F27" s="339"/>
      <c r="G27" s="275" t="s">
        <v>68</v>
      </c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3">
        <v>15000</v>
      </c>
      <c r="X27" s="273"/>
      <c r="Y27" s="273"/>
      <c r="Z27" s="273"/>
      <c r="AA27" s="273"/>
      <c r="AB27" s="366">
        <v>1</v>
      </c>
      <c r="AC27" s="367"/>
      <c r="AD27" s="367"/>
      <c r="AE27" s="367"/>
      <c r="AF27" s="368"/>
      <c r="AG27" s="366">
        <v>6</v>
      </c>
      <c r="AH27" s="367"/>
      <c r="AI27" s="367"/>
      <c r="AJ27" s="367"/>
      <c r="AK27" s="368"/>
      <c r="AL27" s="274">
        <v>90000</v>
      </c>
      <c r="AM27" s="305"/>
      <c r="AN27" s="305"/>
      <c r="AO27" s="305"/>
      <c r="AP27" s="272"/>
      <c r="AQ27" s="358" t="s">
        <v>76</v>
      </c>
      <c r="AR27" s="358"/>
      <c r="AS27" s="358"/>
      <c r="AT27" s="358"/>
      <c r="AU27" s="358"/>
      <c r="AV27" s="358"/>
      <c r="AW27" s="358"/>
      <c r="AX27" s="358"/>
      <c r="AY27" s="358"/>
      <c r="AZ27" s="358"/>
      <c r="BA27" s="359"/>
    </row>
    <row r="28" spans="1:53" s="4" customFormat="1" ht="12" x14ac:dyDescent="0.2">
      <c r="A28" s="302"/>
      <c r="B28" s="300"/>
      <c r="C28" s="300"/>
      <c r="D28" s="300"/>
      <c r="E28" s="300"/>
      <c r="F28" s="301"/>
      <c r="G28" s="283" t="s">
        <v>70</v>
      </c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1">
        <v>5000</v>
      </c>
      <c r="X28" s="281"/>
      <c r="Y28" s="281"/>
      <c r="Z28" s="281"/>
      <c r="AA28" s="281"/>
      <c r="AB28" s="327">
        <v>3</v>
      </c>
      <c r="AC28" s="372"/>
      <c r="AD28" s="372"/>
      <c r="AE28" s="372"/>
      <c r="AF28" s="373"/>
      <c r="AG28" s="327">
        <v>6</v>
      </c>
      <c r="AH28" s="372"/>
      <c r="AI28" s="372"/>
      <c r="AJ28" s="372"/>
      <c r="AK28" s="373"/>
      <c r="AL28" s="282">
        <v>90000</v>
      </c>
      <c r="AM28" s="278"/>
      <c r="AN28" s="278"/>
      <c r="AO28" s="278"/>
      <c r="AP28" s="279"/>
      <c r="AQ28" s="358" t="s">
        <v>77</v>
      </c>
      <c r="AR28" s="358"/>
      <c r="AS28" s="358"/>
      <c r="AT28" s="358"/>
      <c r="AU28" s="358"/>
      <c r="AV28" s="358"/>
      <c r="AW28" s="358"/>
      <c r="AX28" s="358"/>
      <c r="AY28" s="358"/>
      <c r="AZ28" s="358"/>
      <c r="BA28" s="359"/>
    </row>
    <row r="29" spans="1:53" s="4" customFormat="1" ht="12" x14ac:dyDescent="0.2">
      <c r="A29" s="361"/>
      <c r="B29" s="362"/>
      <c r="C29" s="362"/>
      <c r="D29" s="362"/>
      <c r="E29" s="362"/>
      <c r="F29" s="363"/>
      <c r="G29" s="329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1"/>
      <c r="W29" s="332"/>
      <c r="X29" s="352"/>
      <c r="Y29" s="352"/>
      <c r="Z29" s="352"/>
      <c r="AA29" s="353"/>
      <c r="AB29" s="335"/>
      <c r="AC29" s="376"/>
      <c r="AD29" s="376"/>
      <c r="AE29" s="376"/>
      <c r="AF29" s="377"/>
      <c r="AG29" s="335"/>
      <c r="AH29" s="376"/>
      <c r="AI29" s="376"/>
      <c r="AJ29" s="376"/>
      <c r="AK29" s="377"/>
      <c r="AL29" s="332"/>
      <c r="AM29" s="356"/>
      <c r="AN29" s="356"/>
      <c r="AO29" s="356"/>
      <c r="AP29" s="357"/>
      <c r="AQ29" s="329"/>
      <c r="AR29" s="350"/>
      <c r="AS29" s="350"/>
      <c r="AT29" s="350"/>
      <c r="AU29" s="350"/>
      <c r="AV29" s="350"/>
      <c r="AW29" s="350"/>
      <c r="AX29" s="350"/>
      <c r="AY29" s="350"/>
      <c r="AZ29" s="350"/>
      <c r="BA29" s="351"/>
    </row>
    <row r="30" spans="1:53" s="4" customFormat="1" ht="12" x14ac:dyDescent="0.2">
      <c r="A30" s="360" t="s">
        <v>30</v>
      </c>
      <c r="B30" s="338"/>
      <c r="C30" s="338"/>
      <c r="D30" s="338"/>
      <c r="E30" s="338"/>
      <c r="F30" s="339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3"/>
      <c r="X30" s="273"/>
      <c r="Y30" s="273"/>
      <c r="Z30" s="273"/>
      <c r="AA30" s="273"/>
      <c r="AB30" s="303"/>
      <c r="AC30" s="303"/>
      <c r="AD30" s="303"/>
      <c r="AE30" s="303"/>
      <c r="AF30" s="303"/>
      <c r="AG30" s="304"/>
      <c r="AH30" s="304"/>
      <c r="AI30" s="304"/>
      <c r="AJ30" s="304"/>
      <c r="AK30" s="304"/>
      <c r="AL30" s="274"/>
      <c r="AM30" s="305"/>
      <c r="AN30" s="305"/>
      <c r="AO30" s="305"/>
      <c r="AP30" s="272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306"/>
    </row>
    <row r="31" spans="1:53" s="4" customFormat="1" ht="12" x14ac:dyDescent="0.2">
      <c r="A31" s="302"/>
      <c r="B31" s="300"/>
      <c r="C31" s="300"/>
      <c r="D31" s="300"/>
      <c r="E31" s="300"/>
      <c r="F31" s="301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1"/>
      <c r="X31" s="281"/>
      <c r="Y31" s="281"/>
      <c r="Z31" s="281"/>
      <c r="AA31" s="281"/>
      <c r="AB31" s="327"/>
      <c r="AC31" s="340"/>
      <c r="AD31" s="340"/>
      <c r="AE31" s="340"/>
      <c r="AF31" s="341"/>
      <c r="AG31" s="327"/>
      <c r="AH31" s="340"/>
      <c r="AI31" s="340"/>
      <c r="AJ31" s="340"/>
      <c r="AK31" s="341"/>
      <c r="AL31" s="282"/>
      <c r="AM31" s="342"/>
      <c r="AN31" s="342"/>
      <c r="AO31" s="342"/>
      <c r="AP31" s="280"/>
      <c r="AQ31" s="276"/>
      <c r="AR31" s="277"/>
      <c r="AS31" s="277"/>
      <c r="AT31" s="277"/>
      <c r="AU31" s="277"/>
      <c r="AV31" s="277"/>
      <c r="AW31" s="277"/>
      <c r="AX31" s="277"/>
      <c r="AY31" s="277"/>
      <c r="AZ31" s="277"/>
      <c r="BA31" s="343"/>
    </row>
    <row r="32" spans="1:53" s="4" customFormat="1" ht="12" x14ac:dyDescent="0.2">
      <c r="A32" s="361"/>
      <c r="B32" s="362"/>
      <c r="C32" s="362"/>
      <c r="D32" s="362"/>
      <c r="E32" s="362"/>
      <c r="F32" s="363"/>
      <c r="G32" s="329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1"/>
      <c r="W32" s="332"/>
      <c r="X32" s="352"/>
      <c r="Y32" s="352"/>
      <c r="Z32" s="352"/>
      <c r="AA32" s="353"/>
      <c r="AB32" s="354"/>
      <c r="AC32" s="354"/>
      <c r="AD32" s="354"/>
      <c r="AE32" s="354"/>
      <c r="AF32" s="354"/>
      <c r="AG32" s="355"/>
      <c r="AH32" s="355"/>
      <c r="AI32" s="355"/>
      <c r="AJ32" s="355"/>
      <c r="AK32" s="355"/>
      <c r="AL32" s="332"/>
      <c r="AM32" s="356"/>
      <c r="AN32" s="356"/>
      <c r="AO32" s="356"/>
      <c r="AP32" s="357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9"/>
    </row>
    <row r="33" spans="1:53" s="4" customFormat="1" ht="12" x14ac:dyDescent="0.2">
      <c r="A33" s="265" t="s">
        <v>31</v>
      </c>
      <c r="B33" s="300"/>
      <c r="C33" s="300"/>
      <c r="D33" s="300"/>
      <c r="E33" s="300"/>
      <c r="F33" s="301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3"/>
      <c r="X33" s="273"/>
      <c r="Y33" s="273"/>
      <c r="Z33" s="273"/>
      <c r="AA33" s="273"/>
      <c r="AB33" s="303"/>
      <c r="AC33" s="303"/>
      <c r="AD33" s="303"/>
      <c r="AE33" s="303"/>
      <c r="AF33" s="303"/>
      <c r="AG33" s="304"/>
      <c r="AH33" s="304"/>
      <c r="AI33" s="304"/>
      <c r="AJ33" s="304"/>
      <c r="AK33" s="304"/>
      <c r="AL33" s="274"/>
      <c r="AM33" s="305"/>
      <c r="AN33" s="305"/>
      <c r="AO33" s="305"/>
      <c r="AP33" s="272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306"/>
    </row>
    <row r="34" spans="1:53" s="4" customFormat="1" ht="12" x14ac:dyDescent="0.2">
      <c r="A34" s="302"/>
      <c r="B34" s="300"/>
      <c r="C34" s="300"/>
      <c r="D34" s="300"/>
      <c r="E34" s="300"/>
      <c r="F34" s="301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1"/>
      <c r="X34" s="281"/>
      <c r="Y34" s="281"/>
      <c r="Z34" s="281"/>
      <c r="AA34" s="281"/>
      <c r="AB34" s="327"/>
      <c r="AC34" s="340"/>
      <c r="AD34" s="340"/>
      <c r="AE34" s="340"/>
      <c r="AF34" s="341"/>
      <c r="AG34" s="327"/>
      <c r="AH34" s="340"/>
      <c r="AI34" s="340"/>
      <c r="AJ34" s="340"/>
      <c r="AK34" s="341"/>
      <c r="AL34" s="282"/>
      <c r="AM34" s="342"/>
      <c r="AN34" s="342"/>
      <c r="AO34" s="342"/>
      <c r="AP34" s="280"/>
      <c r="AQ34" s="276"/>
      <c r="AR34" s="277"/>
      <c r="AS34" s="277"/>
      <c r="AT34" s="277"/>
      <c r="AU34" s="277"/>
      <c r="AV34" s="277"/>
      <c r="AW34" s="277"/>
      <c r="AX34" s="277"/>
      <c r="AY34" s="277"/>
      <c r="AZ34" s="277"/>
      <c r="BA34" s="343"/>
    </row>
    <row r="35" spans="1:53" s="4" customFormat="1" ht="12" x14ac:dyDescent="0.2">
      <c r="A35" s="302"/>
      <c r="B35" s="300"/>
      <c r="C35" s="300"/>
      <c r="D35" s="300"/>
      <c r="E35" s="300"/>
      <c r="F35" s="301"/>
      <c r="G35" s="329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1"/>
      <c r="W35" s="332"/>
      <c r="X35" s="352"/>
      <c r="Y35" s="352"/>
      <c r="Z35" s="352"/>
      <c r="AA35" s="353"/>
      <c r="AB35" s="354"/>
      <c r="AC35" s="354"/>
      <c r="AD35" s="354"/>
      <c r="AE35" s="354"/>
      <c r="AF35" s="354"/>
      <c r="AG35" s="355"/>
      <c r="AH35" s="355"/>
      <c r="AI35" s="355"/>
      <c r="AJ35" s="355"/>
      <c r="AK35" s="355"/>
      <c r="AL35" s="332"/>
      <c r="AM35" s="356"/>
      <c r="AN35" s="356"/>
      <c r="AO35" s="356"/>
      <c r="AP35" s="357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9"/>
    </row>
    <row r="36" spans="1:53" s="4" customFormat="1" ht="12" x14ac:dyDescent="0.2">
      <c r="A36" s="337" t="s">
        <v>32</v>
      </c>
      <c r="B36" s="338"/>
      <c r="C36" s="338"/>
      <c r="D36" s="338"/>
      <c r="E36" s="338"/>
      <c r="F36" s="339"/>
      <c r="G36" s="275" t="s">
        <v>72</v>
      </c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3"/>
      <c r="X36" s="273"/>
      <c r="Y36" s="273"/>
      <c r="Z36" s="273"/>
      <c r="AA36" s="273"/>
      <c r="AB36" s="303"/>
      <c r="AC36" s="303"/>
      <c r="AD36" s="303"/>
      <c r="AE36" s="303"/>
      <c r="AF36" s="303"/>
      <c r="AG36" s="304"/>
      <c r="AH36" s="304"/>
      <c r="AI36" s="304"/>
      <c r="AJ36" s="304"/>
      <c r="AK36" s="304"/>
      <c r="AL36" s="274">
        <v>5000</v>
      </c>
      <c r="AM36" s="305"/>
      <c r="AN36" s="305"/>
      <c r="AO36" s="305"/>
      <c r="AP36" s="272"/>
      <c r="AQ36" s="294" t="s">
        <v>56</v>
      </c>
      <c r="AR36" s="294"/>
      <c r="AS36" s="294"/>
      <c r="AT36" s="294"/>
      <c r="AU36" s="294"/>
      <c r="AV36" s="294"/>
      <c r="AW36" s="294"/>
      <c r="AX36" s="294"/>
      <c r="AY36" s="294"/>
      <c r="AZ36" s="294"/>
      <c r="BA36" s="306"/>
    </row>
    <row r="37" spans="1:53" s="4" customFormat="1" ht="12" x14ac:dyDescent="0.2">
      <c r="A37" s="302"/>
      <c r="B37" s="300"/>
      <c r="C37" s="300"/>
      <c r="D37" s="300"/>
      <c r="E37" s="300"/>
      <c r="F37" s="301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1"/>
      <c r="X37" s="281"/>
      <c r="Y37" s="281"/>
      <c r="Z37" s="281"/>
      <c r="AA37" s="281"/>
      <c r="AB37" s="327"/>
      <c r="AC37" s="340"/>
      <c r="AD37" s="340"/>
      <c r="AE37" s="340"/>
      <c r="AF37" s="341"/>
      <c r="AG37" s="327"/>
      <c r="AH37" s="340"/>
      <c r="AI37" s="340"/>
      <c r="AJ37" s="340"/>
      <c r="AK37" s="341"/>
      <c r="AL37" s="282"/>
      <c r="AM37" s="342"/>
      <c r="AN37" s="342"/>
      <c r="AO37" s="342"/>
      <c r="AP37" s="280"/>
      <c r="AQ37" s="276"/>
      <c r="AR37" s="277"/>
      <c r="AS37" s="277"/>
      <c r="AT37" s="277"/>
      <c r="AU37" s="277"/>
      <c r="AV37" s="277"/>
      <c r="AW37" s="277"/>
      <c r="AX37" s="277"/>
      <c r="AY37" s="277"/>
      <c r="AZ37" s="277"/>
      <c r="BA37" s="343"/>
    </row>
    <row r="38" spans="1:53" s="4" customFormat="1" ht="12" x14ac:dyDescent="0.2">
      <c r="A38" s="302"/>
      <c r="B38" s="300"/>
      <c r="C38" s="300"/>
      <c r="D38" s="300"/>
      <c r="E38" s="300"/>
      <c r="F38" s="301"/>
      <c r="G38" s="284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307"/>
      <c r="W38" s="308"/>
      <c r="X38" s="309"/>
      <c r="Y38" s="309"/>
      <c r="Z38" s="309"/>
      <c r="AA38" s="310"/>
      <c r="AB38" s="344"/>
      <c r="AC38" s="344"/>
      <c r="AD38" s="344"/>
      <c r="AE38" s="344"/>
      <c r="AF38" s="344"/>
      <c r="AG38" s="345"/>
      <c r="AH38" s="345"/>
      <c r="AI38" s="345"/>
      <c r="AJ38" s="345"/>
      <c r="AK38" s="345"/>
      <c r="AL38" s="308"/>
      <c r="AM38" s="346"/>
      <c r="AN38" s="346"/>
      <c r="AO38" s="346"/>
      <c r="AP38" s="347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9"/>
    </row>
    <row r="39" spans="1:53" s="4" customFormat="1" ht="12" x14ac:dyDescent="0.2">
      <c r="A39" s="311" t="s">
        <v>53</v>
      </c>
      <c r="B39" s="312"/>
      <c r="C39" s="312"/>
      <c r="D39" s="312"/>
      <c r="E39" s="312"/>
      <c r="F39" s="313"/>
      <c r="G39" s="268" t="s">
        <v>82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1"/>
      <c r="W39" s="322">
        <v>100</v>
      </c>
      <c r="X39" s="270"/>
      <c r="Y39" s="270"/>
      <c r="Z39" s="270"/>
      <c r="AA39" s="271"/>
      <c r="AB39" s="323">
        <v>50</v>
      </c>
      <c r="AC39" s="270"/>
      <c r="AD39" s="270"/>
      <c r="AE39" s="270"/>
      <c r="AF39" s="271"/>
      <c r="AG39" s="323">
        <v>1</v>
      </c>
      <c r="AH39" s="270"/>
      <c r="AI39" s="270"/>
      <c r="AJ39" s="270"/>
      <c r="AK39" s="271"/>
      <c r="AL39" s="322">
        <v>5000</v>
      </c>
      <c r="AM39" s="270"/>
      <c r="AN39" s="270"/>
      <c r="AO39" s="270"/>
      <c r="AP39" s="271"/>
      <c r="AQ39" s="324"/>
      <c r="AR39" s="270"/>
      <c r="AS39" s="270"/>
      <c r="AT39" s="270"/>
      <c r="AU39" s="270"/>
      <c r="AV39" s="270"/>
      <c r="AW39" s="270"/>
      <c r="AX39" s="270"/>
      <c r="AY39" s="270"/>
      <c r="AZ39" s="270"/>
      <c r="BA39" s="271"/>
    </row>
    <row r="40" spans="1:53" s="4" customFormat="1" ht="12" x14ac:dyDescent="0.2">
      <c r="A40" s="314"/>
      <c r="B40" s="315"/>
      <c r="C40" s="315"/>
      <c r="D40" s="315"/>
      <c r="E40" s="315"/>
      <c r="F40" s="316"/>
      <c r="G40" s="276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6"/>
      <c r="W40" s="282"/>
      <c r="X40" s="278"/>
      <c r="Y40" s="278"/>
      <c r="Z40" s="278"/>
      <c r="AA40" s="279"/>
      <c r="AB40" s="327"/>
      <c r="AC40" s="278"/>
      <c r="AD40" s="278"/>
      <c r="AE40" s="278"/>
      <c r="AF40" s="279"/>
      <c r="AG40" s="327"/>
      <c r="AH40" s="278"/>
      <c r="AI40" s="278"/>
      <c r="AJ40" s="278"/>
      <c r="AK40" s="279"/>
      <c r="AL40" s="282"/>
      <c r="AM40" s="278"/>
      <c r="AN40" s="278"/>
      <c r="AO40" s="278"/>
      <c r="AP40" s="279"/>
      <c r="AQ40" s="32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9"/>
    </row>
    <row r="41" spans="1:53" s="4" customFormat="1" ht="12" x14ac:dyDescent="0.2">
      <c r="A41" s="317"/>
      <c r="B41" s="318"/>
      <c r="C41" s="318"/>
      <c r="D41" s="318"/>
      <c r="E41" s="318"/>
      <c r="F41" s="319"/>
      <c r="G41" s="329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1"/>
      <c r="W41" s="332"/>
      <c r="X41" s="333"/>
      <c r="Y41" s="333"/>
      <c r="Z41" s="333"/>
      <c r="AA41" s="334"/>
      <c r="AB41" s="335"/>
      <c r="AC41" s="333"/>
      <c r="AD41" s="333"/>
      <c r="AE41" s="333"/>
      <c r="AF41" s="334"/>
      <c r="AG41" s="335"/>
      <c r="AH41" s="333"/>
      <c r="AI41" s="333"/>
      <c r="AJ41" s="333"/>
      <c r="AK41" s="334"/>
      <c r="AL41" s="332"/>
      <c r="AM41" s="333"/>
      <c r="AN41" s="333"/>
      <c r="AO41" s="333"/>
      <c r="AP41" s="334"/>
      <c r="AQ41" s="336"/>
      <c r="AR41" s="333"/>
      <c r="AS41" s="333"/>
      <c r="AT41" s="333"/>
      <c r="AU41" s="333"/>
      <c r="AV41" s="333"/>
      <c r="AW41" s="333"/>
      <c r="AX41" s="333"/>
      <c r="AY41" s="333"/>
      <c r="AZ41" s="333"/>
      <c r="BA41" s="334"/>
    </row>
    <row r="42" spans="1:53" s="4" customFormat="1" ht="12" x14ac:dyDescent="0.2">
      <c r="A42" s="265" t="s">
        <v>71</v>
      </c>
      <c r="B42" s="300"/>
      <c r="C42" s="300"/>
      <c r="D42" s="300"/>
      <c r="E42" s="300"/>
      <c r="F42" s="301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3"/>
      <c r="X42" s="273"/>
      <c r="Y42" s="273"/>
      <c r="Z42" s="273"/>
      <c r="AA42" s="273"/>
      <c r="AB42" s="303"/>
      <c r="AC42" s="303"/>
      <c r="AD42" s="303"/>
      <c r="AE42" s="303"/>
      <c r="AF42" s="303"/>
      <c r="AG42" s="304"/>
      <c r="AH42" s="304"/>
      <c r="AI42" s="304"/>
      <c r="AJ42" s="304"/>
      <c r="AK42" s="304"/>
      <c r="AL42" s="274"/>
      <c r="AM42" s="305"/>
      <c r="AN42" s="305"/>
      <c r="AO42" s="305"/>
      <c r="AP42" s="272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306"/>
    </row>
    <row r="43" spans="1:53" s="4" customFormat="1" ht="12" x14ac:dyDescent="0.2">
      <c r="A43" s="302"/>
      <c r="B43" s="300"/>
      <c r="C43" s="300"/>
      <c r="D43" s="300"/>
      <c r="E43" s="300"/>
      <c r="F43" s="301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1"/>
      <c r="X43" s="281"/>
      <c r="Y43" s="281"/>
      <c r="Z43" s="281"/>
      <c r="AA43" s="281"/>
      <c r="AB43" s="327"/>
      <c r="AC43" s="340"/>
      <c r="AD43" s="340"/>
      <c r="AE43" s="340"/>
      <c r="AF43" s="341"/>
      <c r="AG43" s="327"/>
      <c r="AH43" s="340"/>
      <c r="AI43" s="340"/>
      <c r="AJ43" s="340"/>
      <c r="AK43" s="341"/>
      <c r="AL43" s="282"/>
      <c r="AM43" s="342"/>
      <c r="AN43" s="342"/>
      <c r="AO43" s="342"/>
      <c r="AP43" s="280"/>
      <c r="AQ43" s="276"/>
      <c r="AR43" s="277"/>
      <c r="AS43" s="277"/>
      <c r="AT43" s="277"/>
      <c r="AU43" s="277"/>
      <c r="AV43" s="277"/>
      <c r="AW43" s="277"/>
      <c r="AX43" s="277"/>
      <c r="AY43" s="277"/>
      <c r="AZ43" s="277"/>
      <c r="BA43" s="343"/>
    </row>
    <row r="44" spans="1:53" s="4" customFormat="1" ht="12" x14ac:dyDescent="0.2">
      <c r="A44" s="244" t="s">
        <v>81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9">
        <f>SUM(AL27:AL43)+AL25</f>
        <v>617600</v>
      </c>
      <c r="AM44" s="290"/>
      <c r="AN44" s="290"/>
      <c r="AO44" s="290"/>
      <c r="AP44" s="291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3"/>
    </row>
    <row r="45" spans="1:5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x14ac:dyDescent="0.2">
      <c r="A46" s="464" t="s">
        <v>74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</row>
    <row r="47" spans="1:53" x14ac:dyDescent="0.2">
      <c r="A47" s="464"/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</row>
    <row r="48" spans="1:53" s="4" customFormat="1" ht="12" x14ac:dyDescent="0.2">
      <c r="A48" s="390" t="s">
        <v>36</v>
      </c>
      <c r="B48" s="391"/>
      <c r="C48" s="443"/>
      <c r="D48" s="298" t="s">
        <v>37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440" t="s">
        <v>39</v>
      </c>
      <c r="S48" s="245"/>
      <c r="T48" s="245"/>
      <c r="U48" s="245"/>
      <c r="V48" s="246"/>
      <c r="W48" s="465" t="s">
        <v>40</v>
      </c>
      <c r="X48" s="465"/>
      <c r="Y48" s="465"/>
      <c r="Z48" s="465"/>
      <c r="AA48" s="465"/>
      <c r="AB48" s="465" t="s">
        <v>54</v>
      </c>
      <c r="AC48" s="465"/>
      <c r="AD48" s="465"/>
      <c r="AE48" s="465"/>
      <c r="AF48" s="465"/>
      <c r="AG48" s="465" t="s">
        <v>38</v>
      </c>
      <c r="AH48" s="465"/>
      <c r="AI48" s="465"/>
      <c r="AJ48" s="465"/>
      <c r="AK48" s="466"/>
      <c r="AL48" s="465" t="s">
        <v>41</v>
      </c>
      <c r="AM48" s="465"/>
      <c r="AN48" s="465"/>
      <c r="AO48" s="465"/>
      <c r="AP48" s="465"/>
      <c r="AQ48" s="467" t="s">
        <v>42</v>
      </c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</row>
    <row r="49" spans="1:53" s="4" customFormat="1" ht="12" customHeight="1" x14ac:dyDescent="0.2">
      <c r="A49" s="360" t="s">
        <v>0</v>
      </c>
      <c r="B49" s="393"/>
      <c r="C49" s="393"/>
      <c r="D49" s="392" t="s">
        <v>43</v>
      </c>
      <c r="E49" s="392"/>
      <c r="F49" s="392"/>
      <c r="G49" s="268" t="s">
        <v>78</v>
      </c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396" t="s">
        <v>59</v>
      </c>
      <c r="S49" s="397"/>
      <c r="T49" s="397"/>
      <c r="U49" s="397"/>
      <c r="V49" s="398"/>
      <c r="W49" s="399">
        <v>16800</v>
      </c>
      <c r="X49" s="399"/>
      <c r="Y49" s="399"/>
      <c r="Z49" s="399"/>
      <c r="AA49" s="399"/>
      <c r="AB49" s="400">
        <v>1</v>
      </c>
      <c r="AC49" s="401"/>
      <c r="AD49" s="401"/>
      <c r="AE49" s="401"/>
      <c r="AF49" s="402"/>
      <c r="AG49" s="400">
        <v>1</v>
      </c>
      <c r="AH49" s="401"/>
      <c r="AI49" s="401"/>
      <c r="AJ49" s="401"/>
      <c r="AK49" s="402"/>
      <c r="AL49" s="308">
        <v>16800</v>
      </c>
      <c r="AM49" s="346"/>
      <c r="AN49" s="346"/>
      <c r="AO49" s="346"/>
      <c r="AP49" s="347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9"/>
    </row>
    <row r="50" spans="1:53" s="4" customFormat="1" ht="12" x14ac:dyDescent="0.2">
      <c r="A50" s="265"/>
      <c r="B50" s="266"/>
      <c r="C50" s="266"/>
      <c r="D50" s="392"/>
      <c r="E50" s="392"/>
      <c r="F50" s="392"/>
      <c r="G50" s="276" t="s">
        <v>79</v>
      </c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403" t="s">
        <v>60</v>
      </c>
      <c r="S50" s="404"/>
      <c r="T50" s="404"/>
      <c r="U50" s="404"/>
      <c r="V50" s="405"/>
      <c r="W50" s="282">
        <v>16800</v>
      </c>
      <c r="X50" s="450"/>
      <c r="Y50" s="450"/>
      <c r="Z50" s="450"/>
      <c r="AA50" s="451"/>
      <c r="AB50" s="424">
        <v>1</v>
      </c>
      <c r="AC50" s="424"/>
      <c r="AD50" s="424"/>
      <c r="AE50" s="424"/>
      <c r="AF50" s="424"/>
      <c r="AG50" s="425">
        <v>1</v>
      </c>
      <c r="AH50" s="425"/>
      <c r="AI50" s="425"/>
      <c r="AJ50" s="425"/>
      <c r="AK50" s="425"/>
      <c r="AL50" s="282">
        <v>16800</v>
      </c>
      <c r="AM50" s="342"/>
      <c r="AN50" s="342"/>
      <c r="AO50" s="342"/>
      <c r="AP50" s="280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7"/>
    </row>
    <row r="51" spans="1:53" s="4" customFormat="1" ht="12" x14ac:dyDescent="0.2">
      <c r="A51" s="265"/>
      <c r="B51" s="266"/>
      <c r="C51" s="266"/>
      <c r="D51" s="392"/>
      <c r="E51" s="392"/>
      <c r="F51" s="392"/>
      <c r="G51" s="329" t="s">
        <v>87</v>
      </c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452" t="s">
        <v>60</v>
      </c>
      <c r="S51" s="453"/>
      <c r="T51" s="453"/>
      <c r="U51" s="453"/>
      <c r="V51" s="454"/>
      <c r="W51" s="455">
        <v>16800</v>
      </c>
      <c r="X51" s="456"/>
      <c r="Y51" s="456"/>
      <c r="Z51" s="456"/>
      <c r="AA51" s="457"/>
      <c r="AB51" s="458">
        <v>1</v>
      </c>
      <c r="AC51" s="458"/>
      <c r="AD51" s="458"/>
      <c r="AE51" s="458"/>
      <c r="AF51" s="458"/>
      <c r="AG51" s="459">
        <v>4</v>
      </c>
      <c r="AH51" s="459"/>
      <c r="AI51" s="459"/>
      <c r="AJ51" s="459"/>
      <c r="AK51" s="459"/>
      <c r="AL51" s="455">
        <v>67200</v>
      </c>
      <c r="AM51" s="460"/>
      <c r="AN51" s="460"/>
      <c r="AO51" s="460"/>
      <c r="AP51" s="461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3"/>
    </row>
    <row r="52" spans="1:53" s="4" customFormat="1" ht="12" x14ac:dyDescent="0.2">
      <c r="A52" s="265"/>
      <c r="B52" s="266"/>
      <c r="C52" s="266"/>
      <c r="D52" s="244" t="s">
        <v>44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386"/>
      <c r="AL52" s="249">
        <f>SUM(AL49:AL51)</f>
        <v>100800</v>
      </c>
      <c r="AM52" s="438"/>
      <c r="AN52" s="438"/>
      <c r="AO52" s="438"/>
      <c r="AP52" s="439"/>
      <c r="AQ52" s="276"/>
      <c r="AR52" s="374"/>
      <c r="AS52" s="374"/>
      <c r="AT52" s="374"/>
      <c r="AU52" s="374"/>
      <c r="AV52" s="374"/>
      <c r="AW52" s="374"/>
      <c r="AX52" s="374"/>
      <c r="AY52" s="374"/>
      <c r="AZ52" s="374"/>
      <c r="BA52" s="375"/>
    </row>
    <row r="53" spans="1:53" s="4" customFormat="1" ht="12" x14ac:dyDescent="0.2">
      <c r="A53" s="265"/>
      <c r="B53" s="266"/>
      <c r="C53" s="266"/>
      <c r="D53" s="298" t="s">
        <v>37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440" t="s">
        <v>45</v>
      </c>
      <c r="S53" s="245"/>
      <c r="T53" s="245"/>
      <c r="U53" s="245"/>
      <c r="V53" s="246"/>
      <c r="W53" s="441" t="s">
        <v>40</v>
      </c>
      <c r="X53" s="441"/>
      <c r="Y53" s="441"/>
      <c r="Z53" s="441"/>
      <c r="AA53" s="441"/>
      <c r="AB53" s="406" t="s">
        <v>54</v>
      </c>
      <c r="AC53" s="300"/>
      <c r="AD53" s="300"/>
      <c r="AE53" s="300"/>
      <c r="AF53" s="301"/>
      <c r="AG53" s="442" t="s">
        <v>38</v>
      </c>
      <c r="AH53" s="300"/>
      <c r="AI53" s="300"/>
      <c r="AJ53" s="300"/>
      <c r="AK53" s="301"/>
      <c r="AL53" s="442" t="s">
        <v>41</v>
      </c>
      <c r="AM53" s="300"/>
      <c r="AN53" s="300"/>
      <c r="AO53" s="300"/>
      <c r="AP53" s="301"/>
      <c r="AQ53" s="298" t="s">
        <v>42</v>
      </c>
      <c r="AR53" s="391"/>
      <c r="AS53" s="391"/>
      <c r="AT53" s="391"/>
      <c r="AU53" s="391"/>
      <c r="AV53" s="391"/>
      <c r="AW53" s="391"/>
      <c r="AX53" s="391"/>
      <c r="AY53" s="391"/>
      <c r="AZ53" s="391"/>
      <c r="BA53" s="443"/>
    </row>
    <row r="54" spans="1:53" s="4" customFormat="1" ht="12" x14ac:dyDescent="0.2">
      <c r="A54" s="265"/>
      <c r="B54" s="266"/>
      <c r="C54" s="266"/>
      <c r="D54" s="406" t="s">
        <v>46</v>
      </c>
      <c r="E54" s="407"/>
      <c r="F54" s="408"/>
      <c r="G54" s="268" t="s">
        <v>78</v>
      </c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444" t="s">
        <v>88</v>
      </c>
      <c r="S54" s="445"/>
      <c r="T54" s="445"/>
      <c r="U54" s="445"/>
      <c r="V54" s="446"/>
      <c r="W54" s="447">
        <v>10900</v>
      </c>
      <c r="X54" s="447"/>
      <c r="Y54" s="447"/>
      <c r="Z54" s="447"/>
      <c r="AA54" s="447"/>
      <c r="AB54" s="323">
        <v>1</v>
      </c>
      <c r="AC54" s="416"/>
      <c r="AD54" s="416"/>
      <c r="AE54" s="416"/>
      <c r="AF54" s="417"/>
      <c r="AG54" s="323">
        <v>1</v>
      </c>
      <c r="AH54" s="416"/>
      <c r="AI54" s="416"/>
      <c r="AJ54" s="416"/>
      <c r="AK54" s="417"/>
      <c r="AL54" s="322">
        <v>10900</v>
      </c>
      <c r="AM54" s="418"/>
      <c r="AN54" s="418"/>
      <c r="AO54" s="418"/>
      <c r="AP54" s="419"/>
      <c r="AQ54" s="26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9"/>
    </row>
    <row r="55" spans="1:53" s="4" customFormat="1" ht="12" x14ac:dyDescent="0.2">
      <c r="A55" s="265"/>
      <c r="B55" s="266"/>
      <c r="C55" s="266"/>
      <c r="D55" s="406"/>
      <c r="E55" s="407"/>
      <c r="F55" s="408"/>
      <c r="G55" s="276" t="s">
        <v>79</v>
      </c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403" t="s">
        <v>88</v>
      </c>
      <c r="S55" s="372"/>
      <c r="T55" s="372"/>
      <c r="U55" s="372"/>
      <c r="V55" s="373"/>
      <c r="W55" s="282">
        <v>10900</v>
      </c>
      <c r="X55" s="450"/>
      <c r="Y55" s="450"/>
      <c r="Z55" s="450"/>
      <c r="AA55" s="451"/>
      <c r="AB55" s="424">
        <v>1</v>
      </c>
      <c r="AC55" s="424"/>
      <c r="AD55" s="424"/>
      <c r="AE55" s="424"/>
      <c r="AF55" s="424"/>
      <c r="AG55" s="425">
        <v>1</v>
      </c>
      <c r="AH55" s="425"/>
      <c r="AI55" s="425"/>
      <c r="AJ55" s="425"/>
      <c r="AK55" s="425"/>
      <c r="AL55" s="282">
        <v>10900</v>
      </c>
      <c r="AM55" s="342"/>
      <c r="AN55" s="342"/>
      <c r="AO55" s="342"/>
      <c r="AP55" s="280"/>
      <c r="AQ55" s="276"/>
      <c r="AR55" s="277"/>
      <c r="AS55" s="277"/>
      <c r="AT55" s="277"/>
      <c r="AU55" s="277"/>
      <c r="AV55" s="277"/>
      <c r="AW55" s="277"/>
      <c r="AX55" s="277"/>
      <c r="AY55" s="277"/>
      <c r="AZ55" s="277"/>
      <c r="BA55" s="343"/>
    </row>
    <row r="56" spans="1:53" s="4" customFormat="1" ht="12" x14ac:dyDescent="0.2">
      <c r="A56" s="265"/>
      <c r="B56" s="266"/>
      <c r="C56" s="266"/>
      <c r="D56" s="409"/>
      <c r="E56" s="410"/>
      <c r="F56" s="411"/>
      <c r="G56" s="329" t="s">
        <v>87</v>
      </c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431" t="s">
        <v>88</v>
      </c>
      <c r="S56" s="432"/>
      <c r="T56" s="432"/>
      <c r="U56" s="432"/>
      <c r="V56" s="433"/>
      <c r="W56" s="282">
        <v>10900</v>
      </c>
      <c r="X56" s="450"/>
      <c r="Y56" s="450"/>
      <c r="Z56" s="450"/>
      <c r="AA56" s="451"/>
      <c r="AB56" s="431">
        <v>1</v>
      </c>
      <c r="AC56" s="432"/>
      <c r="AD56" s="432"/>
      <c r="AE56" s="432"/>
      <c r="AF56" s="433"/>
      <c r="AG56" s="335">
        <v>4</v>
      </c>
      <c r="AH56" s="432"/>
      <c r="AI56" s="432"/>
      <c r="AJ56" s="432"/>
      <c r="AK56" s="433"/>
      <c r="AL56" s="332">
        <v>43600</v>
      </c>
      <c r="AM56" s="434"/>
      <c r="AN56" s="434"/>
      <c r="AO56" s="434"/>
      <c r="AP56" s="435"/>
      <c r="AQ56" s="329"/>
      <c r="AR56" s="436"/>
      <c r="AS56" s="436"/>
      <c r="AT56" s="436"/>
      <c r="AU56" s="436"/>
      <c r="AV56" s="436"/>
      <c r="AW56" s="436"/>
      <c r="AX56" s="436"/>
      <c r="AY56" s="436"/>
      <c r="AZ56" s="436"/>
      <c r="BA56" s="437"/>
    </row>
    <row r="57" spans="1:53" s="4" customFormat="1" ht="12" x14ac:dyDescent="0.2">
      <c r="A57" s="265"/>
      <c r="B57" s="266"/>
      <c r="C57" s="266"/>
      <c r="D57" s="244" t="s">
        <v>47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386"/>
      <c r="AL57" s="249">
        <f>SUM(AL54:AL56)</f>
        <v>65400</v>
      </c>
      <c r="AM57" s="438"/>
      <c r="AN57" s="438"/>
      <c r="AO57" s="438"/>
      <c r="AP57" s="439"/>
      <c r="AQ57" s="276"/>
      <c r="AR57" s="374"/>
      <c r="AS57" s="374"/>
      <c r="AT57" s="374"/>
      <c r="AU57" s="374"/>
      <c r="AV57" s="374"/>
      <c r="AW57" s="374"/>
      <c r="AX57" s="374"/>
      <c r="AY57" s="374"/>
      <c r="AZ57" s="374"/>
      <c r="BA57" s="375"/>
    </row>
    <row r="58" spans="1:53" s="4" customFormat="1" ht="12" x14ac:dyDescent="0.2">
      <c r="A58" s="265"/>
      <c r="B58" s="266"/>
      <c r="C58" s="266"/>
      <c r="D58" s="298" t="s">
        <v>37</v>
      </c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440" t="s">
        <v>40</v>
      </c>
      <c r="S58" s="245"/>
      <c r="T58" s="245"/>
      <c r="U58" s="245"/>
      <c r="V58" s="246"/>
      <c r="W58" s="441" t="s">
        <v>48</v>
      </c>
      <c r="X58" s="441"/>
      <c r="Y58" s="441"/>
      <c r="Z58" s="441"/>
      <c r="AA58" s="441"/>
      <c r="AB58" s="406" t="s">
        <v>54</v>
      </c>
      <c r="AC58" s="300"/>
      <c r="AD58" s="300"/>
      <c r="AE58" s="300"/>
      <c r="AF58" s="301"/>
      <c r="AG58" s="442" t="s">
        <v>38</v>
      </c>
      <c r="AH58" s="300"/>
      <c r="AI58" s="300"/>
      <c r="AJ58" s="300"/>
      <c r="AK58" s="301"/>
      <c r="AL58" s="442" t="s">
        <v>41</v>
      </c>
      <c r="AM58" s="300"/>
      <c r="AN58" s="300"/>
      <c r="AO58" s="300"/>
      <c r="AP58" s="301"/>
      <c r="AQ58" s="298" t="s">
        <v>42</v>
      </c>
      <c r="AR58" s="391"/>
      <c r="AS58" s="391"/>
      <c r="AT58" s="391"/>
      <c r="AU58" s="391"/>
      <c r="AV58" s="391"/>
      <c r="AW58" s="391"/>
      <c r="AX58" s="391"/>
      <c r="AY58" s="391"/>
      <c r="AZ58" s="391"/>
      <c r="BA58" s="443"/>
    </row>
    <row r="59" spans="1:53" s="4" customFormat="1" ht="12" x14ac:dyDescent="0.2">
      <c r="A59" s="265"/>
      <c r="B59" s="266"/>
      <c r="C59" s="266"/>
      <c r="D59" s="406" t="s">
        <v>49</v>
      </c>
      <c r="E59" s="407"/>
      <c r="F59" s="408"/>
      <c r="G59" s="268" t="s">
        <v>78</v>
      </c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412">
        <v>2200</v>
      </c>
      <c r="S59" s="413"/>
      <c r="T59" s="413"/>
      <c r="U59" s="413"/>
      <c r="V59" s="414"/>
      <c r="W59" s="415">
        <v>2</v>
      </c>
      <c r="X59" s="415"/>
      <c r="Y59" s="415"/>
      <c r="Z59" s="415"/>
      <c r="AA59" s="415"/>
      <c r="AB59" s="323">
        <v>1</v>
      </c>
      <c r="AC59" s="416"/>
      <c r="AD59" s="416"/>
      <c r="AE59" s="416"/>
      <c r="AF59" s="417"/>
      <c r="AG59" s="323">
        <v>1</v>
      </c>
      <c r="AH59" s="416"/>
      <c r="AI59" s="416"/>
      <c r="AJ59" s="416"/>
      <c r="AK59" s="417"/>
      <c r="AL59" s="322">
        <v>4400</v>
      </c>
      <c r="AM59" s="418"/>
      <c r="AN59" s="418"/>
      <c r="AO59" s="418"/>
      <c r="AP59" s="419"/>
      <c r="AQ59" s="268"/>
      <c r="AR59" s="269"/>
      <c r="AS59" s="269"/>
      <c r="AT59" s="269"/>
      <c r="AU59" s="269"/>
      <c r="AV59" s="269"/>
      <c r="AW59" s="269"/>
      <c r="AX59" s="269"/>
      <c r="AY59" s="269"/>
      <c r="AZ59" s="269"/>
      <c r="BA59" s="420"/>
    </row>
    <row r="60" spans="1:53" s="4" customFormat="1" ht="12" x14ac:dyDescent="0.2">
      <c r="A60" s="265"/>
      <c r="B60" s="266"/>
      <c r="C60" s="266"/>
      <c r="D60" s="406"/>
      <c r="E60" s="407"/>
      <c r="F60" s="408"/>
      <c r="G60" s="276" t="s">
        <v>79</v>
      </c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421">
        <v>2200</v>
      </c>
      <c r="S60" s="422"/>
      <c r="T60" s="422"/>
      <c r="U60" s="422"/>
      <c r="V60" s="423"/>
      <c r="W60" s="327">
        <v>2</v>
      </c>
      <c r="X60" s="340"/>
      <c r="Y60" s="340"/>
      <c r="Z60" s="340"/>
      <c r="AA60" s="341"/>
      <c r="AB60" s="424">
        <v>1</v>
      </c>
      <c r="AC60" s="424"/>
      <c r="AD60" s="424"/>
      <c r="AE60" s="424"/>
      <c r="AF60" s="424"/>
      <c r="AG60" s="425">
        <v>1</v>
      </c>
      <c r="AH60" s="425"/>
      <c r="AI60" s="425"/>
      <c r="AJ60" s="425"/>
      <c r="AK60" s="425"/>
      <c r="AL60" s="282">
        <v>4400</v>
      </c>
      <c r="AM60" s="342"/>
      <c r="AN60" s="342"/>
      <c r="AO60" s="342"/>
      <c r="AP60" s="280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7"/>
    </row>
    <row r="61" spans="1:53" s="4" customFormat="1" ht="12" x14ac:dyDescent="0.2">
      <c r="A61" s="265"/>
      <c r="B61" s="266"/>
      <c r="C61" s="266"/>
      <c r="D61" s="409"/>
      <c r="E61" s="410"/>
      <c r="F61" s="411"/>
      <c r="G61" s="329" t="s">
        <v>87</v>
      </c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428">
        <v>2200</v>
      </c>
      <c r="S61" s="429"/>
      <c r="T61" s="429"/>
      <c r="U61" s="429"/>
      <c r="V61" s="430"/>
      <c r="W61" s="354">
        <v>2</v>
      </c>
      <c r="X61" s="354"/>
      <c r="Y61" s="354"/>
      <c r="Z61" s="354"/>
      <c r="AA61" s="354"/>
      <c r="AB61" s="431">
        <v>1</v>
      </c>
      <c r="AC61" s="432"/>
      <c r="AD61" s="432"/>
      <c r="AE61" s="432"/>
      <c r="AF61" s="433"/>
      <c r="AG61" s="335">
        <v>4</v>
      </c>
      <c r="AH61" s="432"/>
      <c r="AI61" s="432"/>
      <c r="AJ61" s="432"/>
      <c r="AK61" s="433"/>
      <c r="AL61" s="332">
        <v>17600</v>
      </c>
      <c r="AM61" s="434"/>
      <c r="AN61" s="434"/>
      <c r="AO61" s="434"/>
      <c r="AP61" s="435"/>
      <c r="AQ61" s="329"/>
      <c r="AR61" s="436"/>
      <c r="AS61" s="436"/>
      <c r="AT61" s="436"/>
      <c r="AU61" s="436"/>
      <c r="AV61" s="436"/>
      <c r="AW61" s="436"/>
      <c r="AX61" s="436"/>
      <c r="AY61" s="436"/>
      <c r="AZ61" s="436"/>
      <c r="BA61" s="437"/>
    </row>
    <row r="62" spans="1:53" s="4" customFormat="1" ht="12" x14ac:dyDescent="0.2">
      <c r="A62" s="265"/>
      <c r="B62" s="266"/>
      <c r="C62" s="266"/>
      <c r="D62" s="378" t="s">
        <v>50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80"/>
      <c r="AL62" s="381">
        <f>SUM(AL59:AL61)</f>
        <v>26400</v>
      </c>
      <c r="AM62" s="382"/>
      <c r="AN62" s="382"/>
      <c r="AO62" s="382"/>
      <c r="AP62" s="383"/>
      <c r="AQ62" s="384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</row>
    <row r="63" spans="1:53" s="4" customFormat="1" ht="12" x14ac:dyDescent="0.2">
      <c r="A63" s="394"/>
      <c r="B63" s="395"/>
      <c r="C63" s="395"/>
      <c r="D63" s="288" t="s">
        <v>51</v>
      </c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386"/>
      <c r="AL63" s="249">
        <f>AL52+AL57+AL62</f>
        <v>192600</v>
      </c>
      <c r="AM63" s="387"/>
      <c r="AN63" s="387"/>
      <c r="AO63" s="387"/>
      <c r="AP63" s="388"/>
      <c r="AQ63" s="389"/>
      <c r="AR63" s="387"/>
      <c r="AS63" s="387"/>
      <c r="AT63" s="387"/>
      <c r="AU63" s="387"/>
      <c r="AV63" s="387"/>
      <c r="AW63" s="387"/>
      <c r="AX63" s="387"/>
      <c r="AY63" s="387"/>
      <c r="AZ63" s="387"/>
      <c r="BA63" s="388"/>
    </row>
    <row r="64" spans="1:53" s="4" customFormat="1" ht="12" x14ac:dyDescent="0.2">
      <c r="A64" s="390" t="s">
        <v>36</v>
      </c>
      <c r="B64" s="391"/>
      <c r="C64" s="391"/>
      <c r="D64" s="391"/>
      <c r="E64" s="391"/>
      <c r="F64" s="391"/>
      <c r="G64" s="298" t="s">
        <v>37</v>
      </c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9"/>
      <c r="W64" s="392" t="s">
        <v>40</v>
      </c>
      <c r="X64" s="392"/>
      <c r="Y64" s="392"/>
      <c r="Z64" s="392"/>
      <c r="AA64" s="392"/>
      <c r="AB64" s="392" t="s">
        <v>52</v>
      </c>
      <c r="AC64" s="392"/>
      <c r="AD64" s="392"/>
      <c r="AE64" s="392"/>
      <c r="AF64" s="392"/>
      <c r="AG64" s="392" t="s">
        <v>38</v>
      </c>
      <c r="AH64" s="392"/>
      <c r="AI64" s="392"/>
      <c r="AJ64" s="392"/>
      <c r="AK64" s="298"/>
      <c r="AL64" s="392" t="s">
        <v>41</v>
      </c>
      <c r="AM64" s="392"/>
      <c r="AN64" s="392"/>
      <c r="AO64" s="392"/>
      <c r="AP64" s="392"/>
      <c r="AQ64" s="299" t="s">
        <v>42</v>
      </c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</row>
    <row r="65" spans="1:53" s="4" customFormat="1" ht="12" x14ac:dyDescent="0.2">
      <c r="A65" s="337" t="s">
        <v>29</v>
      </c>
      <c r="B65" s="338"/>
      <c r="C65" s="338"/>
      <c r="D65" s="338"/>
      <c r="E65" s="338"/>
      <c r="F65" s="339"/>
      <c r="G65" s="275" t="s">
        <v>68</v>
      </c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3">
        <v>15000</v>
      </c>
      <c r="X65" s="273"/>
      <c r="Y65" s="273"/>
      <c r="Z65" s="273"/>
      <c r="AA65" s="273"/>
      <c r="AB65" s="366">
        <v>1</v>
      </c>
      <c r="AC65" s="367"/>
      <c r="AD65" s="367"/>
      <c r="AE65" s="367"/>
      <c r="AF65" s="368"/>
      <c r="AG65" s="366">
        <v>4</v>
      </c>
      <c r="AH65" s="367"/>
      <c r="AI65" s="367"/>
      <c r="AJ65" s="367"/>
      <c r="AK65" s="368"/>
      <c r="AL65" s="274">
        <v>60000</v>
      </c>
      <c r="AM65" s="305"/>
      <c r="AN65" s="305"/>
      <c r="AO65" s="305"/>
      <c r="AP65" s="272"/>
      <c r="AQ65" s="369"/>
      <c r="AR65" s="370"/>
      <c r="AS65" s="370"/>
      <c r="AT65" s="370"/>
      <c r="AU65" s="370"/>
      <c r="AV65" s="370"/>
      <c r="AW65" s="370"/>
      <c r="AX65" s="370"/>
      <c r="AY65" s="370"/>
      <c r="AZ65" s="370"/>
      <c r="BA65" s="371"/>
    </row>
    <row r="66" spans="1:53" s="4" customFormat="1" ht="12" x14ac:dyDescent="0.2">
      <c r="A66" s="302"/>
      <c r="B66" s="300"/>
      <c r="C66" s="300"/>
      <c r="D66" s="300"/>
      <c r="E66" s="300"/>
      <c r="F66" s="301"/>
      <c r="G66" s="283" t="s">
        <v>89</v>
      </c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1">
        <v>15000</v>
      </c>
      <c r="X66" s="281"/>
      <c r="Y66" s="281"/>
      <c r="Z66" s="281"/>
      <c r="AA66" s="281"/>
      <c r="AB66" s="327">
        <v>1</v>
      </c>
      <c r="AC66" s="372"/>
      <c r="AD66" s="372"/>
      <c r="AE66" s="372"/>
      <c r="AF66" s="373"/>
      <c r="AG66" s="327">
        <v>8</v>
      </c>
      <c r="AH66" s="372"/>
      <c r="AI66" s="372"/>
      <c r="AJ66" s="372"/>
      <c r="AK66" s="373"/>
      <c r="AL66" s="282">
        <v>120000</v>
      </c>
      <c r="AM66" s="278"/>
      <c r="AN66" s="278"/>
      <c r="AO66" s="278"/>
      <c r="AP66" s="279"/>
      <c r="AQ66" s="276"/>
      <c r="AR66" s="374"/>
      <c r="AS66" s="374"/>
      <c r="AT66" s="374"/>
      <c r="AU66" s="374"/>
      <c r="AV66" s="374"/>
      <c r="AW66" s="374"/>
      <c r="AX66" s="374"/>
      <c r="AY66" s="374"/>
      <c r="AZ66" s="374"/>
      <c r="BA66" s="375"/>
    </row>
    <row r="67" spans="1:53" s="4" customFormat="1" ht="12" x14ac:dyDescent="0.2">
      <c r="A67" s="361"/>
      <c r="B67" s="362"/>
      <c r="C67" s="362"/>
      <c r="D67" s="362"/>
      <c r="E67" s="362"/>
      <c r="F67" s="363"/>
      <c r="G67" s="329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1"/>
      <c r="W67" s="332"/>
      <c r="X67" s="352"/>
      <c r="Y67" s="352"/>
      <c r="Z67" s="352"/>
      <c r="AA67" s="353"/>
      <c r="AB67" s="335"/>
      <c r="AC67" s="376"/>
      <c r="AD67" s="376"/>
      <c r="AE67" s="376"/>
      <c r="AF67" s="377"/>
      <c r="AG67" s="335"/>
      <c r="AH67" s="376"/>
      <c r="AI67" s="376"/>
      <c r="AJ67" s="376"/>
      <c r="AK67" s="377"/>
      <c r="AL67" s="332"/>
      <c r="AM67" s="356"/>
      <c r="AN67" s="356"/>
      <c r="AO67" s="356"/>
      <c r="AP67" s="357"/>
      <c r="AQ67" s="329"/>
      <c r="AR67" s="350"/>
      <c r="AS67" s="350"/>
      <c r="AT67" s="350"/>
      <c r="AU67" s="350"/>
      <c r="AV67" s="350"/>
      <c r="AW67" s="350"/>
      <c r="AX67" s="350"/>
      <c r="AY67" s="350"/>
      <c r="AZ67" s="350"/>
      <c r="BA67" s="351"/>
    </row>
    <row r="68" spans="1:53" s="4" customFormat="1" ht="12" x14ac:dyDescent="0.2">
      <c r="A68" s="360" t="s">
        <v>30</v>
      </c>
      <c r="B68" s="338"/>
      <c r="C68" s="338"/>
      <c r="D68" s="338"/>
      <c r="E68" s="338"/>
      <c r="F68" s="339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3"/>
      <c r="X68" s="273"/>
      <c r="Y68" s="273"/>
      <c r="Z68" s="273"/>
      <c r="AA68" s="273"/>
      <c r="AB68" s="303"/>
      <c r="AC68" s="303"/>
      <c r="AD68" s="303"/>
      <c r="AE68" s="303"/>
      <c r="AF68" s="303"/>
      <c r="AG68" s="304"/>
      <c r="AH68" s="304"/>
      <c r="AI68" s="304"/>
      <c r="AJ68" s="304"/>
      <c r="AK68" s="304"/>
      <c r="AL68" s="274"/>
      <c r="AM68" s="305"/>
      <c r="AN68" s="305"/>
      <c r="AO68" s="305"/>
      <c r="AP68" s="272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306"/>
    </row>
    <row r="69" spans="1:53" s="4" customFormat="1" x14ac:dyDescent="0.2">
      <c r="A69" s="302"/>
      <c r="B69" s="300"/>
      <c r="C69" s="300"/>
      <c r="D69" s="300"/>
      <c r="E69" s="300"/>
      <c r="F69" s="301"/>
      <c r="G69" s="276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5"/>
      <c r="W69" s="282"/>
      <c r="X69" s="364"/>
      <c r="Y69" s="364"/>
      <c r="Z69" s="364"/>
      <c r="AA69" s="365"/>
      <c r="AB69" s="327"/>
      <c r="AC69" s="364"/>
      <c r="AD69" s="364"/>
      <c r="AE69" s="364"/>
      <c r="AF69" s="365"/>
      <c r="AG69" s="327"/>
      <c r="AH69" s="364"/>
      <c r="AI69" s="364"/>
      <c r="AJ69" s="364"/>
      <c r="AK69" s="365"/>
      <c r="AL69" s="282"/>
      <c r="AM69" s="364"/>
      <c r="AN69" s="364"/>
      <c r="AO69" s="364"/>
      <c r="AP69" s="365"/>
      <c r="AQ69" s="276"/>
      <c r="AR69" s="364"/>
      <c r="AS69" s="364"/>
      <c r="AT69" s="364"/>
      <c r="AU69" s="364"/>
      <c r="AV69" s="364"/>
      <c r="AW69" s="364"/>
      <c r="AX69" s="364"/>
      <c r="AY69" s="364"/>
      <c r="AZ69" s="364"/>
      <c r="BA69" s="365"/>
    </row>
    <row r="70" spans="1:53" s="4" customFormat="1" ht="12" x14ac:dyDescent="0.2">
      <c r="A70" s="361"/>
      <c r="B70" s="362"/>
      <c r="C70" s="362"/>
      <c r="D70" s="362"/>
      <c r="E70" s="362"/>
      <c r="F70" s="363"/>
      <c r="G70" s="329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1"/>
      <c r="W70" s="332"/>
      <c r="X70" s="352"/>
      <c r="Y70" s="352"/>
      <c r="Z70" s="352"/>
      <c r="AA70" s="353"/>
      <c r="AB70" s="354"/>
      <c r="AC70" s="354"/>
      <c r="AD70" s="354"/>
      <c r="AE70" s="354"/>
      <c r="AF70" s="354"/>
      <c r="AG70" s="355"/>
      <c r="AH70" s="355"/>
      <c r="AI70" s="355"/>
      <c r="AJ70" s="355"/>
      <c r="AK70" s="355"/>
      <c r="AL70" s="332"/>
      <c r="AM70" s="356"/>
      <c r="AN70" s="356"/>
      <c r="AO70" s="356"/>
      <c r="AP70" s="357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9"/>
    </row>
    <row r="71" spans="1:53" s="4" customFormat="1" ht="12" x14ac:dyDescent="0.2">
      <c r="A71" s="265" t="s">
        <v>31</v>
      </c>
      <c r="B71" s="300"/>
      <c r="C71" s="300"/>
      <c r="D71" s="300"/>
      <c r="E71" s="300"/>
      <c r="F71" s="301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3"/>
      <c r="X71" s="273"/>
      <c r="Y71" s="273"/>
      <c r="Z71" s="273"/>
      <c r="AA71" s="273"/>
      <c r="AB71" s="303"/>
      <c r="AC71" s="303"/>
      <c r="AD71" s="303"/>
      <c r="AE71" s="303"/>
      <c r="AF71" s="303"/>
      <c r="AG71" s="304"/>
      <c r="AH71" s="304"/>
      <c r="AI71" s="304"/>
      <c r="AJ71" s="304"/>
      <c r="AK71" s="304"/>
      <c r="AL71" s="274"/>
      <c r="AM71" s="305"/>
      <c r="AN71" s="305"/>
      <c r="AO71" s="305"/>
      <c r="AP71" s="272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306"/>
    </row>
    <row r="72" spans="1:53" s="4" customFormat="1" ht="12" x14ac:dyDescent="0.2">
      <c r="A72" s="302"/>
      <c r="B72" s="300"/>
      <c r="C72" s="300"/>
      <c r="D72" s="300"/>
      <c r="E72" s="300"/>
      <c r="F72" s="301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1"/>
      <c r="X72" s="281"/>
      <c r="Y72" s="281"/>
      <c r="Z72" s="281"/>
      <c r="AA72" s="281"/>
      <c r="AB72" s="327"/>
      <c r="AC72" s="340"/>
      <c r="AD72" s="340"/>
      <c r="AE72" s="340"/>
      <c r="AF72" s="341"/>
      <c r="AG72" s="327"/>
      <c r="AH72" s="340"/>
      <c r="AI72" s="340"/>
      <c r="AJ72" s="340"/>
      <c r="AK72" s="341"/>
      <c r="AL72" s="282"/>
      <c r="AM72" s="342"/>
      <c r="AN72" s="342"/>
      <c r="AO72" s="342"/>
      <c r="AP72" s="280"/>
      <c r="AQ72" s="276"/>
      <c r="AR72" s="277"/>
      <c r="AS72" s="277"/>
      <c r="AT72" s="277"/>
      <c r="AU72" s="277"/>
      <c r="AV72" s="277"/>
      <c r="AW72" s="277"/>
      <c r="AX72" s="277"/>
      <c r="AY72" s="277"/>
      <c r="AZ72" s="277"/>
      <c r="BA72" s="343"/>
    </row>
    <row r="73" spans="1:53" s="4" customFormat="1" ht="12" x14ac:dyDescent="0.2">
      <c r="A73" s="302"/>
      <c r="B73" s="300"/>
      <c r="C73" s="300"/>
      <c r="D73" s="300"/>
      <c r="E73" s="300"/>
      <c r="F73" s="301"/>
      <c r="G73" s="329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1"/>
      <c r="W73" s="332"/>
      <c r="X73" s="352"/>
      <c r="Y73" s="352"/>
      <c r="Z73" s="352"/>
      <c r="AA73" s="353"/>
      <c r="AB73" s="354"/>
      <c r="AC73" s="354"/>
      <c r="AD73" s="354"/>
      <c r="AE73" s="354"/>
      <c r="AF73" s="354"/>
      <c r="AG73" s="355"/>
      <c r="AH73" s="355"/>
      <c r="AI73" s="355"/>
      <c r="AJ73" s="355"/>
      <c r="AK73" s="355"/>
      <c r="AL73" s="332"/>
      <c r="AM73" s="356"/>
      <c r="AN73" s="356"/>
      <c r="AO73" s="356"/>
      <c r="AP73" s="357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9"/>
    </row>
    <row r="74" spans="1:53" s="4" customFormat="1" ht="12" x14ac:dyDescent="0.2">
      <c r="A74" s="337" t="s">
        <v>32</v>
      </c>
      <c r="B74" s="338"/>
      <c r="C74" s="338"/>
      <c r="D74" s="338"/>
      <c r="E74" s="338"/>
      <c r="F74" s="339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3"/>
      <c r="X74" s="273"/>
      <c r="Y74" s="273"/>
      <c r="Z74" s="273"/>
      <c r="AA74" s="273"/>
      <c r="AB74" s="303"/>
      <c r="AC74" s="303"/>
      <c r="AD74" s="303"/>
      <c r="AE74" s="303"/>
      <c r="AF74" s="303"/>
      <c r="AG74" s="304"/>
      <c r="AH74" s="304"/>
      <c r="AI74" s="304"/>
      <c r="AJ74" s="304"/>
      <c r="AK74" s="304"/>
      <c r="AL74" s="274"/>
      <c r="AM74" s="305"/>
      <c r="AN74" s="305"/>
      <c r="AO74" s="305"/>
      <c r="AP74" s="272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306"/>
    </row>
    <row r="75" spans="1:53" s="4" customFormat="1" ht="12" x14ac:dyDescent="0.2">
      <c r="A75" s="302"/>
      <c r="B75" s="300"/>
      <c r="C75" s="300"/>
      <c r="D75" s="300"/>
      <c r="E75" s="300"/>
      <c r="F75" s="301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1"/>
      <c r="X75" s="281"/>
      <c r="Y75" s="281"/>
      <c r="Z75" s="281"/>
      <c r="AA75" s="281"/>
      <c r="AB75" s="327"/>
      <c r="AC75" s="340"/>
      <c r="AD75" s="340"/>
      <c r="AE75" s="340"/>
      <c r="AF75" s="341"/>
      <c r="AG75" s="327"/>
      <c r="AH75" s="340"/>
      <c r="AI75" s="340"/>
      <c r="AJ75" s="340"/>
      <c r="AK75" s="341"/>
      <c r="AL75" s="282"/>
      <c r="AM75" s="342"/>
      <c r="AN75" s="342"/>
      <c r="AO75" s="342"/>
      <c r="AP75" s="280"/>
      <c r="AQ75" s="276"/>
      <c r="AR75" s="277"/>
      <c r="AS75" s="277"/>
      <c r="AT75" s="277"/>
      <c r="AU75" s="277"/>
      <c r="AV75" s="277"/>
      <c r="AW75" s="277"/>
      <c r="AX75" s="277"/>
      <c r="AY75" s="277"/>
      <c r="AZ75" s="277"/>
      <c r="BA75" s="343"/>
    </row>
    <row r="76" spans="1:53" s="4" customFormat="1" ht="12" x14ac:dyDescent="0.2">
      <c r="A76" s="302"/>
      <c r="B76" s="300"/>
      <c r="C76" s="300"/>
      <c r="D76" s="300"/>
      <c r="E76" s="300"/>
      <c r="F76" s="301"/>
      <c r="G76" s="284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307"/>
      <c r="W76" s="308"/>
      <c r="X76" s="309"/>
      <c r="Y76" s="309"/>
      <c r="Z76" s="309"/>
      <c r="AA76" s="310"/>
      <c r="AB76" s="344"/>
      <c r="AC76" s="344"/>
      <c r="AD76" s="344"/>
      <c r="AE76" s="344"/>
      <c r="AF76" s="344"/>
      <c r="AG76" s="345"/>
      <c r="AH76" s="345"/>
      <c r="AI76" s="345"/>
      <c r="AJ76" s="345"/>
      <c r="AK76" s="345"/>
      <c r="AL76" s="308"/>
      <c r="AM76" s="346"/>
      <c r="AN76" s="346"/>
      <c r="AO76" s="346"/>
      <c r="AP76" s="347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9"/>
    </row>
    <row r="77" spans="1:53" s="4" customFormat="1" ht="12" x14ac:dyDescent="0.2">
      <c r="A77" s="311" t="s">
        <v>53</v>
      </c>
      <c r="B77" s="312"/>
      <c r="C77" s="312"/>
      <c r="D77" s="312"/>
      <c r="E77" s="312"/>
      <c r="F77" s="313"/>
      <c r="G77" s="268" t="s">
        <v>95</v>
      </c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1"/>
      <c r="W77" s="322">
        <v>100</v>
      </c>
      <c r="X77" s="270"/>
      <c r="Y77" s="270"/>
      <c r="Z77" s="270"/>
      <c r="AA77" s="271"/>
      <c r="AB77" s="323">
        <v>1</v>
      </c>
      <c r="AC77" s="270"/>
      <c r="AD77" s="270"/>
      <c r="AE77" s="270"/>
      <c r="AF77" s="271"/>
      <c r="AG77" s="323">
        <v>50</v>
      </c>
      <c r="AH77" s="270"/>
      <c r="AI77" s="270"/>
      <c r="AJ77" s="270"/>
      <c r="AK77" s="271"/>
      <c r="AL77" s="322">
        <v>5000</v>
      </c>
      <c r="AM77" s="270"/>
      <c r="AN77" s="270"/>
      <c r="AO77" s="270"/>
      <c r="AP77" s="271"/>
      <c r="AQ77" s="324"/>
      <c r="AR77" s="270"/>
      <c r="AS77" s="270"/>
      <c r="AT77" s="270"/>
      <c r="AU77" s="270"/>
      <c r="AV77" s="270"/>
      <c r="AW77" s="270"/>
      <c r="AX77" s="270"/>
      <c r="AY77" s="270"/>
      <c r="AZ77" s="270"/>
      <c r="BA77" s="271"/>
    </row>
    <row r="78" spans="1:53" s="4" customFormat="1" ht="12" x14ac:dyDescent="0.2">
      <c r="A78" s="314"/>
      <c r="B78" s="315"/>
      <c r="C78" s="315"/>
      <c r="D78" s="315"/>
      <c r="E78" s="315"/>
      <c r="F78" s="316"/>
      <c r="G78" s="276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6"/>
      <c r="W78" s="282"/>
      <c r="X78" s="278"/>
      <c r="Y78" s="278"/>
      <c r="Z78" s="278"/>
      <c r="AA78" s="279"/>
      <c r="AB78" s="327"/>
      <c r="AC78" s="278"/>
      <c r="AD78" s="278"/>
      <c r="AE78" s="278"/>
      <c r="AF78" s="279"/>
      <c r="AG78" s="327"/>
      <c r="AH78" s="278"/>
      <c r="AI78" s="278"/>
      <c r="AJ78" s="278"/>
      <c r="AK78" s="279"/>
      <c r="AL78" s="282"/>
      <c r="AM78" s="278"/>
      <c r="AN78" s="278"/>
      <c r="AO78" s="278"/>
      <c r="AP78" s="279"/>
      <c r="AQ78" s="32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9"/>
    </row>
    <row r="79" spans="1:53" s="4" customFormat="1" ht="12" x14ac:dyDescent="0.2">
      <c r="A79" s="317"/>
      <c r="B79" s="318"/>
      <c r="C79" s="318"/>
      <c r="D79" s="318"/>
      <c r="E79" s="318"/>
      <c r="F79" s="319"/>
      <c r="G79" s="329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1"/>
      <c r="W79" s="332"/>
      <c r="X79" s="333"/>
      <c r="Y79" s="333"/>
      <c r="Z79" s="333"/>
      <c r="AA79" s="334"/>
      <c r="AB79" s="335"/>
      <c r="AC79" s="333"/>
      <c r="AD79" s="333"/>
      <c r="AE79" s="333"/>
      <c r="AF79" s="334"/>
      <c r="AG79" s="335"/>
      <c r="AH79" s="333"/>
      <c r="AI79" s="333"/>
      <c r="AJ79" s="333"/>
      <c r="AK79" s="334"/>
      <c r="AL79" s="332"/>
      <c r="AM79" s="333"/>
      <c r="AN79" s="333"/>
      <c r="AO79" s="333"/>
      <c r="AP79" s="334"/>
      <c r="AQ79" s="336"/>
      <c r="AR79" s="333"/>
      <c r="AS79" s="333"/>
      <c r="AT79" s="333"/>
      <c r="AU79" s="333"/>
      <c r="AV79" s="333"/>
      <c r="AW79" s="333"/>
      <c r="AX79" s="333"/>
      <c r="AY79" s="333"/>
      <c r="AZ79" s="333"/>
      <c r="BA79" s="334"/>
    </row>
    <row r="80" spans="1:53" s="4" customFormat="1" ht="12" x14ac:dyDescent="0.2">
      <c r="A80" s="265"/>
      <c r="B80" s="300"/>
      <c r="C80" s="300"/>
      <c r="D80" s="300"/>
      <c r="E80" s="300"/>
      <c r="F80" s="301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3"/>
      <c r="X80" s="273"/>
      <c r="Y80" s="273"/>
      <c r="Z80" s="273"/>
      <c r="AA80" s="273"/>
      <c r="AB80" s="303"/>
      <c r="AC80" s="303"/>
      <c r="AD80" s="303"/>
      <c r="AE80" s="303"/>
      <c r="AF80" s="303"/>
      <c r="AG80" s="304"/>
      <c r="AH80" s="304"/>
      <c r="AI80" s="304"/>
      <c r="AJ80" s="304"/>
      <c r="AK80" s="304"/>
      <c r="AL80" s="274"/>
      <c r="AM80" s="305"/>
      <c r="AN80" s="305"/>
      <c r="AO80" s="305"/>
      <c r="AP80" s="272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306"/>
    </row>
    <row r="81" spans="1:53" s="4" customFormat="1" ht="12" x14ac:dyDescent="0.2">
      <c r="A81" s="302"/>
      <c r="B81" s="300"/>
      <c r="C81" s="300"/>
      <c r="D81" s="300"/>
      <c r="E81" s="300"/>
      <c r="F81" s="301"/>
      <c r="G81" s="284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307"/>
      <c r="W81" s="308"/>
      <c r="X81" s="309"/>
      <c r="Y81" s="309"/>
      <c r="Z81" s="309"/>
      <c r="AA81" s="310"/>
      <c r="AB81" s="303"/>
      <c r="AC81" s="303"/>
      <c r="AD81" s="303"/>
      <c r="AE81" s="303"/>
      <c r="AF81" s="303"/>
      <c r="AG81" s="304"/>
      <c r="AH81" s="304"/>
      <c r="AI81" s="304"/>
      <c r="AJ81" s="304"/>
      <c r="AK81" s="304"/>
      <c r="AL81" s="274"/>
      <c r="AM81" s="305"/>
      <c r="AN81" s="305"/>
      <c r="AO81" s="305"/>
      <c r="AP81" s="272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306"/>
    </row>
    <row r="82" spans="1:53" s="4" customFormat="1" ht="12" x14ac:dyDescent="0.2">
      <c r="A82" s="244" t="s">
        <v>80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9">
        <f>SUM(AL65:AL81)+AL63</f>
        <v>377600</v>
      </c>
      <c r="AM82" s="290"/>
      <c r="AN82" s="290"/>
      <c r="AO82" s="290"/>
      <c r="AP82" s="291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3"/>
    </row>
    <row r="83" spans="1:53" s="4" customFormat="1" ht="12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"/>
      <c r="AM83" s="6"/>
      <c r="AN83" s="6"/>
      <c r="AO83" s="6"/>
      <c r="AP83" s="6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ht="12" customHeight="1" x14ac:dyDescent="0.2">
      <c r="A84" s="253" t="s">
        <v>92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5"/>
      <c r="AH84" s="256"/>
      <c r="AI84" s="257">
        <f>AL44+AL82</f>
        <v>995200</v>
      </c>
      <c r="AJ84" s="258"/>
      <c r="AK84" s="258"/>
      <c r="AL84" s="258"/>
      <c r="AM84" s="258"/>
      <c r="AN84" s="258"/>
      <c r="AO84" s="258"/>
      <c r="AP84" s="259"/>
      <c r="AQ84" s="263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</row>
    <row r="85" spans="1:53" ht="12" customHeight="1" x14ac:dyDescent="0.2">
      <c r="A85" s="254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5"/>
      <c r="AH85" s="256"/>
      <c r="AI85" s="260"/>
      <c r="AJ85" s="261"/>
      <c r="AK85" s="261"/>
      <c r="AL85" s="261"/>
      <c r="AM85" s="261"/>
      <c r="AN85" s="261"/>
      <c r="AO85" s="261"/>
      <c r="AP85" s="262"/>
      <c r="AQ85" s="263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</row>
    <row r="86" spans="1:53" x14ac:dyDescent="0.2">
      <c r="A86" s="294" t="s">
        <v>93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</row>
    <row r="87" spans="1:53" x14ac:dyDescent="0.2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</row>
    <row r="88" spans="1:53" x14ac:dyDescent="0.2">
      <c r="A88" s="296" t="s">
        <v>36</v>
      </c>
      <c r="B88" s="297"/>
      <c r="C88" s="297"/>
      <c r="D88" s="297"/>
      <c r="E88" s="297"/>
      <c r="F88" s="297"/>
      <c r="G88" s="298" t="s">
        <v>37</v>
      </c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6"/>
      <c r="AL88" s="297" t="s">
        <v>41</v>
      </c>
      <c r="AM88" s="297"/>
      <c r="AN88" s="297"/>
      <c r="AO88" s="297"/>
      <c r="AP88" s="297"/>
      <c r="AQ88" s="298" t="s">
        <v>90</v>
      </c>
      <c r="AR88" s="297"/>
      <c r="AS88" s="297"/>
      <c r="AT88" s="297"/>
      <c r="AU88" s="297"/>
      <c r="AV88" s="297"/>
      <c r="AW88" s="297"/>
      <c r="AX88" s="297"/>
      <c r="AY88" s="297"/>
      <c r="AZ88" s="297"/>
      <c r="BA88" s="299"/>
    </row>
    <row r="89" spans="1:53" x14ac:dyDescent="0.2">
      <c r="A89" s="265" t="s">
        <v>91</v>
      </c>
      <c r="B89" s="266"/>
      <c r="C89" s="266"/>
      <c r="D89" s="266"/>
      <c r="E89" s="266"/>
      <c r="F89" s="267"/>
      <c r="G89" s="268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1"/>
      <c r="AL89" s="272"/>
      <c r="AM89" s="273"/>
      <c r="AN89" s="273"/>
      <c r="AO89" s="273"/>
      <c r="AP89" s="274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</row>
    <row r="90" spans="1:53" x14ac:dyDescent="0.2">
      <c r="A90" s="265"/>
      <c r="B90" s="266"/>
      <c r="C90" s="266"/>
      <c r="D90" s="266"/>
      <c r="E90" s="266"/>
      <c r="F90" s="267"/>
      <c r="G90" s="276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9"/>
      <c r="AL90" s="280"/>
      <c r="AM90" s="281"/>
      <c r="AN90" s="281"/>
      <c r="AO90" s="281"/>
      <c r="AP90" s="282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</row>
    <row r="91" spans="1:53" x14ac:dyDescent="0.2">
      <c r="A91" s="265"/>
      <c r="B91" s="266"/>
      <c r="C91" s="266"/>
      <c r="D91" s="266"/>
      <c r="E91" s="266"/>
      <c r="F91" s="267"/>
      <c r="G91" s="284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7"/>
      <c r="AL91" s="272"/>
      <c r="AM91" s="273"/>
      <c r="AN91" s="273"/>
      <c r="AO91" s="273"/>
      <c r="AP91" s="274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</row>
    <row r="92" spans="1:53" x14ac:dyDescent="0.2">
      <c r="A92" s="244" t="s">
        <v>94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6"/>
      <c r="AL92" s="247">
        <f>SUM(AL89:AP91)</f>
        <v>0</v>
      </c>
      <c r="AM92" s="248"/>
      <c r="AN92" s="248"/>
      <c r="AO92" s="248"/>
      <c r="AP92" s="249"/>
      <c r="AQ92" s="250" t="str">
        <f>IF(AL92&lt;=2000000,"","支払限度額超過")</f>
        <v/>
      </c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</row>
    <row r="93" spans="1:53" x14ac:dyDescent="0.2">
      <c r="A93" s="25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</row>
    <row r="94" spans="1:53" x14ac:dyDescent="0.2">
      <c r="A94" s="253" t="s">
        <v>101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5"/>
      <c r="AH94" s="256"/>
      <c r="AI94" s="257">
        <f>AI84-AL92</f>
        <v>995200</v>
      </c>
      <c r="AJ94" s="258"/>
      <c r="AK94" s="258"/>
      <c r="AL94" s="258"/>
      <c r="AM94" s="258"/>
      <c r="AN94" s="258"/>
      <c r="AO94" s="258"/>
      <c r="AP94" s="259"/>
      <c r="AQ94" s="263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</row>
    <row r="95" spans="1:53" x14ac:dyDescent="0.2">
      <c r="A95" s="254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5"/>
      <c r="AH95" s="256"/>
      <c r="AI95" s="260"/>
      <c r="AJ95" s="261"/>
      <c r="AK95" s="261"/>
      <c r="AL95" s="261"/>
      <c r="AM95" s="261"/>
      <c r="AN95" s="261"/>
      <c r="AO95" s="261"/>
      <c r="AP95" s="262"/>
      <c r="AQ95" s="263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</row>
  </sheetData>
  <mergeCells count="484">
    <mergeCell ref="AG11:AK11"/>
    <mergeCell ref="AL11:AP11"/>
    <mergeCell ref="AQ11:BA11"/>
    <mergeCell ref="A1:BA1"/>
    <mergeCell ref="A2:BA2"/>
    <mergeCell ref="A3:BA3"/>
    <mergeCell ref="AJ4:AO4"/>
    <mergeCell ref="AP4:BA4"/>
    <mergeCell ref="A5:BA6"/>
    <mergeCell ref="A8:C8"/>
    <mergeCell ref="D8:Q8"/>
    <mergeCell ref="R8:V8"/>
    <mergeCell ref="W8:AA8"/>
    <mergeCell ref="AB8:AF8"/>
    <mergeCell ref="AG8:AK8"/>
    <mergeCell ref="AL8:AP8"/>
    <mergeCell ref="AQ8:BA8"/>
    <mergeCell ref="A9:C25"/>
    <mergeCell ref="D9:F12"/>
    <mergeCell ref="R9:V9"/>
    <mergeCell ref="W9:AA9"/>
    <mergeCell ref="AB9:AF9"/>
    <mergeCell ref="R22:V22"/>
    <mergeCell ref="G23:Q23"/>
    <mergeCell ref="R23:V23"/>
    <mergeCell ref="R16:V16"/>
    <mergeCell ref="W16:AA16"/>
    <mergeCell ref="AB16:AF16"/>
    <mergeCell ref="R12:V12"/>
    <mergeCell ref="W12:AA12"/>
    <mergeCell ref="AB12:AF12"/>
    <mergeCell ref="G11:Q11"/>
    <mergeCell ref="R11:V11"/>
    <mergeCell ref="W11:AA11"/>
    <mergeCell ref="AB11:AF11"/>
    <mergeCell ref="G20:Q20"/>
    <mergeCell ref="R20:V20"/>
    <mergeCell ref="W20:AA20"/>
    <mergeCell ref="AB20:AF20"/>
    <mergeCell ref="AG23:AK23"/>
    <mergeCell ref="D18:AK18"/>
    <mergeCell ref="AL9:AP9"/>
    <mergeCell ref="AQ9:BA9"/>
    <mergeCell ref="G10:Q10"/>
    <mergeCell ref="R10:V10"/>
    <mergeCell ref="W10:AA10"/>
    <mergeCell ref="AB10:AF10"/>
    <mergeCell ref="AG10:AK10"/>
    <mergeCell ref="AL10:AP10"/>
    <mergeCell ref="AQ10:BA10"/>
    <mergeCell ref="AG9:AK9"/>
    <mergeCell ref="AQ12:BA12"/>
    <mergeCell ref="D13:AK13"/>
    <mergeCell ref="AL13:AP13"/>
    <mergeCell ref="AQ13:BA13"/>
    <mergeCell ref="D14:Q14"/>
    <mergeCell ref="R14:V14"/>
    <mergeCell ref="W14:AA14"/>
    <mergeCell ref="AB14:AF14"/>
    <mergeCell ref="AG14:AK14"/>
    <mergeCell ref="AL14:AP14"/>
    <mergeCell ref="G12:Q12"/>
    <mergeCell ref="G9:Q9"/>
    <mergeCell ref="AG12:AK12"/>
    <mergeCell ref="AL12:AP12"/>
    <mergeCell ref="AL16:AP16"/>
    <mergeCell ref="AQ16:BA16"/>
    <mergeCell ref="AQ14:BA14"/>
    <mergeCell ref="D15:F17"/>
    <mergeCell ref="G15:Q15"/>
    <mergeCell ref="R15:V15"/>
    <mergeCell ref="W15:AA15"/>
    <mergeCell ref="AB15:AF15"/>
    <mergeCell ref="AG15:AK15"/>
    <mergeCell ref="AL15:AP15"/>
    <mergeCell ref="AQ15:BA15"/>
    <mergeCell ref="G16:Q16"/>
    <mergeCell ref="AQ17:BA17"/>
    <mergeCell ref="AG16:AK16"/>
    <mergeCell ref="AL18:AP18"/>
    <mergeCell ref="AQ18:BA18"/>
    <mergeCell ref="W19:AA19"/>
    <mergeCell ref="AB19:AF19"/>
    <mergeCell ref="AG19:AK19"/>
    <mergeCell ref="AL19:AP19"/>
    <mergeCell ref="AQ19:BA19"/>
    <mergeCell ref="G17:Q17"/>
    <mergeCell ref="R17:V17"/>
    <mergeCell ref="W17:AA17"/>
    <mergeCell ref="AB17:AF17"/>
    <mergeCell ref="AG17:AK17"/>
    <mergeCell ref="AL17:AP17"/>
    <mergeCell ref="D19:Q19"/>
    <mergeCell ref="R19:V19"/>
    <mergeCell ref="AL23:AP23"/>
    <mergeCell ref="AQ23:BA23"/>
    <mergeCell ref="D24:AK24"/>
    <mergeCell ref="AL24:AP24"/>
    <mergeCell ref="AQ24:BA24"/>
    <mergeCell ref="D25:AK25"/>
    <mergeCell ref="AL25:AP25"/>
    <mergeCell ref="AQ25:BA25"/>
    <mergeCell ref="AQ21:BA21"/>
    <mergeCell ref="W22:AA22"/>
    <mergeCell ref="AB22:AF22"/>
    <mergeCell ref="AG22:AK22"/>
    <mergeCell ref="AL22:AP22"/>
    <mergeCell ref="AQ22:BA22"/>
    <mergeCell ref="D21:F23"/>
    <mergeCell ref="W21:AA21"/>
    <mergeCell ref="AB21:AF21"/>
    <mergeCell ref="AG21:AK21"/>
    <mergeCell ref="AL21:AP21"/>
    <mergeCell ref="W23:AA23"/>
    <mergeCell ref="AB23:AF23"/>
    <mergeCell ref="G21:Q21"/>
    <mergeCell ref="R21:V21"/>
    <mergeCell ref="G22:Q22"/>
    <mergeCell ref="AQ26:BA26"/>
    <mergeCell ref="A27:F29"/>
    <mergeCell ref="G27:V27"/>
    <mergeCell ref="W27:AA27"/>
    <mergeCell ref="AB27:AF27"/>
    <mergeCell ref="AG27:AK27"/>
    <mergeCell ref="AL27:AP27"/>
    <mergeCell ref="AQ27:BA27"/>
    <mergeCell ref="G28:V28"/>
    <mergeCell ref="W28:AA28"/>
    <mergeCell ref="A26:F26"/>
    <mergeCell ref="G26:V26"/>
    <mergeCell ref="W26:AA26"/>
    <mergeCell ref="AB26:AF26"/>
    <mergeCell ref="AG26:AK26"/>
    <mergeCell ref="AL26:AP26"/>
    <mergeCell ref="AB28:AF28"/>
    <mergeCell ref="AG28:AK28"/>
    <mergeCell ref="AL28:AP28"/>
    <mergeCell ref="AQ28:BA28"/>
    <mergeCell ref="G29:V29"/>
    <mergeCell ref="W29:AA29"/>
    <mergeCell ref="AB29:AF29"/>
    <mergeCell ref="AG29:AK29"/>
    <mergeCell ref="AL30:AP30"/>
    <mergeCell ref="G32:V32"/>
    <mergeCell ref="W32:AA32"/>
    <mergeCell ref="AB32:AF32"/>
    <mergeCell ref="AG32:AK32"/>
    <mergeCell ref="AL32:AP32"/>
    <mergeCell ref="AL29:AP29"/>
    <mergeCell ref="AQ29:BA29"/>
    <mergeCell ref="AQ30:BA30"/>
    <mergeCell ref="G31:V31"/>
    <mergeCell ref="W31:AA31"/>
    <mergeCell ref="AB31:AF31"/>
    <mergeCell ref="AG31:AK31"/>
    <mergeCell ref="AL31:AP31"/>
    <mergeCell ref="AQ31:BA31"/>
    <mergeCell ref="AQ32:BA32"/>
    <mergeCell ref="AL33:AP33"/>
    <mergeCell ref="AQ33:BA33"/>
    <mergeCell ref="G34:V34"/>
    <mergeCell ref="W34:AA34"/>
    <mergeCell ref="AB34:AF34"/>
    <mergeCell ref="AG34:AK34"/>
    <mergeCell ref="AL34:AP34"/>
    <mergeCell ref="AQ34:BA34"/>
    <mergeCell ref="G35:V35"/>
    <mergeCell ref="W35:AA35"/>
    <mergeCell ref="AB35:AF35"/>
    <mergeCell ref="AG35:AK35"/>
    <mergeCell ref="AL35:AP35"/>
    <mergeCell ref="AQ35:BA35"/>
    <mergeCell ref="A30:F32"/>
    <mergeCell ref="G30:V30"/>
    <mergeCell ref="W30:AA30"/>
    <mergeCell ref="AB30:AF30"/>
    <mergeCell ref="A36:F38"/>
    <mergeCell ref="G36:V36"/>
    <mergeCell ref="W36:AA36"/>
    <mergeCell ref="AB36:AF36"/>
    <mergeCell ref="AG36:AK36"/>
    <mergeCell ref="A33:F35"/>
    <mergeCell ref="G33:V33"/>
    <mergeCell ref="W33:AA33"/>
    <mergeCell ref="AB33:AF33"/>
    <mergeCell ref="AG33:AK33"/>
    <mergeCell ref="AG30:AK30"/>
    <mergeCell ref="AL36:AP36"/>
    <mergeCell ref="AQ36:BA36"/>
    <mergeCell ref="G37:V37"/>
    <mergeCell ref="W37:AA37"/>
    <mergeCell ref="AB37:AF37"/>
    <mergeCell ref="AG37:AK37"/>
    <mergeCell ref="AL37:AP37"/>
    <mergeCell ref="AQ37:BA37"/>
    <mergeCell ref="G38:V38"/>
    <mergeCell ref="W38:AA38"/>
    <mergeCell ref="AB38:AF38"/>
    <mergeCell ref="AG38:AK38"/>
    <mergeCell ref="AL38:AP38"/>
    <mergeCell ref="AQ38:BA38"/>
    <mergeCell ref="AQ39:BA39"/>
    <mergeCell ref="G40:V40"/>
    <mergeCell ref="W40:AA40"/>
    <mergeCell ref="AB40:AF40"/>
    <mergeCell ref="AG40:AK40"/>
    <mergeCell ref="AL40:AP40"/>
    <mergeCell ref="AQ40:BA40"/>
    <mergeCell ref="AQ41:BA41"/>
    <mergeCell ref="A39:F41"/>
    <mergeCell ref="G39:V39"/>
    <mergeCell ref="W39:AA39"/>
    <mergeCell ref="AB39:AF39"/>
    <mergeCell ref="AG39:AK39"/>
    <mergeCell ref="AL39:AP39"/>
    <mergeCell ref="G41:V41"/>
    <mergeCell ref="W41:AA41"/>
    <mergeCell ref="AB41:AF41"/>
    <mergeCell ref="AG41:AK41"/>
    <mergeCell ref="AL41:AP41"/>
    <mergeCell ref="AQ44:BA44"/>
    <mergeCell ref="A46:BA47"/>
    <mergeCell ref="A48:C48"/>
    <mergeCell ref="D48:Q48"/>
    <mergeCell ref="R48:V48"/>
    <mergeCell ref="W48:AA48"/>
    <mergeCell ref="AB48:AF48"/>
    <mergeCell ref="AG48:AK48"/>
    <mergeCell ref="AB43:AF43"/>
    <mergeCell ref="AG43:AK43"/>
    <mergeCell ref="AL43:AP43"/>
    <mergeCell ref="AQ43:BA43"/>
    <mergeCell ref="A42:F43"/>
    <mergeCell ref="G42:V42"/>
    <mergeCell ref="W42:AA42"/>
    <mergeCell ref="AB42:AF42"/>
    <mergeCell ref="AG42:AK42"/>
    <mergeCell ref="AL42:AP42"/>
    <mergeCell ref="AQ42:BA42"/>
    <mergeCell ref="G43:V43"/>
    <mergeCell ref="W43:AA43"/>
    <mergeCell ref="A49:C63"/>
    <mergeCell ref="D49:F51"/>
    <mergeCell ref="G49:Q49"/>
    <mergeCell ref="R49:V49"/>
    <mergeCell ref="W49:AA49"/>
    <mergeCell ref="AB49:AF49"/>
    <mergeCell ref="AG49:AK49"/>
    <mergeCell ref="AL49:AP49"/>
    <mergeCell ref="A44:AK44"/>
    <mergeCell ref="AL44:AP44"/>
    <mergeCell ref="D58:Q58"/>
    <mergeCell ref="R58:V58"/>
    <mergeCell ref="G59:Q59"/>
    <mergeCell ref="R59:V59"/>
    <mergeCell ref="G60:Q60"/>
    <mergeCell ref="R60:V60"/>
    <mergeCell ref="G61:Q61"/>
    <mergeCell ref="R61:V61"/>
    <mergeCell ref="R55:V55"/>
    <mergeCell ref="W55:AA55"/>
    <mergeCell ref="AB55:AF55"/>
    <mergeCell ref="AG55:AK55"/>
    <mergeCell ref="AL55:AP55"/>
    <mergeCell ref="AG61:AK61"/>
    <mergeCell ref="AQ49:BA49"/>
    <mergeCell ref="G50:Q50"/>
    <mergeCell ref="R50:V50"/>
    <mergeCell ref="W50:AA50"/>
    <mergeCell ref="AB50:AF50"/>
    <mergeCell ref="AG50:AK50"/>
    <mergeCell ref="AL50:AP50"/>
    <mergeCell ref="AQ50:BA50"/>
    <mergeCell ref="AL48:AP48"/>
    <mergeCell ref="AQ48:BA48"/>
    <mergeCell ref="AQ51:BA51"/>
    <mergeCell ref="D52:AK52"/>
    <mergeCell ref="AL52:AP52"/>
    <mergeCell ref="AQ52:BA52"/>
    <mergeCell ref="D53:Q53"/>
    <mergeCell ref="R53:V53"/>
    <mergeCell ref="W53:AA53"/>
    <mergeCell ref="AB53:AF53"/>
    <mergeCell ref="AG53:AK53"/>
    <mergeCell ref="AL53:AP53"/>
    <mergeCell ref="G51:Q51"/>
    <mergeCell ref="R51:V51"/>
    <mergeCell ref="W51:AA51"/>
    <mergeCell ref="AB51:AF51"/>
    <mergeCell ref="AG51:AK51"/>
    <mergeCell ref="AL51:AP51"/>
    <mergeCell ref="AQ55:BA55"/>
    <mergeCell ref="AQ53:BA53"/>
    <mergeCell ref="D54:F56"/>
    <mergeCell ref="G54:Q54"/>
    <mergeCell ref="R54:V54"/>
    <mergeCell ref="W54:AA54"/>
    <mergeCell ref="AB54:AF54"/>
    <mergeCell ref="AG54:AK54"/>
    <mergeCell ref="AL54:AP54"/>
    <mergeCell ref="AQ54:BA54"/>
    <mergeCell ref="G55:Q55"/>
    <mergeCell ref="AQ56:BA56"/>
    <mergeCell ref="D57:AK57"/>
    <mergeCell ref="AL57:AP57"/>
    <mergeCell ref="AQ57:BA57"/>
    <mergeCell ref="W58:AA58"/>
    <mergeCell ref="AB58:AF58"/>
    <mergeCell ref="AG58:AK58"/>
    <mergeCell ref="AL58:AP58"/>
    <mergeCell ref="AQ58:BA58"/>
    <mergeCell ref="G56:Q56"/>
    <mergeCell ref="R56:V56"/>
    <mergeCell ref="W56:AA56"/>
    <mergeCell ref="AB56:AF56"/>
    <mergeCell ref="AG56:AK56"/>
    <mergeCell ref="AL56:AP56"/>
    <mergeCell ref="AQ59:BA59"/>
    <mergeCell ref="W60:AA60"/>
    <mergeCell ref="AB60:AF60"/>
    <mergeCell ref="AG60:AK60"/>
    <mergeCell ref="AL60:AP60"/>
    <mergeCell ref="AQ60:BA60"/>
    <mergeCell ref="D59:F61"/>
    <mergeCell ref="W59:AA59"/>
    <mergeCell ref="AB59:AF59"/>
    <mergeCell ref="AG59:AK59"/>
    <mergeCell ref="AL59:AP59"/>
    <mergeCell ref="W61:AA61"/>
    <mergeCell ref="AB61:AF61"/>
    <mergeCell ref="AB67:AF67"/>
    <mergeCell ref="AG67:AK67"/>
    <mergeCell ref="AL61:AP61"/>
    <mergeCell ref="AQ61:BA61"/>
    <mergeCell ref="D62:AK62"/>
    <mergeCell ref="AL62:AP62"/>
    <mergeCell ref="AQ62:BA62"/>
    <mergeCell ref="D63:AK63"/>
    <mergeCell ref="AL63:AP63"/>
    <mergeCell ref="AQ63:BA63"/>
    <mergeCell ref="AL70:AP70"/>
    <mergeCell ref="AQ70:BA70"/>
    <mergeCell ref="AQ64:BA64"/>
    <mergeCell ref="A65:F67"/>
    <mergeCell ref="G65:V65"/>
    <mergeCell ref="W65:AA65"/>
    <mergeCell ref="AB65:AF65"/>
    <mergeCell ref="AG65:AK65"/>
    <mergeCell ref="AL65:AP65"/>
    <mergeCell ref="AQ65:BA65"/>
    <mergeCell ref="G66:V66"/>
    <mergeCell ref="W66:AA66"/>
    <mergeCell ref="A64:F64"/>
    <mergeCell ref="G64:V64"/>
    <mergeCell ref="W64:AA64"/>
    <mergeCell ref="AB64:AF64"/>
    <mergeCell ref="AG64:AK64"/>
    <mergeCell ref="AL64:AP64"/>
    <mergeCell ref="AB66:AF66"/>
    <mergeCell ref="AG66:AK66"/>
    <mergeCell ref="AL66:AP66"/>
    <mergeCell ref="AQ66:BA66"/>
    <mergeCell ref="G67:V67"/>
    <mergeCell ref="W67:AA67"/>
    <mergeCell ref="G73:V73"/>
    <mergeCell ref="W73:AA73"/>
    <mergeCell ref="AB73:AF73"/>
    <mergeCell ref="AG73:AK73"/>
    <mergeCell ref="AL73:AP73"/>
    <mergeCell ref="AQ73:BA73"/>
    <mergeCell ref="AL67:AP67"/>
    <mergeCell ref="AQ67:BA67"/>
    <mergeCell ref="AQ68:BA68"/>
    <mergeCell ref="G68:V68"/>
    <mergeCell ref="W68:AA68"/>
    <mergeCell ref="AB68:AF68"/>
    <mergeCell ref="AG68:AK68"/>
    <mergeCell ref="AL68:AP68"/>
    <mergeCell ref="G70:V70"/>
    <mergeCell ref="W70:AA70"/>
    <mergeCell ref="AB70:AF70"/>
    <mergeCell ref="AG70:AK70"/>
    <mergeCell ref="G69:V69"/>
    <mergeCell ref="W69:AA69"/>
    <mergeCell ref="AB69:AF69"/>
    <mergeCell ref="AG69:AK69"/>
    <mergeCell ref="AL69:AP69"/>
    <mergeCell ref="AQ69:BA69"/>
    <mergeCell ref="AB71:AF71"/>
    <mergeCell ref="AG71:AK71"/>
    <mergeCell ref="AL71:AP71"/>
    <mergeCell ref="AQ71:BA71"/>
    <mergeCell ref="G72:V72"/>
    <mergeCell ref="W72:AA72"/>
    <mergeCell ref="AB72:AF72"/>
    <mergeCell ref="AG72:AK72"/>
    <mergeCell ref="AL72:AP72"/>
    <mergeCell ref="AQ72:BA72"/>
    <mergeCell ref="AQ79:BA79"/>
    <mergeCell ref="A68:F70"/>
    <mergeCell ref="A74:F76"/>
    <mergeCell ref="G74:V74"/>
    <mergeCell ref="W74:AA74"/>
    <mergeCell ref="AB74:AF74"/>
    <mergeCell ref="AG74:AK74"/>
    <mergeCell ref="AL74:AP74"/>
    <mergeCell ref="AQ74:BA74"/>
    <mergeCell ref="G75:V75"/>
    <mergeCell ref="W75:AA75"/>
    <mergeCell ref="AB75:AF75"/>
    <mergeCell ref="AG75:AK75"/>
    <mergeCell ref="AL75:AP75"/>
    <mergeCell ref="AQ75:BA75"/>
    <mergeCell ref="G76:V76"/>
    <mergeCell ref="W76:AA76"/>
    <mergeCell ref="AB76:AF76"/>
    <mergeCell ref="AG76:AK76"/>
    <mergeCell ref="AL76:AP76"/>
    <mergeCell ref="AQ76:BA76"/>
    <mergeCell ref="A71:F73"/>
    <mergeCell ref="G71:V71"/>
    <mergeCell ref="W71:AA71"/>
    <mergeCell ref="G77:V77"/>
    <mergeCell ref="W77:AA77"/>
    <mergeCell ref="AB77:AF77"/>
    <mergeCell ref="AG77:AK77"/>
    <mergeCell ref="AL77:AP77"/>
    <mergeCell ref="G79:V79"/>
    <mergeCell ref="W79:AA79"/>
    <mergeCell ref="AB79:AF79"/>
    <mergeCell ref="AG79:AK79"/>
    <mergeCell ref="AL79:AP79"/>
    <mergeCell ref="AG20:AK20"/>
    <mergeCell ref="AL20:AP20"/>
    <mergeCell ref="AQ20:BA20"/>
    <mergeCell ref="A80:F81"/>
    <mergeCell ref="G80:V80"/>
    <mergeCell ref="W80:AA80"/>
    <mergeCell ref="AB80:AF80"/>
    <mergeCell ref="AG80:AK80"/>
    <mergeCell ref="AL80:AP80"/>
    <mergeCell ref="AQ80:BA80"/>
    <mergeCell ref="G81:V81"/>
    <mergeCell ref="W81:AA81"/>
    <mergeCell ref="AB81:AF81"/>
    <mergeCell ref="AG81:AK81"/>
    <mergeCell ref="AL81:AP81"/>
    <mergeCell ref="AQ81:BA81"/>
    <mergeCell ref="AQ77:BA77"/>
    <mergeCell ref="G78:V78"/>
    <mergeCell ref="W78:AA78"/>
    <mergeCell ref="AB78:AF78"/>
    <mergeCell ref="AG78:AK78"/>
    <mergeCell ref="AL78:AP78"/>
    <mergeCell ref="AQ78:BA78"/>
    <mergeCell ref="A77:F79"/>
    <mergeCell ref="A84:AH85"/>
    <mergeCell ref="AI84:AP85"/>
    <mergeCell ref="AQ84:BA85"/>
    <mergeCell ref="A86:BA87"/>
    <mergeCell ref="A88:F88"/>
    <mergeCell ref="G88:AK88"/>
    <mergeCell ref="AL88:AP88"/>
    <mergeCell ref="AQ88:BA88"/>
    <mergeCell ref="A82:AK82"/>
    <mergeCell ref="AL82:AP82"/>
    <mergeCell ref="AQ82:BA82"/>
    <mergeCell ref="A92:AK92"/>
    <mergeCell ref="AL92:AP92"/>
    <mergeCell ref="AQ92:BA92"/>
    <mergeCell ref="A93:BA93"/>
    <mergeCell ref="A94:AH95"/>
    <mergeCell ref="AI94:AP95"/>
    <mergeCell ref="AQ94:BA95"/>
    <mergeCell ref="A89:F91"/>
    <mergeCell ref="G89:AK89"/>
    <mergeCell ref="AL89:AP89"/>
    <mergeCell ref="AQ89:BA89"/>
    <mergeCell ref="G90:AK90"/>
    <mergeCell ref="AL90:AP90"/>
    <mergeCell ref="AQ90:BA90"/>
    <mergeCell ref="G91:AK91"/>
    <mergeCell ref="AL91:AP91"/>
    <mergeCell ref="AQ91:BA91"/>
  </mergeCells>
  <phoneticPr fontId="1"/>
  <pageMargins left="0.51181102362204722" right="0.31496062992125984" top="0.39370078740157483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シート１ （背景・計画）</vt:lpstr>
      <vt:lpstr>シート2 （年間計画）</vt:lpstr>
      <vt:lpstr>シート３（経費計画書）</vt:lpstr>
      <vt:lpstr>シート4（経費計画書・記入例）</vt:lpstr>
      <vt:lpstr>'シート１ （背景・計画）'!Print_Area</vt:lpstr>
      <vt:lpstr>'シート2 （年間計画）'!Print_Area</vt:lpstr>
      <vt:lpstr>'シート３（経費計画書）'!Print_Area</vt:lpstr>
      <vt:lpstr>'シート4（経費計画書・記入例）'!Print_Area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2019-05-30T04:05:27Z</cp:lastPrinted>
  <dcterms:created xsi:type="dcterms:W3CDTF">2014-04-17T06:57:05Z</dcterms:created>
  <dcterms:modified xsi:type="dcterms:W3CDTF">2019-06-10T06:13:08Z</dcterms:modified>
</cp:coreProperties>
</file>