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1年度(R3)移転後\11 公開\02_都道府県･政令市公開シート\政令市\11 名古屋市○\"/>
    </mc:Choice>
  </mc:AlternateContent>
  <xr:revisionPtr revIDLastSave="0" documentId="13_ncr:1_{58E05DC4-F6E2-4ACD-BFD9-420477870F63}" xr6:coauthVersionLast="36" xr6:coauthVersionMax="36" xr10:uidLastSave="{00000000-0000-0000-0000-000000000000}"/>
  <bookViews>
    <workbookView xWindow="1620" yWindow="890" windowWidth="16310" windowHeight="4730" tabRatio="661" xr2:uid="{00000000-000D-0000-FFFF-FFFF00000000}"/>
  </bookViews>
  <sheets>
    <sheet name="病院事業" sheetId="38" r:id="rId1"/>
    <sheet name="水道事業" sheetId="40" r:id="rId2"/>
    <sheet name="工業用水道" sheetId="41" r:id="rId3"/>
    <sheet name="下水道事業（公共下水道）" sheetId="39" r:id="rId4"/>
    <sheet name="交通（自動車運送）" sheetId="26" r:id="rId5"/>
    <sheet name="交通（高速鉄道）" sheetId="27" r:id="rId6"/>
    <sheet name="市場" sheetId="28" r:id="rId7"/>
    <sheet name="と畜場" sheetId="42" r:id="rId8"/>
    <sheet name="観光" sheetId="43" r:id="rId9"/>
    <sheet name="宅地造成" sheetId="35" r:id="rId10"/>
    <sheet name="駐車場" sheetId="30" r:id="rId11"/>
    <sheet name="介護サービス" sheetId="31" r:id="rId12"/>
  </sheets>
  <externalReferences>
    <externalReference r:id="rId13"/>
    <externalReference r:id="rId14"/>
    <externalReference r:id="rId15"/>
    <externalReference r:id="rId16"/>
  </externalReferences>
  <definedNames>
    <definedName name="_xlnm.Criteria" localSheetId="11">介護サービス!#REF!</definedName>
    <definedName name="_xlnm.Criteria" localSheetId="8">観光!#REF!</definedName>
    <definedName name="_xlnm.Criteria" localSheetId="9">宅地造成!#REF!</definedName>
    <definedName name="_xlnm.Criteria" localSheetId="10">駐車場!#REF!</definedName>
    <definedName name="_xlnm.Print_Area" localSheetId="7">と畜場!$A$1:$BS$105</definedName>
    <definedName name="_xlnm.Print_Area" localSheetId="3">'下水道事業（公共下水道）'!$A$1:$BS$91</definedName>
    <definedName name="_xlnm.Print_Area" localSheetId="11">介護サービス!#REF!</definedName>
    <definedName name="_xlnm.Print_Area" localSheetId="8">観光!#REF!</definedName>
    <definedName name="_xlnm.Print_Area" localSheetId="5">'交通（高速鉄道）'!$A$1:$BS$54</definedName>
    <definedName name="_xlnm.Print_Area" localSheetId="4">'交通（自動車運送）'!$A$1:$BS$55</definedName>
    <definedName name="_xlnm.Print_Area" localSheetId="2">工業用水道!$A$1:$BS$55</definedName>
    <definedName name="_xlnm.Print_Area" localSheetId="6">市場!$A$1:$BS$127</definedName>
    <definedName name="_xlnm.Print_Area" localSheetId="1">水道事業!$A$1:$BS$78</definedName>
    <definedName name="_xlnm.Print_Area" localSheetId="9">宅地造成!#REF!</definedName>
    <definedName name="_xlnm.Print_Area" localSheetId="10">駐車場!#REF!</definedName>
    <definedName name="_xlnm.Print_Area" localSheetId="0">病院事業!$A$1:$BS$104</definedName>
    <definedName name="業種名" localSheetId="7">[2]選択肢!$K$2:$K$19</definedName>
    <definedName name="業種名" localSheetId="3">[1]選択肢!$K$2:$K$19</definedName>
    <definedName name="業種名" localSheetId="5">[3]選択肢!$K$2:$K$19</definedName>
    <definedName name="業種名" localSheetId="4">[1]選択肢!$K$2:$K$19</definedName>
    <definedName name="業種名" localSheetId="2">[1]選択肢!$K$2:$K$19</definedName>
    <definedName name="業種名" localSheetId="6">[2]選択肢!$K$2:$K$19</definedName>
    <definedName name="業種名" localSheetId="1">[1]選択肢!$K$2:$K$19</definedName>
    <definedName name="業種名" localSheetId="0">[1]選択肢!$K$2:$K$19</definedName>
    <definedName name="業種名">[4]選択肢!$K$2:$K$19</definedName>
  </definedNames>
  <calcPr calcId="191029"/>
</workbook>
</file>

<file path=xl/calcChain.xml><?xml version="1.0" encoding="utf-8"?>
<calcChain xmlns="http://schemas.openxmlformats.org/spreadsheetml/2006/main">
  <c r="AY96" i="42" l="1"/>
  <c r="AQ96" i="42"/>
  <c r="AQ94" i="42"/>
  <c r="N94" i="42"/>
  <c r="AY93" i="42"/>
  <c r="AQ92" i="42"/>
  <c r="AQ90" i="42"/>
  <c r="AQ88" i="42"/>
  <c r="N76" i="42"/>
  <c r="N70" i="42"/>
  <c r="BN67" i="42"/>
  <c r="BJ67" i="42"/>
  <c r="BF67" i="42"/>
  <c r="BF64" i="42"/>
  <c r="AN64" i="42"/>
  <c r="U64" i="42"/>
  <c r="N64" i="42"/>
  <c r="N45" i="42"/>
  <c r="BN42" i="42"/>
  <c r="BJ42" i="42"/>
  <c r="BF42" i="42"/>
  <c r="AU42" i="42"/>
  <c r="AM42" i="42"/>
  <c r="BF39" i="42"/>
  <c r="U39" i="42"/>
  <c r="N39" i="42"/>
  <c r="BB24" i="42"/>
  <c r="AT24" i="42"/>
  <c r="AM24" i="42"/>
  <c r="AF24" i="42"/>
  <c r="R24" i="42"/>
  <c r="D24" i="42"/>
  <c r="N38" i="39"/>
  <c r="AM38" i="39"/>
  <c r="BF38" i="39"/>
  <c r="U40" i="39"/>
  <c r="BF41" i="39"/>
  <c r="BJ41" i="39"/>
  <c r="BN41" i="39"/>
  <c r="U46" i="39"/>
  <c r="AC46" i="39"/>
  <c r="U52" i="39"/>
  <c r="AC52" i="39"/>
  <c r="AK52" i="39"/>
  <c r="AS52" i="39"/>
  <c r="BA52" i="39"/>
  <c r="N57" i="39"/>
  <c r="U58" i="39"/>
  <c r="AC58" i="39"/>
  <c r="AK58" i="39"/>
  <c r="AT24" i="41"/>
  <c r="AF24" i="41"/>
  <c r="Y24" i="41"/>
  <c r="K24" i="41"/>
  <c r="D24" i="41"/>
  <c r="AM74" i="40"/>
  <c r="U74" i="40"/>
  <c r="N74" i="40"/>
  <c r="AY70" i="40"/>
  <c r="AY67" i="40"/>
  <c r="AQ66" i="40"/>
  <c r="BN65" i="40"/>
  <c r="AQ64" i="40"/>
  <c r="AY62" i="40"/>
  <c r="AQ62" i="40"/>
  <c r="N62" i="40"/>
  <c r="AM49" i="40"/>
  <c r="U49" i="40"/>
  <c r="N49" i="40"/>
  <c r="AC44" i="40"/>
  <c r="U44" i="40"/>
  <c r="N43" i="40"/>
  <c r="AC39" i="40"/>
  <c r="AT24" i="40"/>
  <c r="AF24" i="40"/>
  <c r="Y24" i="40"/>
  <c r="K24" i="40"/>
  <c r="D24" i="40"/>
  <c r="AM87" i="39"/>
  <c r="U87" i="39"/>
  <c r="N87" i="39"/>
  <c r="AY83" i="39"/>
  <c r="AQ81" i="39"/>
  <c r="N81" i="39"/>
  <c r="AY80" i="39"/>
  <c r="AQ79" i="39"/>
  <c r="AQ77" i="39"/>
  <c r="AY75" i="39"/>
  <c r="AQ75" i="39"/>
  <c r="AT24" i="39"/>
  <c r="AF24" i="39"/>
  <c r="Y24" i="39"/>
  <c r="K24" i="39"/>
  <c r="D24" i="39"/>
  <c r="AM99" i="38"/>
  <c r="U99" i="38"/>
  <c r="N99" i="38"/>
  <c r="N93" i="38"/>
  <c r="AM90" i="38"/>
  <c r="AM74" i="38"/>
  <c r="U74" i="38"/>
  <c r="N74" i="38"/>
  <c r="N68" i="38"/>
  <c r="AM65" i="38"/>
  <c r="AM51" i="38"/>
  <c r="U51" i="38"/>
  <c r="N51" i="38"/>
  <c r="AM47" i="38"/>
  <c r="AM46" i="38"/>
  <c r="AM44" i="38"/>
  <c r="AM43" i="38"/>
  <c r="AM42" i="38"/>
  <c r="AU38" i="38"/>
  <c r="N36" i="38"/>
  <c r="AT24" i="38"/>
  <c r="AM24" i="38"/>
  <c r="AF24" i="38"/>
  <c r="AY118" i="28" l="1"/>
  <c r="AQ118" i="28"/>
  <c r="AQ116" i="28"/>
  <c r="N116" i="28"/>
  <c r="AY115" i="28"/>
  <c r="AQ114" i="28"/>
  <c r="AQ112" i="28"/>
  <c r="AQ110" i="28"/>
  <c r="N98" i="28"/>
  <c r="N92" i="28"/>
  <c r="BN89" i="28"/>
  <c r="BJ89" i="28"/>
  <c r="BF89" i="28"/>
  <c r="BF86" i="28"/>
  <c r="AN86" i="28"/>
  <c r="U86" i="28"/>
  <c r="N86" i="28"/>
  <c r="N67" i="28"/>
  <c r="BN64" i="28"/>
  <c r="BJ64" i="28"/>
  <c r="BF64" i="28"/>
  <c r="AU64" i="28"/>
  <c r="AM64" i="28"/>
  <c r="BF61" i="28"/>
  <c r="U61" i="28"/>
  <c r="N61" i="28"/>
  <c r="N43" i="28"/>
  <c r="BN40" i="28"/>
  <c r="BJ40" i="28"/>
  <c r="BF40" i="28"/>
  <c r="AU40" i="28"/>
  <c r="AM40" i="28"/>
  <c r="BF37" i="28"/>
  <c r="U37" i="28"/>
  <c r="N37" i="28"/>
  <c r="BB24" i="28"/>
  <c r="AT24" i="28"/>
  <c r="AM24" i="28"/>
  <c r="AF24" i="28"/>
  <c r="R24" i="28"/>
  <c r="D24" i="28"/>
  <c r="Y24" i="27" l="1"/>
  <c r="R24" i="27"/>
  <c r="K24" i="27"/>
  <c r="D24" i="27"/>
  <c r="BB24" i="26" l="1"/>
  <c r="AT24" i="26"/>
  <c r="AM24" i="26"/>
  <c r="AF24" i="26"/>
  <c r="Y24" i="26"/>
  <c r="R24" i="26"/>
  <c r="K24" i="26"/>
  <c r="D24" i="26"/>
</calcChain>
</file>

<file path=xl/sharedStrings.xml><?xml version="1.0" encoding="utf-8"?>
<sst xmlns="http://schemas.openxmlformats.org/spreadsheetml/2006/main" count="636" uniqueCount="132">
  <si>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</si>
  <si>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</si>
  <si>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</si>
  <si>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</si>
  <si>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</si>
  <si>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</si>
  <si>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</si>
  <si>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</si>
  <si>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</si>
  <si>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</si>
  <si>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</si>
  <si>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</si>
  <si>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</si>
  <si>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</si>
  <si>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</si>
  <si>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</si>
  <si>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</si>
  <si>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</si>
  <si>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</si>
  <si>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</si>
  <si>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</si>
  <si>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</si>
  <si>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</si>
  <si>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</si>
  <si>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</si>
  <si>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</si>
  <si>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</si>
  <si>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</si>
  <si>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</si>
  <si>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</si>
  <si>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</si>
  <si>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</si>
  <si>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</si>
  <si>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</si>
  <si>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</si>
  <si>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</si>
  <si>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</si>
  <si>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</si>
  <si>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</si>
  <si>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</si>
  <si>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</si>
  <si>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</si>
  <si>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</si>
  <si>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抜本的な改革の取組</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</si>
  <si>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</si>
  <si>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</si>
  <si>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</si>
  <si>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</si>
  <si>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</si>
  <si>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</si>
  <si>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</si>
  <si>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</si>
  <si>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</si>
  <si>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</si>
  <si>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</si>
  <si>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</si>
  <si>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</si>
  <si>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</si>
  <si>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</si>
  <si>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</si>
  <si>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</si>
  <si>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</si>
  <si>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</si>
  <si>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</si>
  <si>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</si>
  <si>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</si>
  <si>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</si>
  <si>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</si>
  <si>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</si>
  <si>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</si>
  <si>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</si>
  <si>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</si>
  <si>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</si>
  <si>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</si>
  <si>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</si>
  <si>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抜本的な改革の取組</t>
    <phoneticPr fontId="2"/>
  </si>
  <si>
    <t>ー</t>
  </si>
  <si>
    <t>●</t>
  </si>
  <si>
    <t>抜本的な改革の取組</t>
    <phoneticPr fontId="2"/>
  </si>
  <si>
    <t>平成</t>
  </si>
  <si>
    <t xml:space="preserve"> </t>
  </si>
  <si>
    <t>抜本的な改革の取組</t>
    <phoneticPr fontId="2"/>
  </si>
  <si>
    <t>宅地造成事業</t>
  </si>
  <si>
    <t>その他造成</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</si>
  <si>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</si>
  <si>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</si>
  <si>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名古屋市</t>
    <rPh sb="0" eb="4">
      <t>ナゴヤシ</t>
    </rPh>
    <phoneticPr fontId="2"/>
  </si>
  <si>
    <t>病院事業</t>
    <rPh sb="0" eb="2">
      <t>ビョウイン</t>
    </rPh>
    <rPh sb="2" eb="4">
      <t>ジギョウ</t>
    </rPh>
    <phoneticPr fontId="2"/>
  </si>
  <si>
    <t>―</t>
    <phoneticPr fontId="2"/>
  </si>
  <si>
    <t>●</t>
    <phoneticPr fontId="2"/>
  </si>
  <si>
    <t>緑市民病院を地方独立行政法人である名古屋市立大学の附属病院とすること。</t>
    <phoneticPr fontId="2"/>
  </si>
  <si>
    <r>
      <rPr>
        <b/>
        <sz val="12"/>
        <color theme="1"/>
        <rFont val="ＭＳ Ｐゴシック"/>
        <family val="3"/>
        <charset val="128"/>
        <scheme val="minor"/>
      </rPr>
      <t>③</t>
    </r>
    <r>
      <rPr>
        <b/>
        <sz val="10"/>
        <color theme="1"/>
        <rFont val="ＭＳ Ｐゴシック"/>
        <family val="3"/>
        <charset val="128"/>
        <scheme val="minor"/>
      </rPr>
      <t>事業目的の完了</t>
    </r>
    <rPh sb="1" eb="3">
      <t>ジギョウ</t>
    </rPh>
    <rPh sb="3" eb="5">
      <t>モクテキ</t>
    </rPh>
    <rPh sb="6" eb="8">
      <t>カンリョウ</t>
    </rPh>
    <phoneticPr fontId="2"/>
  </si>
  <si>
    <t>令和</t>
    <rPh sb="0" eb="2">
      <t>レイワ</t>
    </rPh>
    <phoneticPr fontId="2"/>
  </si>
  <si>
    <t>旧名古屋市立東部医療センター守山市民病院を平成25年4月に、旧名古屋市立西部医療センター城西病院を平成23年4月に運営及び土地・建物を民間へ譲渡した</t>
    <phoneticPr fontId="2"/>
  </si>
  <si>
    <t>年</t>
    <phoneticPr fontId="2"/>
  </si>
  <si>
    <t>名古屋市立緑市民病院の管理運営を指定管理者制度に移行した。</t>
    <phoneticPr fontId="2"/>
  </si>
  <si>
    <t>平成</t>
    <rPh sb="0" eb="2">
      <t>ヘイセイ</t>
    </rPh>
    <phoneticPr fontId="2"/>
  </si>
  <si>
    <t>水道事業</t>
    <rPh sb="0" eb="2">
      <t>スイドウ</t>
    </rPh>
    <rPh sb="2" eb="4">
      <t>ジギョウ</t>
    </rPh>
    <phoneticPr fontId="2"/>
  </si>
  <si>
    <t>本市と隣接する周辺自治体のうち一部区域について給水区域に編入
（例：清須市旧清洲町）</t>
    <phoneticPr fontId="2"/>
  </si>
  <si>
    <t>春日井浄水場沈澱池整備事業において、PPP/PFI手法の導入検討を行いDB方式を採用。</t>
    <phoneticPr fontId="2"/>
  </si>
  <si>
    <t>現行の経営体制・手法で、健全な事業運営が実施できていると考えている。抜本的な改革の取り組み等に挙げられているさまざまな経営手法については、調査・研究を続けてまいりたい。</t>
    <phoneticPr fontId="2"/>
  </si>
  <si>
    <t>工業用水道事業</t>
    <rPh sb="0" eb="2">
      <t>コウギョウ</t>
    </rPh>
    <rPh sb="2" eb="3">
      <t>ヨウ</t>
    </rPh>
    <rPh sb="3" eb="5">
      <t>スイドウ</t>
    </rPh>
    <rPh sb="5" eb="7">
      <t>ジギョウ</t>
    </rPh>
    <phoneticPr fontId="2"/>
  </si>
  <si>
    <t>下水道事業</t>
    <rPh sb="0" eb="3">
      <t>ゲスイドウ</t>
    </rPh>
    <rPh sb="3" eb="5">
      <t>ジギョウ</t>
    </rPh>
    <phoneticPr fontId="2"/>
  </si>
  <si>
    <t>公共下水道</t>
    <rPh sb="0" eb="2">
      <t>コウキョウ</t>
    </rPh>
    <rPh sb="2" eb="5">
      <t>ゲスイドウ</t>
    </rPh>
    <phoneticPr fontId="2"/>
  </si>
  <si>
    <t>複数の自治体の参加のもと、事務を共同化することを検討している。</t>
    <phoneticPr fontId="2"/>
  </si>
  <si>
    <t>各自治体における事務手続の差異のすり合わせが課題となっている。</t>
    <phoneticPr fontId="2"/>
  </si>
  <si>
    <t>空見スラッジリサイクルセンター下水汚泥固形燃料化施設の設計・建設・運営維持管理について、PPP/PFI手法の導入検討を行い、DBO方式を採用</t>
    <phoneticPr fontId="2"/>
  </si>
  <si>
    <t>交通事業</t>
    <rPh sb="0" eb="2">
      <t>コウツウ</t>
    </rPh>
    <rPh sb="2" eb="4">
      <t>ジギョウ</t>
    </rPh>
    <phoneticPr fontId="2"/>
  </si>
  <si>
    <t>高速鉄道</t>
    <rPh sb="0" eb="2">
      <t>コウソク</t>
    </rPh>
    <rPh sb="2" eb="4">
      <t>テツドウ</t>
    </rPh>
    <phoneticPr fontId="2"/>
  </si>
  <si>
    <t>―</t>
    <phoneticPr fontId="2"/>
  </si>
  <si>
    <t>現行の経営体制・手法のもと、将来にわたって安定的に交通サービスを提供し続けていくため経営基盤の強化を進めており、引き続き令和元年度から5か年を計画期間とする経営計画２０２３に基づくことで、効率的な事業運営に努める。
　ただし、現在は新型コロナウイルス感染症の影響により、非常に厳しい経営状況になっているが事業環境の変化に的確に対応しつつ、引き続き事業の見直しや経費の縮減といった経営改善に努める。</t>
    <phoneticPr fontId="2"/>
  </si>
  <si>
    <t>●</t>
    <phoneticPr fontId="2"/>
  </si>
  <si>
    <t>市場事業</t>
    <rPh sb="0" eb="2">
      <t>シジョウ</t>
    </rPh>
    <rPh sb="2" eb="4">
      <t>ジギョウ</t>
    </rPh>
    <phoneticPr fontId="2"/>
  </si>
  <si>
    <t>令和元年度より中央卸売市場のあり方について、検討を行っている。</t>
    <phoneticPr fontId="2"/>
  </si>
  <si>
    <t>中央卸売市場のあり方について、民間活力の導入等も含め公的関与のあり方や適正な財政負担についての基本方針を策定する作業を進めている。</t>
    <phoneticPr fontId="2"/>
  </si>
  <si>
    <t>令和元年度より中央卸売市場のあり方について、検討を行っている。.</t>
    <phoneticPr fontId="2"/>
  </si>
  <si>
    <t>と畜場</t>
    <rPh sb="1" eb="2">
      <t>チク</t>
    </rPh>
    <rPh sb="2" eb="3">
      <t>ジョウ</t>
    </rPh>
    <phoneticPr fontId="2"/>
  </si>
  <si>
    <t>名古屋市</t>
    <rPh sb="0" eb="4">
      <t>ナゴヤシ</t>
    </rPh>
    <phoneticPr fontId="2"/>
  </si>
  <si>
    <t>観光施設事業</t>
    <rPh sb="0" eb="2">
      <t>カンコウ</t>
    </rPh>
    <rPh sb="2" eb="4">
      <t>シセツ</t>
    </rPh>
    <rPh sb="4" eb="6">
      <t>ジギョウ</t>
    </rPh>
    <phoneticPr fontId="2"/>
  </si>
  <si>
    <t>その他観光</t>
    <rPh sb="2" eb="3">
      <t>ホカ</t>
    </rPh>
    <rPh sb="3" eb="5">
      <t>カンコウ</t>
    </rPh>
    <phoneticPr fontId="2"/>
  </si>
  <si>
    <t>現在、天守閣整備に向け調査・検討中の段階であるため。</t>
    <phoneticPr fontId="2"/>
  </si>
  <si>
    <t>市街地再開発事業特別会計については、鳴海駅前市街地再開発事業が事業中であり、事業期間は令和9年度までとなっている。</t>
    <phoneticPr fontId="2"/>
  </si>
  <si>
    <t>駐車場整備事業</t>
    <rPh sb="0" eb="3">
      <t>チュウシャジョウ</t>
    </rPh>
    <rPh sb="3" eb="5">
      <t>セイビ</t>
    </rPh>
    <rPh sb="5" eb="7">
      <t>ジギョウ</t>
    </rPh>
    <phoneticPr fontId="2"/>
  </si>
  <si>
    <t>市営路外駐車場の管理運営：実施年月日平成18年4月1日</t>
    <phoneticPr fontId="2"/>
  </si>
  <si>
    <t>介護サービス事業</t>
    <rPh sb="0" eb="2">
      <t>カイゴ</t>
    </rPh>
    <rPh sb="6" eb="8">
      <t>ジギョウ</t>
    </rPh>
    <phoneticPr fontId="2"/>
  </si>
  <si>
    <t>平成</t>
    <rPh sb="0" eb="2">
      <t>ヘイセイ</t>
    </rPh>
    <phoneticPr fontId="2"/>
  </si>
  <si>
    <t>市直営であった特別養護老人ホーム黒石荘について、平成19年度に行われた行政評価の結果等に基づき検討を行い、平成24年度より社会福祉法人による管理運営へ移行したもの。移行にあたっては土地は有償貸与、建物は現状有姿で無償譲渡することとし、引継経費を計上した。譲受法人は公募を行い選定した。</t>
    <phoneticPr fontId="2"/>
  </si>
  <si>
    <t>関係課・職員団体等が合同で廃止に向けた検討を行っている。</t>
  </si>
  <si>
    <t>令和9年度末廃止予定で検討中。</t>
  </si>
  <si>
    <t>●</t>
    <phoneticPr fontId="2"/>
  </si>
  <si>
    <t>自動車運送</t>
    <rPh sb="0" eb="3">
      <t>ジドウシャ</t>
    </rPh>
    <rPh sb="3" eb="5">
      <t>ウンソウ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</si>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</sst>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24" fillId="0" borderId="0">
      <alignment vertical="center"/>
    </xf>
  </cellStyleXfs>
  <cellXfs count="36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6" borderId="0" xfId="0" applyFont="1" applyFill="1">
      <alignment vertical="center"/>
    </xf>
    <xf numFmtId="0" fontId="24" fillId="6" borderId="5" xfId="0" applyFont="1" applyFill="1" applyBorder="1">
      <alignment vertical="center"/>
    </xf>
    <xf numFmtId="0" fontId="17" fillId="6" borderId="0" xfId="0" applyFont="1" applyFill="1" applyBorder="1" applyAlignment="1">
      <alignment horizontal="center" vertical="center"/>
    </xf>
    <xf numFmtId="0" fontId="19" fillId="6" borderId="0" xfId="0" applyFont="1" applyFill="1" applyBorder="1" applyAlignment="1">
      <alignment horizontal="center" vertical="center"/>
    </xf>
    <xf numFmtId="0" fontId="22" fillId="6" borderId="0" xfId="0" applyFont="1" applyFill="1" applyBorder="1" applyAlignment="1">
      <alignment vertical="center"/>
    </xf>
    <xf numFmtId="0" fontId="33" fillId="6" borderId="0" xfId="0" applyFont="1" applyFill="1" applyBorder="1" applyAlignment="1">
      <alignment horizontal="left" vertical="center" wrapText="1"/>
    </xf>
    <xf numFmtId="0" fontId="23" fillId="6" borderId="0" xfId="0" applyFont="1" applyFill="1" applyBorder="1" applyAlignment="1">
      <alignment vertical="center" wrapText="1"/>
    </xf>
    <xf numFmtId="0" fontId="20" fillId="6" borderId="0" xfId="0" applyFont="1" applyFill="1" applyBorder="1" applyAlignment="1"/>
    <xf numFmtId="0" fontId="20" fillId="6" borderId="0" xfId="0" applyFont="1" applyFill="1" applyBorder="1" applyAlignment="1">
      <alignment shrinkToFit="1"/>
    </xf>
    <xf numFmtId="0" fontId="18" fillId="6" borderId="0" xfId="0" applyFont="1" applyFill="1" applyBorder="1" applyAlignment="1">
      <alignment vertical="center"/>
    </xf>
    <xf numFmtId="0" fontId="19" fillId="6" borderId="0" xfId="0" applyFont="1" applyFill="1" applyBorder="1" applyAlignment="1">
      <alignment horizontal="center" vertical="center" shrinkToFit="1"/>
    </xf>
    <xf numFmtId="0" fontId="24" fillId="6" borderId="6" xfId="0" applyFont="1" applyFill="1" applyBorder="1">
      <alignment vertical="center"/>
    </xf>
    <xf numFmtId="0" fontId="24" fillId="6" borderId="0" xfId="0" applyFont="1" applyFill="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8" fillId="0" borderId="1" xfId="0" applyFont="1" applyFill="1" applyBorder="1" applyAlignment="1">
      <alignment horizontal="left" vertical="center" wrapText="1"/>
    </xf>
    <xf numFmtId="0" fontId="38" fillId="0" borderId="2" xfId="0" applyFont="1" applyFill="1" applyBorder="1" applyAlignment="1">
      <alignment horizontal="left" vertical="center" wrapText="1"/>
    </xf>
    <xf numFmtId="0" fontId="38" fillId="0" borderId="3" xfId="0" applyFont="1" applyFill="1" applyBorder="1" applyAlignment="1">
      <alignment horizontal="left" vertical="center" wrapText="1"/>
    </xf>
    <xf numFmtId="0" fontId="38" fillId="0" borderId="5"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7"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38" fillId="0" borderId="9" xfId="0" applyFont="1" applyFill="1" applyBorder="1" applyAlignment="1">
      <alignment horizontal="left" vertical="center"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3" xfId="0" applyFont="1" applyFill="1" applyBorder="1" applyAlignment="1">
      <alignment horizontal="center" vertical="center" wrapText="1"/>
    </xf>
    <xf numFmtId="0" fontId="20" fillId="4" borderId="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0" fillId="4" borderId="10" xfId="0" applyFont="1" applyFill="1" applyBorder="1" applyAlignment="1">
      <alignment horizontal="left" wrapText="1"/>
    </xf>
    <xf numFmtId="0" fontId="25" fillId="0" borderId="4" xfId="0" applyFont="1" applyFill="1" applyBorder="1" applyAlignment="1">
      <alignment horizontal="center" vertical="center" wrapText="1" shrinkToFi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2" fillId="0" borderId="10" xfId="0" applyFont="1" applyFill="1" applyBorder="1" applyAlignment="1">
      <alignment vertical="top" wrapText="1"/>
    </xf>
    <xf numFmtId="0" fontId="32" fillId="0" borderId="10" xfId="0" applyFont="1" applyFill="1" applyBorder="1" applyAlignment="1">
      <alignment vertical="top"/>
    </xf>
    <xf numFmtId="0" fontId="32" fillId="0" borderId="12" xfId="0" applyFont="1" applyFill="1" applyBorder="1" applyAlignment="1">
      <alignment vertical="top"/>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cellXfs>
  <cellStyles count="10">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2 3" xfId="9" xr:uid="{00000000-0005-0000-0000-000007000000}"/>
    <cellStyle name="標準 3" xfId="7" xr:uid="{00000000-0005-0000-0000-000008000000}"/>
    <cellStyle name="良い 2" xfId="8" xr:uid="{00000000-0005-0000-0000-000009000000}"/>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021BF55-2665-4D13-92A6-595E7593AEBF}"/>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AD3F34D-B8BF-4565-A8DC-4ED01F053354}"/>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4D0ABA4-FCE4-4045-BD94-981C847CB32B}"/>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E8E3519A-947D-4B60-AF4F-5B8CDA0669D2}"/>
            </a:ext>
          </a:extLst>
        </xdr:cNvPr>
        <xdr:cNvSpPr/>
      </xdr:nvSpPr>
      <xdr:spPr>
        <a:xfrm>
          <a:off x="3008330" y="10456965"/>
          <a:ext cx="3683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0DE6EE5-60CA-4B35-9F3F-8DBAE643DBAB}"/>
            </a:ext>
          </a:extLst>
        </xdr:cNvPr>
        <xdr:cNvSpPr/>
      </xdr:nvSpPr>
      <xdr:spPr>
        <a:xfrm>
          <a:off x="2983593" y="7979229"/>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FEB48D33-5C89-4AB5-9B6E-FECAEA52DF52}"/>
            </a:ext>
          </a:extLst>
        </xdr:cNvPr>
        <xdr:cNvSpPr/>
      </xdr:nvSpPr>
      <xdr:spPr>
        <a:xfrm>
          <a:off x="3016250" y="150304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6F4A8D15-48A0-4FB0-8ABE-1E4882F9AA18}"/>
            </a:ext>
          </a:extLst>
        </xdr:cNvPr>
        <xdr:cNvSpPr/>
      </xdr:nvSpPr>
      <xdr:spPr>
        <a:xfrm>
          <a:off x="3016250" y="131635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5" name="右矢印 14">
          <a:extLst>
            <a:ext uri="{FF2B5EF4-FFF2-40B4-BE49-F238E27FC236}">
              <a16:creationId xmlns:a16="http://schemas.microsoft.com/office/drawing/2014/main" id="{D6286892-2C06-4330-975F-19B7D9D0179B}"/>
            </a:ext>
          </a:extLst>
        </xdr:cNvPr>
        <xdr:cNvSpPr/>
      </xdr:nvSpPr>
      <xdr:spPr>
        <a:xfrm>
          <a:off x="3016250" y="437959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6" name="右矢印 15">
          <a:extLst>
            <a:ext uri="{FF2B5EF4-FFF2-40B4-BE49-F238E27FC236}">
              <a16:creationId xmlns:a16="http://schemas.microsoft.com/office/drawing/2014/main" id="{C07E2DC8-116B-435F-AE48-A818E401FE76}"/>
            </a:ext>
          </a:extLst>
        </xdr:cNvPr>
        <xdr:cNvSpPr/>
      </xdr:nvSpPr>
      <xdr:spPr>
        <a:xfrm>
          <a:off x="3016250" y="419290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id="{00000000-0008-0000-0400-000005000000}"/>
            </a:ext>
          </a:extLst>
        </xdr:cNvPr>
        <xdr:cNvSpPr/>
      </xdr:nvSpPr>
      <xdr:spPr>
        <a:xfrm>
          <a:off x="3340100" y="10067925"/>
          <a:ext cx="406400" cy="330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400-000006000000}"/>
            </a:ext>
          </a:extLst>
        </xdr:cNvPr>
        <xdr:cNvSpPr/>
      </xdr:nvSpPr>
      <xdr:spPr>
        <a:xfrm>
          <a:off x="3340100" y="7921625"/>
          <a:ext cx="406400" cy="635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5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5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9" name="右矢印 4">
          <a:extLst>
            <a:ext uri="{FF2B5EF4-FFF2-40B4-BE49-F238E27FC236}">
              <a16:creationId xmlns:a16="http://schemas.microsoft.com/office/drawing/2014/main" id="{D117FE8A-760B-479F-89CB-582F0994A8F0}"/>
            </a:ext>
          </a:extLst>
        </xdr:cNvPr>
        <xdr:cNvSpPr/>
      </xdr:nvSpPr>
      <xdr:spPr>
        <a:xfrm>
          <a:off x="3016250" y="8293100"/>
          <a:ext cx="368300" cy="736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0" name="右矢印 5">
          <a:extLst>
            <a:ext uri="{FF2B5EF4-FFF2-40B4-BE49-F238E27FC236}">
              <a16:creationId xmlns:a16="http://schemas.microsoft.com/office/drawing/2014/main" id="{C055D514-EA62-4904-92EE-59274D9AC82E}"/>
            </a:ext>
          </a:extLst>
        </xdr:cNvPr>
        <xdr:cNvSpPr/>
      </xdr:nvSpPr>
      <xdr:spPr>
        <a:xfrm>
          <a:off x="3016250" y="6350000"/>
          <a:ext cx="36830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6EBBD7E-7B4E-4A79-8FAB-2AB51AD204AC}"/>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5B7A130-CF0F-4669-99B1-19A4CFE49772}"/>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7D542D7-83D8-4769-8A76-1EDA005B8119}"/>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3">
          <a:extLst>
            <a:ext uri="{FF2B5EF4-FFF2-40B4-BE49-F238E27FC236}">
              <a16:creationId xmlns:a16="http://schemas.microsoft.com/office/drawing/2014/main" id="{BE7046E4-AF44-46BF-B8E3-4D821C08C31E}"/>
            </a:ext>
          </a:extLst>
        </xdr:cNvPr>
        <xdr:cNvSpPr/>
      </xdr:nvSpPr>
      <xdr:spPr>
        <a:xfrm>
          <a:off x="3016250" y="1805940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7" name="右矢印 16">
          <a:extLst>
            <a:ext uri="{FF2B5EF4-FFF2-40B4-BE49-F238E27FC236}">
              <a16:creationId xmlns:a16="http://schemas.microsoft.com/office/drawing/2014/main" id="{4B7C41F7-BA0C-4CF7-83C5-1B9728710955}"/>
            </a:ext>
          </a:extLst>
        </xdr:cNvPr>
        <xdr:cNvSpPr/>
      </xdr:nvSpPr>
      <xdr:spPr>
        <a:xfrm>
          <a:off x="3016250" y="534162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8" name="右矢印 17">
          <a:extLst>
            <a:ext uri="{FF2B5EF4-FFF2-40B4-BE49-F238E27FC236}">
              <a16:creationId xmlns:a16="http://schemas.microsoft.com/office/drawing/2014/main" id="{31416F25-C74D-45B5-9E1B-AFB924592F94}"/>
            </a:ext>
          </a:extLst>
        </xdr:cNvPr>
        <xdr:cNvSpPr/>
      </xdr:nvSpPr>
      <xdr:spPr>
        <a:xfrm>
          <a:off x="3016250" y="515493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AD630F8-E917-4E0C-9B0F-A055DC1FF4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8822488-371C-4703-8E3E-1B68C6D5AB2D}"/>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48EEE3EE-762A-4A89-9372-A168CEE20C67}"/>
            </a:ext>
          </a:extLst>
        </xdr:cNvPr>
        <xdr:cNvSpPr/>
      </xdr:nvSpPr>
      <xdr:spPr>
        <a:xfrm>
          <a:off x="391390" y="5906786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CD0BE18-AAE0-43E8-AAD8-607025440EB1}"/>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5AD02E2-9677-4AED-A7CD-29AC5C239AFF}"/>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0</xdr:rowOff>
    </xdr:to>
    <xdr:sp macro="" textlink="">
      <xdr:nvSpPr>
        <xdr:cNvPr id="4" name="角丸四角形 3">
          <a:extLst>
            <a:ext uri="{FF2B5EF4-FFF2-40B4-BE49-F238E27FC236}">
              <a16:creationId xmlns:a16="http://schemas.microsoft.com/office/drawing/2014/main" id="{AB7F13C0-2DB6-46AF-9010-85A45E8CA536}"/>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7" name="右矢印 16">
          <a:extLst>
            <a:ext uri="{FF2B5EF4-FFF2-40B4-BE49-F238E27FC236}">
              <a16:creationId xmlns:a16="http://schemas.microsoft.com/office/drawing/2014/main" id="{0B5083A2-846C-4D0B-BCF9-3282BD384993}"/>
            </a:ext>
          </a:extLst>
        </xdr:cNvPr>
        <xdr:cNvSpPr/>
      </xdr:nvSpPr>
      <xdr:spPr>
        <a:xfrm>
          <a:off x="3016250" y="534162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77</xdr:row>
      <xdr:rowOff>177800</xdr:rowOff>
    </xdr:from>
    <xdr:to>
      <xdr:col>19</xdr:col>
      <xdr:colOff>127000</xdr:colOff>
      <xdr:row>80</xdr:row>
      <xdr:rowOff>127000</xdr:rowOff>
    </xdr:to>
    <xdr:sp macro="" textlink="">
      <xdr:nvSpPr>
        <xdr:cNvPr id="18" name="右矢印 17">
          <a:extLst>
            <a:ext uri="{FF2B5EF4-FFF2-40B4-BE49-F238E27FC236}">
              <a16:creationId xmlns:a16="http://schemas.microsoft.com/office/drawing/2014/main" id="{B8F064CA-5296-408C-83A5-79462DCB2243}"/>
            </a:ext>
          </a:extLst>
        </xdr:cNvPr>
        <xdr:cNvSpPr/>
      </xdr:nvSpPr>
      <xdr:spPr>
        <a:xfrm>
          <a:off x="3016250" y="515493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19" name="右矢印 18">
          <a:extLst>
            <a:ext uri="{FF2B5EF4-FFF2-40B4-BE49-F238E27FC236}">
              <a16:creationId xmlns:a16="http://schemas.microsoft.com/office/drawing/2014/main" id="{F72412E1-F378-4395-89EB-BC73F675EEB6}"/>
            </a:ext>
          </a:extLst>
        </xdr:cNvPr>
        <xdr:cNvSpPr/>
      </xdr:nvSpPr>
      <xdr:spPr>
        <a:xfrm>
          <a:off x="3016250" y="340042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4" name="右中かっこ 23">
          <a:extLst>
            <a:ext uri="{FF2B5EF4-FFF2-40B4-BE49-F238E27FC236}">
              <a16:creationId xmlns:a16="http://schemas.microsoft.com/office/drawing/2014/main" id="{C7C16388-F185-4C69-922F-F0D94337B640}"/>
            </a:ext>
          </a:extLst>
        </xdr:cNvPr>
        <xdr:cNvSpPr/>
      </xdr:nvSpPr>
      <xdr:spPr>
        <a:xfrm>
          <a:off x="2925232" y="28388734"/>
          <a:ext cx="4804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98</xdr:row>
      <xdr:rowOff>38100</xdr:rowOff>
    </xdr:from>
    <xdr:to>
      <xdr:col>19</xdr:col>
      <xdr:colOff>127000</xdr:colOff>
      <xdr:row>99</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122</xdr:row>
      <xdr:rowOff>38100</xdr:rowOff>
    </xdr:from>
    <xdr:to>
      <xdr:col>19</xdr:col>
      <xdr:colOff>127000</xdr:colOff>
      <xdr:row>123</xdr:row>
      <xdr:rowOff>139700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112</xdr:row>
      <xdr:rowOff>177800</xdr:rowOff>
    </xdr:from>
    <xdr:to>
      <xdr:col>19</xdr:col>
      <xdr:colOff>127000</xdr:colOff>
      <xdr:row>115</xdr:row>
      <xdr:rowOff>127000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85</xdr:row>
      <xdr:rowOff>113030</xdr:rowOff>
    </xdr:from>
    <xdr:to>
      <xdr:col>38</xdr:col>
      <xdr:colOff>115570</xdr:colOff>
      <xdr:row>88</xdr:row>
      <xdr:rowOff>62230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6A8C7A5-DE88-420E-855F-3F3FA43D58D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CDF1CD7-C76F-4FB7-A90B-3959EDFE716B}"/>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27CDD58-9ADE-418A-9C81-E508F1BDBA39}"/>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7" name="右矢印 10">
          <a:extLst>
            <a:ext uri="{FF2B5EF4-FFF2-40B4-BE49-F238E27FC236}">
              <a16:creationId xmlns:a16="http://schemas.microsoft.com/office/drawing/2014/main" id="{04285E25-0203-4E58-9721-61AA1B8B8223}"/>
            </a:ext>
          </a:extLst>
        </xdr:cNvPr>
        <xdr:cNvSpPr/>
      </xdr:nvSpPr>
      <xdr:spPr>
        <a:xfrm>
          <a:off x="3016250" y="196850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8" name="右矢印 11">
          <a:extLst>
            <a:ext uri="{FF2B5EF4-FFF2-40B4-BE49-F238E27FC236}">
              <a16:creationId xmlns:a16="http://schemas.microsoft.com/office/drawing/2014/main" id="{9A7EFC66-907C-4FF6-95C9-EAD099694010}"/>
            </a:ext>
          </a:extLst>
        </xdr:cNvPr>
        <xdr:cNvSpPr/>
      </xdr:nvSpPr>
      <xdr:spPr>
        <a:xfrm>
          <a:off x="3016250" y="178117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52</xdr:row>
      <xdr:rowOff>38100</xdr:rowOff>
    </xdr:from>
    <xdr:to>
      <xdr:col>19</xdr:col>
      <xdr:colOff>127000</xdr:colOff>
      <xdr:row>53</xdr:row>
      <xdr:rowOff>139700</xdr:rowOff>
    </xdr:to>
    <xdr:sp macro="" textlink="">
      <xdr:nvSpPr>
        <xdr:cNvPr id="9" name="右矢印 14">
          <a:extLst>
            <a:ext uri="{FF2B5EF4-FFF2-40B4-BE49-F238E27FC236}">
              <a16:creationId xmlns:a16="http://schemas.microsoft.com/office/drawing/2014/main" id="{087BDACF-F16E-4C1B-8262-8D9CAE1AFB48}"/>
            </a:ext>
          </a:extLst>
        </xdr:cNvPr>
        <xdr:cNvSpPr/>
      </xdr:nvSpPr>
      <xdr:spPr>
        <a:xfrm>
          <a:off x="3016250" y="148717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10" name="右矢印 15">
          <a:extLst>
            <a:ext uri="{FF2B5EF4-FFF2-40B4-BE49-F238E27FC236}">
              <a16:creationId xmlns:a16="http://schemas.microsoft.com/office/drawing/2014/main" id="{5B9CCF0B-6A0D-40B6-A9C0-602727C48D52}"/>
            </a:ext>
          </a:extLst>
        </xdr:cNvPr>
        <xdr:cNvSpPr/>
      </xdr:nvSpPr>
      <xdr:spPr>
        <a:xfrm>
          <a:off x="3016250" y="128079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6">
          <a:extLst>
            <a:ext uri="{FF2B5EF4-FFF2-40B4-BE49-F238E27FC236}">
              <a16:creationId xmlns:a16="http://schemas.microsoft.com/office/drawing/2014/main" id="{563199D6-D6C1-4E2A-ADCC-7BB0A672780B}"/>
            </a:ext>
          </a:extLst>
        </xdr:cNvPr>
        <xdr:cNvSpPr/>
      </xdr:nvSpPr>
      <xdr:spPr>
        <a:xfrm>
          <a:off x="3016250" y="244919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90</xdr:row>
      <xdr:rowOff>177800</xdr:rowOff>
    </xdr:from>
    <xdr:to>
      <xdr:col>19</xdr:col>
      <xdr:colOff>127000</xdr:colOff>
      <xdr:row>93</xdr:row>
      <xdr:rowOff>127000</xdr:rowOff>
    </xdr:to>
    <xdr:sp macro="" textlink="">
      <xdr:nvSpPr>
        <xdr:cNvPr id="12" name="右矢印 17">
          <a:extLst>
            <a:ext uri="{FF2B5EF4-FFF2-40B4-BE49-F238E27FC236}">
              <a16:creationId xmlns:a16="http://schemas.microsoft.com/office/drawing/2014/main" id="{AA05F0F7-D1B4-4769-BB4D-F794C4CE7A1F}"/>
            </a:ext>
          </a:extLst>
        </xdr:cNvPr>
        <xdr:cNvSpPr/>
      </xdr:nvSpPr>
      <xdr:spPr>
        <a:xfrm>
          <a:off x="3016250" y="226250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63</xdr:row>
      <xdr:rowOff>113030</xdr:rowOff>
    </xdr:from>
    <xdr:to>
      <xdr:col>38</xdr:col>
      <xdr:colOff>115570</xdr:colOff>
      <xdr:row>66</xdr:row>
      <xdr:rowOff>62230</xdr:rowOff>
    </xdr:to>
    <xdr:sp macro="" textlink="">
      <xdr:nvSpPr>
        <xdr:cNvPr id="13" name="右矢印 21">
          <a:extLst>
            <a:ext uri="{FF2B5EF4-FFF2-40B4-BE49-F238E27FC236}">
              <a16:creationId xmlns:a16="http://schemas.microsoft.com/office/drawing/2014/main" id="{14BEF280-B2AF-46B0-ACF2-C34E3DF2809B}"/>
            </a:ext>
          </a:extLst>
        </xdr:cNvPr>
        <xdr:cNvSpPr/>
      </xdr:nvSpPr>
      <xdr:spPr>
        <a:xfrm>
          <a:off x="6192520" y="1715643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F427FA4-7E44-46A1-8543-64FABDDC3543}"/>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1B13CF3-EA9C-491A-935E-ED07449053F7}"/>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10B42286-4F91-44C2-9846-E9C73304B2D7}"/>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9675;04&#29031;&#20250;\R3&#29031;&#20250;\01&#26410;&#20966;&#29702;\027&#27744;&#19978;&#12304;0630&#12294;&#12305;&#20196;&#21644;&#65299;&#24180;&#24230;&#22320;&#26041;&#20844;&#21942;&#20225;&#26989;&#12398;&#25244;&#26412;&#30340;&#12394;&#25913;&#38761;&#31561;&#12398;&#21462;&#32068;&#29366;&#27841;&#35519;&#26619;&#12395;&#12388;&#12356;&#12390;\03&#21508;&#35506;&#12363;&#12425;&#22238;&#31572;\&#19978;&#19979;&#27700;&#36947;\&#9675;&#65288;&#27700;&#36947;&#65289;03%20&#35519;&#26619;&#31080;%20&#65288;R3&#25244;&#26412;&#25913;&#38761;&#35519;&#26619;&#65289;%20(0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675;04&#29031;&#20250;\R3&#29031;&#20250;\01&#26410;&#20966;&#29702;\027&#27744;&#19978;&#12304;0630&#12294;&#12305;&#20196;&#21644;&#65299;&#24180;&#24230;&#22320;&#26041;&#20844;&#21942;&#20225;&#26989;&#12398;&#25244;&#26412;&#30340;&#12394;&#25913;&#38761;&#31561;&#12398;&#21462;&#32068;&#29366;&#27841;&#35519;&#26619;&#12395;&#12388;&#12356;&#12390;\03&#21508;&#35506;&#12363;&#12425;&#22238;&#31572;\&#19978;&#19979;&#27700;&#36947;\&#9675;&#65288;&#29305;&#29872;&#65289;03%20&#35519;&#26619;&#31080;%20&#65288;R3&#25244;&#26412;&#25913;&#38761;&#35519;&#26619;&#65289;%20(003)%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9675;04&#29031;&#20250;\R3&#29031;&#20250;\01&#26410;&#20966;&#29702;\027&#27744;&#19978;&#12304;0630&#12294;&#12305;&#20196;&#21644;&#65299;&#24180;&#24230;&#22320;&#26041;&#20844;&#21942;&#20225;&#26989;&#12398;&#25244;&#26412;&#30340;&#12394;&#25913;&#38761;&#31561;&#12398;&#21462;&#32068;&#29366;&#27841;&#35519;&#26619;&#12395;&#12388;&#12356;&#12390;\03&#21508;&#35506;&#12363;&#12425;&#22238;&#31572;\&#19978;&#19979;&#27700;&#36947;\&#9675;&#65288;&#20844;&#20849;&#65289;03%20&#35519;&#26619;&#31080;%20&#65288;R3&#25244;&#26412;&#25913;&#38761;&#35519;&#26619;&#65289;%20(003)%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row r="15">
          <cell r="K15" t="str">
            <v>浜松市</v>
          </cell>
        </row>
        <row r="17">
          <cell r="F17" t="str">
            <v>水道事業</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row>
        <row r="48">
          <cell r="R48" t="str">
            <v xml:space="preserve"> </v>
          </cell>
          <cell r="X48" t="str">
            <v xml:space="preserve"> </v>
          </cell>
          <cell r="AA48" t="str">
            <v xml:space="preserve"> </v>
          </cell>
          <cell r="AD48" t="str">
            <v xml:space="preserve"> </v>
          </cell>
        </row>
        <row r="49">
          <cell r="R49" t="str">
            <v xml:space="preserve"> </v>
          </cell>
        </row>
        <row r="50">
          <cell r="R50" t="str">
            <v>●</v>
          </cell>
        </row>
        <row r="66">
          <cell r="G66"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86">
          <cell r="G86"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121">
          <cell r="J121" t="str">
            <v xml:space="preserve"> </v>
          </cell>
        </row>
        <row r="133">
          <cell r="J133" t="str">
            <v xml:space="preserve"> </v>
          </cell>
        </row>
        <row r="173">
          <cell r="J173" t="str">
            <v xml:space="preserve"> </v>
          </cell>
        </row>
        <row r="176">
          <cell r="J176" t="str">
            <v xml:space="preserve"> </v>
          </cell>
        </row>
        <row r="180">
          <cell r="J180"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8">
          <cell r="J238" t="str">
            <v xml:space="preserve"> </v>
          </cell>
        </row>
        <row r="241">
          <cell r="J241" t="str">
            <v xml:space="preserve"> </v>
          </cell>
        </row>
        <row r="245">
          <cell r="J245"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13">
          <cell r="G313" t="str">
            <v xml:space="preserve"> </v>
          </cell>
        </row>
        <row r="330">
          <cell r="G330" t="str">
            <v xml:space="preserve"> </v>
          </cell>
        </row>
        <row r="418">
          <cell r="BC418" t="str">
            <v>　</v>
          </cell>
        </row>
        <row r="419">
          <cell r="V419" t="str">
            <v xml:space="preserve"> </v>
          </cell>
          <cell r="BC419" t="str">
            <v>　</v>
          </cell>
        </row>
        <row r="420">
          <cell r="BC420" t="str">
            <v>　</v>
          </cell>
        </row>
        <row r="421">
          <cell r="BC421" t="str">
            <v>　</v>
          </cell>
        </row>
        <row r="423">
          <cell r="BC423" t="str">
            <v>　</v>
          </cell>
        </row>
        <row r="424">
          <cell r="BC424" t="str">
            <v>　</v>
          </cell>
        </row>
        <row r="425">
          <cell r="BC425" t="str">
            <v>　</v>
          </cell>
        </row>
        <row r="432">
          <cell r="BC432" t="str">
            <v>　</v>
          </cell>
        </row>
        <row r="433">
          <cell r="V433" t="str">
            <v xml:space="preserve"> </v>
          </cell>
          <cell r="BC433" t="str">
            <v>　</v>
          </cell>
        </row>
        <row r="434">
          <cell r="BC434" t="str">
            <v>　</v>
          </cell>
        </row>
        <row r="435">
          <cell r="BC435" t="str">
            <v>　</v>
          </cell>
        </row>
        <row r="437">
          <cell r="BC437" t="str">
            <v>　</v>
          </cell>
        </row>
        <row r="438">
          <cell r="BC438" t="str">
            <v>　</v>
          </cell>
        </row>
        <row r="439">
          <cell r="BC439" t="str">
            <v>　</v>
          </cell>
        </row>
      </sheetData>
      <sheetData sheetId="1" refreshError="1"/>
      <sheetData sheetId="2" refreshError="1"/>
      <sheetData sheetId="3" refreshError="1">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浜松市</v>
          </cell>
        </row>
        <row r="43">
          <cell r="R43" t="str">
            <v xml:space="preserve"> </v>
          </cell>
        </row>
        <row r="44">
          <cell r="X44" t="str">
            <v xml:space="preserve"> </v>
          </cell>
          <cell r="AA44" t="str">
            <v xml:space="preserve"> </v>
          </cell>
        </row>
        <row r="45">
          <cell r="R45" t="str">
            <v xml:space="preserve"> </v>
          </cell>
        </row>
        <row r="46">
          <cell r="X46" t="str">
            <v xml:space="preserve"> </v>
          </cell>
          <cell r="AA46" t="str">
            <v xml:space="preserve"> </v>
          </cell>
        </row>
        <row r="47">
          <cell r="R47" t="str">
            <v>●</v>
          </cell>
          <cell r="X47" t="str">
            <v xml:space="preserve"> </v>
          </cell>
          <cell r="AA47" t="str">
            <v xml:space="preserve"> </v>
          </cell>
          <cell r="AD47" t="str">
            <v>●</v>
          </cell>
        </row>
        <row r="48">
          <cell r="R48" t="str">
            <v>●</v>
          </cell>
          <cell r="X48" t="str">
            <v>●</v>
          </cell>
          <cell r="AA48" t="str">
            <v xml:space="preserve"> </v>
          </cell>
        </row>
        <row r="49">
          <cell r="R49" t="str">
            <v xml:space="preserve"> </v>
          </cell>
        </row>
        <row r="50">
          <cell r="R50"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BC418" t="str">
            <v>　</v>
          </cell>
        </row>
        <row r="419">
          <cell r="BC419" t="str">
            <v>　</v>
          </cell>
        </row>
        <row r="420">
          <cell r="BC420" t="str">
            <v>　</v>
          </cell>
        </row>
        <row r="421">
          <cell r="BC421" t="str">
            <v>　</v>
          </cell>
        </row>
        <row r="422">
          <cell r="BC422" t="str">
            <v>　</v>
          </cell>
        </row>
        <row r="424">
          <cell r="BC424" t="str">
            <v>　</v>
          </cell>
        </row>
        <row r="425">
          <cell r="BC425" t="str">
            <v>　</v>
          </cell>
        </row>
        <row r="432">
          <cell r="BC432" t="str">
            <v>　</v>
          </cell>
        </row>
        <row r="433">
          <cell r="BC433" t="str">
            <v>　</v>
          </cell>
        </row>
        <row r="434">
          <cell r="BC434" t="str">
            <v>　</v>
          </cell>
        </row>
        <row r="435">
          <cell r="BC435" t="str">
            <v>　</v>
          </cell>
        </row>
        <row r="436">
          <cell r="BC436" t="str">
            <v>　</v>
          </cell>
        </row>
        <row r="438">
          <cell r="BC438" t="str">
            <v>　</v>
          </cell>
        </row>
        <row r="439">
          <cell r="BC439" t="str">
            <v>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浜松市</v>
          </cell>
        </row>
        <row r="43">
          <cell r="R43" t="str">
            <v xml:space="preserve"> </v>
          </cell>
        </row>
        <row r="44">
          <cell r="R44" t="str">
            <v xml:space="preserve"> </v>
          </cell>
        </row>
        <row r="45">
          <cell r="R45" t="str">
            <v xml:space="preserve"> </v>
          </cell>
        </row>
        <row r="46">
          <cell r="R46"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FBEE7-BD2A-4BCE-AE92-CA803F006E95}">
  <sheetPr>
    <pageSetUpPr fitToPage="1"/>
  </sheetPr>
  <dimension ref="A1:EN123"/>
  <sheetViews>
    <sheetView showZeros="0" tabSelected="1" view="pageBreakPreview" zoomScale="60" zoomScaleNormal="55" workbookViewId="0">
      <selection activeCell="BZ74" sqref="BZ7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55" t="s">
        <v>18</v>
      </c>
      <c r="D8" s="156"/>
      <c r="E8" s="156"/>
      <c r="F8" s="156"/>
      <c r="G8" s="156"/>
      <c r="H8" s="156"/>
      <c r="I8" s="156"/>
      <c r="J8" s="156"/>
      <c r="K8" s="156"/>
      <c r="L8" s="156"/>
      <c r="M8" s="156"/>
      <c r="N8" s="156"/>
      <c r="O8" s="156"/>
      <c r="P8" s="156"/>
      <c r="Q8" s="156"/>
      <c r="R8" s="156"/>
      <c r="S8" s="156"/>
      <c r="T8" s="156"/>
      <c r="U8" s="157" t="s">
        <v>33</v>
      </c>
      <c r="V8" s="158"/>
      <c r="W8" s="158"/>
      <c r="X8" s="158"/>
      <c r="Y8" s="158"/>
      <c r="Z8" s="158"/>
      <c r="AA8" s="158"/>
      <c r="AB8" s="158"/>
      <c r="AC8" s="158"/>
      <c r="AD8" s="158"/>
      <c r="AE8" s="158"/>
      <c r="AF8" s="158"/>
      <c r="AG8" s="158"/>
      <c r="AH8" s="158"/>
      <c r="AI8" s="158"/>
      <c r="AJ8" s="158"/>
      <c r="AK8" s="158"/>
      <c r="AL8" s="158"/>
      <c r="AM8" s="158"/>
      <c r="AN8" s="159"/>
      <c r="AO8" s="167" t="s">
        <v>0</v>
      </c>
      <c r="AP8" s="158"/>
      <c r="AQ8" s="158"/>
      <c r="AR8" s="158"/>
      <c r="AS8" s="158"/>
      <c r="AT8" s="158"/>
      <c r="AU8" s="158"/>
      <c r="AV8" s="158"/>
      <c r="AW8" s="158"/>
      <c r="AX8" s="158"/>
      <c r="AY8" s="158"/>
      <c r="AZ8" s="158"/>
      <c r="BA8" s="158"/>
      <c r="BB8" s="158"/>
      <c r="BC8" s="158"/>
      <c r="BD8" s="158"/>
      <c r="BE8" s="158"/>
      <c r="BF8" s="159"/>
      <c r="BG8" s="155" t="s">
        <v>34</v>
      </c>
      <c r="BH8" s="168"/>
      <c r="BI8" s="168"/>
      <c r="BJ8" s="168"/>
      <c r="BK8" s="168"/>
      <c r="BL8" s="168"/>
      <c r="BM8" s="168"/>
      <c r="BN8" s="168"/>
      <c r="BO8" s="168"/>
      <c r="BP8" s="168"/>
      <c r="BQ8" s="168"/>
      <c r="BR8" s="6"/>
      <c r="BS8" s="4"/>
    </row>
    <row r="9" spans="3:71" s="2" customFormat="1" ht="15.65" customHeight="1" x14ac:dyDescent="0.2">
      <c r="C9" s="156"/>
      <c r="D9" s="156"/>
      <c r="E9" s="156"/>
      <c r="F9" s="156"/>
      <c r="G9" s="156"/>
      <c r="H9" s="156"/>
      <c r="I9" s="156"/>
      <c r="J9" s="156"/>
      <c r="K9" s="156"/>
      <c r="L9" s="156"/>
      <c r="M9" s="156"/>
      <c r="N9" s="156"/>
      <c r="O9" s="156"/>
      <c r="P9" s="156"/>
      <c r="Q9" s="156"/>
      <c r="R9" s="156"/>
      <c r="S9" s="156"/>
      <c r="T9" s="156"/>
      <c r="U9" s="160"/>
      <c r="V9" s="161"/>
      <c r="W9" s="161"/>
      <c r="X9" s="161"/>
      <c r="Y9" s="161"/>
      <c r="Z9" s="161"/>
      <c r="AA9" s="161"/>
      <c r="AB9" s="161"/>
      <c r="AC9" s="161"/>
      <c r="AD9" s="161"/>
      <c r="AE9" s="161"/>
      <c r="AF9" s="161"/>
      <c r="AG9" s="161"/>
      <c r="AH9" s="162"/>
      <c r="AI9" s="162"/>
      <c r="AJ9" s="162"/>
      <c r="AK9" s="162"/>
      <c r="AL9" s="162"/>
      <c r="AM9" s="162"/>
      <c r="AN9" s="163"/>
      <c r="AO9" s="160"/>
      <c r="AP9" s="162"/>
      <c r="AQ9" s="162"/>
      <c r="AR9" s="162"/>
      <c r="AS9" s="162"/>
      <c r="AT9" s="162"/>
      <c r="AU9" s="162"/>
      <c r="AV9" s="162"/>
      <c r="AW9" s="162"/>
      <c r="AX9" s="162"/>
      <c r="AY9" s="162"/>
      <c r="AZ9" s="162"/>
      <c r="BA9" s="162"/>
      <c r="BB9" s="162"/>
      <c r="BC9" s="162"/>
      <c r="BD9" s="162"/>
      <c r="BE9" s="162"/>
      <c r="BF9" s="163"/>
      <c r="BG9" s="168"/>
      <c r="BH9" s="168"/>
      <c r="BI9" s="168"/>
      <c r="BJ9" s="168"/>
      <c r="BK9" s="168"/>
      <c r="BL9" s="168"/>
      <c r="BM9" s="168"/>
      <c r="BN9" s="168"/>
      <c r="BO9" s="168"/>
      <c r="BP9" s="168"/>
      <c r="BQ9" s="168"/>
      <c r="BR9" s="6"/>
      <c r="BS9" s="4"/>
    </row>
    <row r="10" spans="3:71" s="2" customFormat="1" ht="15.65" customHeight="1" x14ac:dyDescent="0.2">
      <c r="C10" s="156"/>
      <c r="D10" s="156"/>
      <c r="E10" s="156"/>
      <c r="F10" s="156"/>
      <c r="G10" s="156"/>
      <c r="H10" s="156"/>
      <c r="I10" s="156"/>
      <c r="J10" s="156"/>
      <c r="K10" s="156"/>
      <c r="L10" s="156"/>
      <c r="M10" s="156"/>
      <c r="N10" s="156"/>
      <c r="O10" s="156"/>
      <c r="P10" s="156"/>
      <c r="Q10" s="156"/>
      <c r="R10" s="156"/>
      <c r="S10" s="156"/>
      <c r="T10" s="156"/>
      <c r="U10" s="164"/>
      <c r="V10" s="165"/>
      <c r="W10" s="165"/>
      <c r="X10" s="165"/>
      <c r="Y10" s="165"/>
      <c r="Z10" s="165"/>
      <c r="AA10" s="165"/>
      <c r="AB10" s="165"/>
      <c r="AC10" s="165"/>
      <c r="AD10" s="165"/>
      <c r="AE10" s="165"/>
      <c r="AF10" s="165"/>
      <c r="AG10" s="165"/>
      <c r="AH10" s="165"/>
      <c r="AI10" s="165"/>
      <c r="AJ10" s="165"/>
      <c r="AK10" s="165"/>
      <c r="AL10" s="165"/>
      <c r="AM10" s="165"/>
      <c r="AN10" s="166"/>
      <c r="AO10" s="164"/>
      <c r="AP10" s="165"/>
      <c r="AQ10" s="165"/>
      <c r="AR10" s="165"/>
      <c r="AS10" s="165"/>
      <c r="AT10" s="165"/>
      <c r="AU10" s="165"/>
      <c r="AV10" s="165"/>
      <c r="AW10" s="165"/>
      <c r="AX10" s="165"/>
      <c r="AY10" s="165"/>
      <c r="AZ10" s="165"/>
      <c r="BA10" s="165"/>
      <c r="BB10" s="165"/>
      <c r="BC10" s="165"/>
      <c r="BD10" s="165"/>
      <c r="BE10" s="165"/>
      <c r="BF10" s="166"/>
      <c r="BG10" s="168"/>
      <c r="BH10" s="168"/>
      <c r="BI10" s="168"/>
      <c r="BJ10" s="168"/>
      <c r="BK10" s="168"/>
      <c r="BL10" s="168"/>
      <c r="BM10" s="168"/>
      <c r="BN10" s="168"/>
      <c r="BO10" s="168"/>
      <c r="BP10" s="168"/>
      <c r="BQ10" s="168"/>
      <c r="BR10" s="6"/>
      <c r="BS10"/>
    </row>
    <row r="11" spans="3:71" s="2" customFormat="1" ht="15.65" customHeight="1" x14ac:dyDescent="0.2">
      <c r="C11" s="169" t="s">
        <v>86</v>
      </c>
      <c r="D11" s="156"/>
      <c r="E11" s="156"/>
      <c r="F11" s="156"/>
      <c r="G11" s="156"/>
      <c r="H11" s="156"/>
      <c r="I11" s="156"/>
      <c r="J11" s="156"/>
      <c r="K11" s="156"/>
      <c r="L11" s="156"/>
      <c r="M11" s="156"/>
      <c r="N11" s="156"/>
      <c r="O11" s="156"/>
      <c r="P11" s="156"/>
      <c r="Q11" s="156"/>
      <c r="R11" s="156"/>
      <c r="S11" s="156"/>
      <c r="T11" s="156"/>
      <c r="U11" s="170" t="s">
        <v>87</v>
      </c>
      <c r="V11" s="171"/>
      <c r="W11" s="171"/>
      <c r="X11" s="171"/>
      <c r="Y11" s="171"/>
      <c r="Z11" s="171"/>
      <c r="AA11" s="171"/>
      <c r="AB11" s="171"/>
      <c r="AC11" s="171"/>
      <c r="AD11" s="171"/>
      <c r="AE11" s="171"/>
      <c r="AF11" s="158"/>
      <c r="AG11" s="158"/>
      <c r="AH11" s="158"/>
      <c r="AI11" s="158"/>
      <c r="AJ11" s="158"/>
      <c r="AK11" s="158"/>
      <c r="AL11" s="158"/>
      <c r="AM11" s="158"/>
      <c r="AN11" s="159"/>
      <c r="AO11" s="176" t="s">
        <v>88</v>
      </c>
      <c r="AP11" s="158"/>
      <c r="AQ11" s="158"/>
      <c r="AR11" s="158"/>
      <c r="AS11" s="158"/>
      <c r="AT11" s="158"/>
      <c r="AU11" s="158"/>
      <c r="AV11" s="158"/>
      <c r="AW11" s="158"/>
      <c r="AX11" s="158"/>
      <c r="AY11" s="158"/>
      <c r="AZ11" s="158"/>
      <c r="BA11" s="158"/>
      <c r="BB11" s="158"/>
      <c r="BC11" s="158"/>
      <c r="BD11" s="158"/>
      <c r="BE11" s="158"/>
      <c r="BF11" s="159"/>
      <c r="BG11" s="169" t="s">
        <v>88</v>
      </c>
      <c r="BH11" s="177"/>
      <c r="BI11" s="177"/>
      <c r="BJ11" s="177"/>
      <c r="BK11" s="177"/>
      <c r="BL11" s="177"/>
      <c r="BM11" s="177"/>
      <c r="BN11" s="177"/>
      <c r="BO11" s="177"/>
      <c r="BP11" s="177"/>
      <c r="BQ11" s="177"/>
      <c r="BR11" s="7"/>
      <c r="BS11"/>
    </row>
    <row r="12" spans="3:71" s="2" customFormat="1" ht="15.65" customHeight="1" x14ac:dyDescent="0.2">
      <c r="C12" s="156"/>
      <c r="D12" s="156"/>
      <c r="E12" s="156"/>
      <c r="F12" s="156"/>
      <c r="G12" s="156"/>
      <c r="H12" s="156"/>
      <c r="I12" s="156"/>
      <c r="J12" s="156"/>
      <c r="K12" s="156"/>
      <c r="L12" s="156"/>
      <c r="M12" s="156"/>
      <c r="N12" s="156"/>
      <c r="O12" s="156"/>
      <c r="P12" s="156"/>
      <c r="Q12" s="156"/>
      <c r="R12" s="156"/>
      <c r="S12" s="156"/>
      <c r="T12" s="156"/>
      <c r="U12" s="172"/>
      <c r="V12" s="173"/>
      <c r="W12" s="173"/>
      <c r="X12" s="173"/>
      <c r="Y12" s="173"/>
      <c r="Z12" s="173"/>
      <c r="AA12" s="173"/>
      <c r="AB12" s="173"/>
      <c r="AC12" s="173"/>
      <c r="AD12" s="173"/>
      <c r="AE12" s="173"/>
      <c r="AF12" s="161"/>
      <c r="AG12" s="161"/>
      <c r="AH12" s="162"/>
      <c r="AI12" s="162"/>
      <c r="AJ12" s="162"/>
      <c r="AK12" s="162"/>
      <c r="AL12" s="162"/>
      <c r="AM12" s="162"/>
      <c r="AN12" s="163"/>
      <c r="AO12" s="160"/>
      <c r="AP12" s="162"/>
      <c r="AQ12" s="162"/>
      <c r="AR12" s="162"/>
      <c r="AS12" s="162"/>
      <c r="AT12" s="162"/>
      <c r="AU12" s="162"/>
      <c r="AV12" s="162"/>
      <c r="AW12" s="162"/>
      <c r="AX12" s="162"/>
      <c r="AY12" s="162"/>
      <c r="AZ12" s="162"/>
      <c r="BA12" s="162"/>
      <c r="BB12" s="162"/>
      <c r="BC12" s="162"/>
      <c r="BD12" s="162"/>
      <c r="BE12" s="162"/>
      <c r="BF12" s="163"/>
      <c r="BG12" s="177"/>
      <c r="BH12" s="177"/>
      <c r="BI12" s="177"/>
      <c r="BJ12" s="177"/>
      <c r="BK12" s="177"/>
      <c r="BL12" s="177"/>
      <c r="BM12" s="177"/>
      <c r="BN12" s="177"/>
      <c r="BO12" s="177"/>
      <c r="BP12" s="177"/>
      <c r="BQ12" s="177"/>
      <c r="BR12" s="7"/>
      <c r="BS12"/>
    </row>
    <row r="13" spans="3:71" s="2" customFormat="1" ht="15.65" customHeight="1" x14ac:dyDescent="0.2">
      <c r="C13" s="156"/>
      <c r="D13" s="156"/>
      <c r="E13" s="156"/>
      <c r="F13" s="156"/>
      <c r="G13" s="156"/>
      <c r="H13" s="156"/>
      <c r="I13" s="156"/>
      <c r="J13" s="156"/>
      <c r="K13" s="156"/>
      <c r="L13" s="156"/>
      <c r="M13" s="156"/>
      <c r="N13" s="156"/>
      <c r="O13" s="156"/>
      <c r="P13" s="156"/>
      <c r="Q13" s="156"/>
      <c r="R13" s="156"/>
      <c r="S13" s="156"/>
      <c r="T13" s="156"/>
      <c r="U13" s="174"/>
      <c r="V13" s="175"/>
      <c r="W13" s="175"/>
      <c r="X13" s="175"/>
      <c r="Y13" s="175"/>
      <c r="Z13" s="175"/>
      <c r="AA13" s="175"/>
      <c r="AB13" s="175"/>
      <c r="AC13" s="175"/>
      <c r="AD13" s="175"/>
      <c r="AE13" s="175"/>
      <c r="AF13" s="165"/>
      <c r="AG13" s="165"/>
      <c r="AH13" s="165"/>
      <c r="AI13" s="165"/>
      <c r="AJ13" s="165"/>
      <c r="AK13" s="165"/>
      <c r="AL13" s="165"/>
      <c r="AM13" s="165"/>
      <c r="AN13" s="166"/>
      <c r="AO13" s="164"/>
      <c r="AP13" s="165"/>
      <c r="AQ13" s="165"/>
      <c r="AR13" s="165"/>
      <c r="AS13" s="165"/>
      <c r="AT13" s="165"/>
      <c r="AU13" s="165"/>
      <c r="AV13" s="165"/>
      <c r="AW13" s="165"/>
      <c r="AX13" s="165"/>
      <c r="AY13" s="165"/>
      <c r="AZ13" s="165"/>
      <c r="BA13" s="165"/>
      <c r="BB13" s="165"/>
      <c r="BC13" s="165"/>
      <c r="BD13" s="165"/>
      <c r="BE13" s="165"/>
      <c r="BF13" s="166"/>
      <c r="BG13" s="177"/>
      <c r="BH13" s="177"/>
      <c r="BI13" s="177"/>
      <c r="BJ13" s="177"/>
      <c r="BK13" s="177"/>
      <c r="BL13" s="177"/>
      <c r="BM13" s="177"/>
      <c r="BN13" s="177"/>
      <c r="BO13" s="177"/>
      <c r="BP13" s="177"/>
      <c r="BQ13" s="17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22" t="s">
        <v>43</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84"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84"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46" t="s">
        <v>1</v>
      </c>
      <c r="BC20" s="147"/>
      <c r="BD20" s="147"/>
      <c r="BE20" s="147"/>
      <c r="BF20" s="147"/>
      <c r="BG20" s="147"/>
      <c r="BH20" s="147"/>
      <c r="BI20" s="147"/>
      <c r="BJ20" s="106"/>
      <c r="BK20" s="107"/>
      <c r="BL20" s="66"/>
      <c r="BS20" s="36"/>
    </row>
    <row r="21" spans="1:84"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48"/>
      <c r="BC21" s="149"/>
      <c r="BD21" s="149"/>
      <c r="BE21" s="149"/>
      <c r="BF21" s="149"/>
      <c r="BG21" s="149"/>
      <c r="BH21" s="149"/>
      <c r="BI21" s="149"/>
      <c r="BJ21" s="108"/>
      <c r="BK21" s="109"/>
      <c r="BL21" s="66"/>
      <c r="BS21" s="36"/>
    </row>
    <row r="22" spans="1:84"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48"/>
      <c r="BC22" s="149"/>
      <c r="BD22" s="149"/>
      <c r="BE22" s="149"/>
      <c r="BF22" s="149"/>
      <c r="BG22" s="149"/>
      <c r="BH22" s="149"/>
      <c r="BI22" s="149"/>
      <c r="BJ22" s="108"/>
      <c r="BK22" s="109"/>
      <c r="BL22" s="66"/>
      <c r="BS22" s="36"/>
    </row>
    <row r="23" spans="1:84"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52" t="s">
        <v>4</v>
      </c>
      <c r="Z23" s="153"/>
      <c r="AA23" s="153"/>
      <c r="AB23" s="153"/>
      <c r="AC23" s="153"/>
      <c r="AD23" s="153"/>
      <c r="AE23" s="154"/>
      <c r="AF23" s="152" t="s">
        <v>5</v>
      </c>
      <c r="AG23" s="153"/>
      <c r="AH23" s="153"/>
      <c r="AI23" s="153"/>
      <c r="AJ23" s="153"/>
      <c r="AK23" s="153"/>
      <c r="AL23" s="154"/>
      <c r="AM23" s="152" t="s">
        <v>21</v>
      </c>
      <c r="AN23" s="153"/>
      <c r="AO23" s="153"/>
      <c r="AP23" s="153"/>
      <c r="AQ23" s="153"/>
      <c r="AR23" s="153"/>
      <c r="AS23" s="154"/>
      <c r="AT23" s="152" t="s">
        <v>22</v>
      </c>
      <c r="AU23" s="153"/>
      <c r="AV23" s="153"/>
      <c r="AW23" s="153"/>
      <c r="AX23" s="153"/>
      <c r="AY23" s="153"/>
      <c r="AZ23" s="154"/>
      <c r="BA23" s="37"/>
      <c r="BB23" s="150"/>
      <c r="BC23" s="151"/>
      <c r="BD23" s="151"/>
      <c r="BE23" s="151"/>
      <c r="BF23" s="151"/>
      <c r="BG23" s="151"/>
      <c r="BH23" s="151"/>
      <c r="BI23" s="151"/>
      <c r="BJ23" s="110"/>
      <c r="BK23" s="111"/>
      <c r="BL23" s="66"/>
      <c r="BS23" s="36"/>
    </row>
    <row r="24" spans="1:84" ht="15.65" customHeight="1" x14ac:dyDescent="0.2">
      <c r="A24" s="2"/>
      <c r="B24" s="2"/>
      <c r="C24" s="19"/>
      <c r="D24" s="98" t="s">
        <v>89</v>
      </c>
      <c r="E24" s="99"/>
      <c r="F24" s="99"/>
      <c r="G24" s="99"/>
      <c r="H24" s="99"/>
      <c r="I24" s="99"/>
      <c r="J24" s="100"/>
      <c r="K24" s="98" t="s">
        <v>89</v>
      </c>
      <c r="L24" s="99"/>
      <c r="M24" s="99"/>
      <c r="N24" s="99"/>
      <c r="O24" s="99"/>
      <c r="P24" s="99"/>
      <c r="Q24" s="100"/>
      <c r="R24" s="98"/>
      <c r="S24" s="99"/>
      <c r="T24" s="99"/>
      <c r="U24" s="99"/>
      <c r="V24" s="99"/>
      <c r="W24" s="99"/>
      <c r="X24" s="100"/>
      <c r="Y24" s="98" t="s">
        <v>89</v>
      </c>
      <c r="Z24" s="99"/>
      <c r="AA24" s="99"/>
      <c r="AB24" s="99"/>
      <c r="AC24" s="99"/>
      <c r="AD24" s="99"/>
      <c r="AE24" s="100"/>
      <c r="AF24" s="98" t="str">
        <f>IF([1]回答表!R47="●","●","")</f>
        <v/>
      </c>
      <c r="AG24" s="99"/>
      <c r="AH24" s="99"/>
      <c r="AI24" s="99"/>
      <c r="AJ24" s="99"/>
      <c r="AK24" s="99"/>
      <c r="AL24" s="100"/>
      <c r="AM24" s="98" t="str">
        <f>IF([1]回答表!R48="●","●","")</f>
        <v/>
      </c>
      <c r="AN24" s="99"/>
      <c r="AO24" s="99"/>
      <c r="AP24" s="99"/>
      <c r="AQ24" s="99"/>
      <c r="AR24" s="99"/>
      <c r="AS24" s="100"/>
      <c r="AT24" s="98" t="str">
        <f>IF([1]回答表!R49="●","●","")</f>
        <v/>
      </c>
      <c r="AU24" s="99"/>
      <c r="AV24" s="99"/>
      <c r="AW24" s="99"/>
      <c r="AX24" s="99"/>
      <c r="AY24" s="99"/>
      <c r="AZ24" s="100"/>
      <c r="BA24" s="37"/>
      <c r="BB24" s="104"/>
      <c r="BC24" s="105"/>
      <c r="BD24" s="105"/>
      <c r="BE24" s="105"/>
      <c r="BF24" s="105"/>
      <c r="BG24" s="105"/>
      <c r="BH24" s="105"/>
      <c r="BI24" s="105"/>
      <c r="BJ24" s="106"/>
      <c r="BK24" s="107"/>
      <c r="BL24" s="66"/>
      <c r="BS24" s="36"/>
    </row>
    <row r="25" spans="1:84" ht="15.65" customHeight="1" x14ac:dyDescent="0.2">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8"/>
      <c r="BB25" s="98"/>
      <c r="BC25" s="99"/>
      <c r="BD25" s="99"/>
      <c r="BE25" s="99"/>
      <c r="BF25" s="99"/>
      <c r="BG25" s="99"/>
      <c r="BH25" s="99"/>
      <c r="BI25" s="99"/>
      <c r="BJ25" s="108"/>
      <c r="BK25" s="109"/>
      <c r="BL25" s="66"/>
      <c r="BS25" s="36"/>
    </row>
    <row r="26" spans="1:84" ht="15.65" customHeight="1" x14ac:dyDescent="0.2">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8"/>
      <c r="BB26" s="101"/>
      <c r="BC26" s="102"/>
      <c r="BD26" s="102"/>
      <c r="BE26" s="102"/>
      <c r="BF26" s="102"/>
      <c r="BG26" s="102"/>
      <c r="BH26" s="102"/>
      <c r="BI26" s="102"/>
      <c r="BJ26" s="110"/>
      <c r="BK26" s="111"/>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01"/>
      <c r="AS31" s="301"/>
      <c r="AT31" s="301"/>
      <c r="AU31" s="301"/>
      <c r="AV31" s="301"/>
      <c r="AW31" s="301"/>
      <c r="AX31" s="301"/>
      <c r="AY31" s="301"/>
      <c r="AZ31" s="301"/>
      <c r="BA31" s="301"/>
      <c r="BB31" s="301"/>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246" t="s">
        <v>6</v>
      </c>
      <c r="E32" s="247"/>
      <c r="F32" s="247"/>
      <c r="G32" s="247"/>
      <c r="H32" s="247"/>
      <c r="I32" s="247"/>
      <c r="J32" s="247"/>
      <c r="K32" s="247"/>
      <c r="L32" s="247"/>
      <c r="M32" s="247"/>
      <c r="N32" s="247"/>
      <c r="O32" s="247"/>
      <c r="P32" s="247"/>
      <c r="Q32" s="248"/>
      <c r="R32" s="178" t="s">
        <v>2</v>
      </c>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80"/>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249"/>
      <c r="E33" s="250"/>
      <c r="F33" s="250"/>
      <c r="G33" s="250"/>
      <c r="H33" s="250"/>
      <c r="I33" s="250"/>
      <c r="J33" s="250"/>
      <c r="K33" s="250"/>
      <c r="L33" s="250"/>
      <c r="M33" s="250"/>
      <c r="N33" s="250"/>
      <c r="O33" s="250"/>
      <c r="P33" s="250"/>
      <c r="Q33" s="251"/>
      <c r="R33" s="184"/>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6"/>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37</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5" customHeight="1" x14ac:dyDescent="0.2">
      <c r="A36" s="54"/>
      <c r="B36" s="54"/>
      <c r="C36" s="48"/>
      <c r="D36" s="178" t="s">
        <v>9</v>
      </c>
      <c r="E36" s="179"/>
      <c r="F36" s="179"/>
      <c r="G36" s="179"/>
      <c r="H36" s="179"/>
      <c r="I36" s="179"/>
      <c r="J36" s="179"/>
      <c r="K36" s="179"/>
      <c r="L36" s="179"/>
      <c r="M36" s="180"/>
      <c r="N36" s="187" t="str">
        <f>IF([1]回答表!X43="●","●","")</f>
        <v/>
      </c>
      <c r="O36" s="188"/>
      <c r="P36" s="188"/>
      <c r="Q36" s="189"/>
      <c r="R36" s="23"/>
      <c r="S36" s="23"/>
      <c r="T36" s="23"/>
      <c r="U36" s="196" t="s">
        <v>90</v>
      </c>
      <c r="V36" s="314"/>
      <c r="W36" s="314"/>
      <c r="X36" s="314"/>
      <c r="Y36" s="314"/>
      <c r="Z36" s="314"/>
      <c r="AA36" s="314"/>
      <c r="AB36" s="314"/>
      <c r="AC36" s="314"/>
      <c r="AD36" s="314"/>
      <c r="AE36" s="314"/>
      <c r="AF36" s="314"/>
      <c r="AG36" s="314"/>
      <c r="AH36" s="314"/>
      <c r="AI36" s="314"/>
      <c r="AJ36" s="315"/>
      <c r="AK36" s="55"/>
      <c r="AL36" s="55"/>
      <c r="AM36" s="322" t="s">
        <v>24</v>
      </c>
      <c r="AN36" s="322"/>
      <c r="AO36" s="322"/>
      <c r="AP36" s="322"/>
      <c r="AQ36" s="322"/>
      <c r="AR36" s="322"/>
      <c r="AS36" s="322"/>
      <c r="AT36" s="322"/>
      <c r="AU36" s="322" t="s">
        <v>25</v>
      </c>
      <c r="AV36" s="322"/>
      <c r="AW36" s="322"/>
      <c r="AX36" s="322"/>
      <c r="AY36" s="322"/>
      <c r="AZ36" s="322"/>
      <c r="BA36" s="322"/>
      <c r="BB36" s="322"/>
      <c r="BC36" s="52"/>
      <c r="BD36" s="21"/>
      <c r="BE36" s="21"/>
      <c r="BF36" s="241" t="s">
        <v>92</v>
      </c>
      <c r="BG36" s="242"/>
      <c r="BH36" s="242"/>
      <c r="BI36" s="242"/>
      <c r="BJ36" s="241"/>
      <c r="BK36" s="242"/>
      <c r="BL36" s="242"/>
      <c r="BM36" s="242"/>
      <c r="BN36" s="241"/>
      <c r="BO36" s="242"/>
      <c r="BP36" s="242"/>
      <c r="BQ36" s="243"/>
      <c r="BR36" s="51"/>
      <c r="BS36" s="41"/>
    </row>
    <row r="37" spans="1:71" ht="15.65" customHeight="1" x14ac:dyDescent="0.2">
      <c r="A37" s="54"/>
      <c r="B37" s="54"/>
      <c r="C37" s="48"/>
      <c r="D37" s="181"/>
      <c r="E37" s="182"/>
      <c r="F37" s="182"/>
      <c r="G37" s="182"/>
      <c r="H37" s="182"/>
      <c r="I37" s="182"/>
      <c r="J37" s="182"/>
      <c r="K37" s="182"/>
      <c r="L37" s="182"/>
      <c r="M37" s="183"/>
      <c r="N37" s="190"/>
      <c r="O37" s="191"/>
      <c r="P37" s="191"/>
      <c r="Q37" s="192"/>
      <c r="R37" s="23"/>
      <c r="S37" s="23"/>
      <c r="T37" s="23"/>
      <c r="U37" s="316"/>
      <c r="V37" s="317"/>
      <c r="W37" s="317"/>
      <c r="X37" s="317"/>
      <c r="Y37" s="317"/>
      <c r="Z37" s="317"/>
      <c r="AA37" s="317"/>
      <c r="AB37" s="317"/>
      <c r="AC37" s="317"/>
      <c r="AD37" s="317"/>
      <c r="AE37" s="317"/>
      <c r="AF37" s="317"/>
      <c r="AG37" s="317"/>
      <c r="AH37" s="317"/>
      <c r="AI37" s="317"/>
      <c r="AJ37" s="318"/>
      <c r="AK37" s="55"/>
      <c r="AL37" s="55"/>
      <c r="AM37" s="322"/>
      <c r="AN37" s="322"/>
      <c r="AO37" s="322"/>
      <c r="AP37" s="322"/>
      <c r="AQ37" s="322"/>
      <c r="AR37" s="322"/>
      <c r="AS37" s="322"/>
      <c r="AT37" s="322"/>
      <c r="AU37" s="322"/>
      <c r="AV37" s="322"/>
      <c r="AW37" s="322"/>
      <c r="AX37" s="322"/>
      <c r="AY37" s="322"/>
      <c r="AZ37" s="322"/>
      <c r="BA37" s="322"/>
      <c r="BB37" s="322"/>
      <c r="BC37" s="52"/>
      <c r="BD37" s="21"/>
      <c r="BE37" s="21"/>
      <c r="BF37" s="205"/>
      <c r="BG37" s="206"/>
      <c r="BH37" s="206"/>
      <c r="BI37" s="206"/>
      <c r="BJ37" s="205"/>
      <c r="BK37" s="206"/>
      <c r="BL37" s="206"/>
      <c r="BM37" s="206"/>
      <c r="BN37" s="205"/>
      <c r="BO37" s="206"/>
      <c r="BP37" s="206"/>
      <c r="BQ37" s="209"/>
      <c r="BR37" s="51"/>
      <c r="BS37" s="41"/>
    </row>
    <row r="38" spans="1:71" ht="15.65" customHeight="1" x14ac:dyDescent="0.2">
      <c r="A38" s="54"/>
      <c r="B38" s="54"/>
      <c r="C38" s="48"/>
      <c r="D38" s="181"/>
      <c r="E38" s="182"/>
      <c r="F38" s="182"/>
      <c r="G38" s="182"/>
      <c r="H38" s="182"/>
      <c r="I38" s="182"/>
      <c r="J38" s="182"/>
      <c r="K38" s="182"/>
      <c r="L38" s="182"/>
      <c r="M38" s="183"/>
      <c r="N38" s="190"/>
      <c r="O38" s="191"/>
      <c r="P38" s="191"/>
      <c r="Q38" s="192"/>
      <c r="R38" s="23"/>
      <c r="S38" s="23"/>
      <c r="T38" s="23"/>
      <c r="U38" s="316"/>
      <c r="V38" s="317"/>
      <c r="W38" s="317"/>
      <c r="X38" s="317"/>
      <c r="Y38" s="317"/>
      <c r="Z38" s="317"/>
      <c r="AA38" s="317"/>
      <c r="AB38" s="317"/>
      <c r="AC38" s="317"/>
      <c r="AD38" s="317"/>
      <c r="AE38" s="317"/>
      <c r="AF38" s="317"/>
      <c r="AG38" s="317"/>
      <c r="AH38" s="317"/>
      <c r="AI38" s="317"/>
      <c r="AJ38" s="318"/>
      <c r="AK38" s="55"/>
      <c r="AL38" s="55"/>
      <c r="AM38" s="104" t="s">
        <v>89</v>
      </c>
      <c r="AN38" s="105"/>
      <c r="AO38" s="105"/>
      <c r="AP38" s="105"/>
      <c r="AQ38" s="105"/>
      <c r="AR38" s="105"/>
      <c r="AS38" s="105"/>
      <c r="AT38" s="289"/>
      <c r="AU38" s="104" t="str">
        <f>IF([1]回答表!X43="●",[1]回答表!G66,IF([1]回答表!AA43="●",[1]回答表!G86,""))</f>
        <v/>
      </c>
      <c r="AV38" s="105"/>
      <c r="AW38" s="105"/>
      <c r="AX38" s="105"/>
      <c r="AY38" s="105"/>
      <c r="AZ38" s="105"/>
      <c r="BA38" s="105"/>
      <c r="BB38" s="289"/>
      <c r="BC38" s="52"/>
      <c r="BD38" s="21"/>
      <c r="BE38" s="21"/>
      <c r="BF38" s="205"/>
      <c r="BG38" s="206"/>
      <c r="BH38" s="206"/>
      <c r="BI38" s="206"/>
      <c r="BJ38" s="205"/>
      <c r="BK38" s="206"/>
      <c r="BL38" s="206"/>
      <c r="BM38" s="206"/>
      <c r="BN38" s="205"/>
      <c r="BO38" s="206"/>
      <c r="BP38" s="206"/>
      <c r="BQ38" s="209"/>
      <c r="BR38" s="51"/>
      <c r="BS38" s="41"/>
    </row>
    <row r="39" spans="1:71" ht="15.65" customHeight="1" x14ac:dyDescent="0.2">
      <c r="A39" s="54"/>
      <c r="B39" s="54"/>
      <c r="C39" s="48"/>
      <c r="D39" s="184"/>
      <c r="E39" s="185"/>
      <c r="F39" s="185"/>
      <c r="G39" s="185"/>
      <c r="H39" s="185"/>
      <c r="I39" s="185"/>
      <c r="J39" s="185"/>
      <c r="K39" s="185"/>
      <c r="L39" s="185"/>
      <c r="M39" s="186"/>
      <c r="N39" s="193"/>
      <c r="O39" s="194"/>
      <c r="P39" s="194"/>
      <c r="Q39" s="195"/>
      <c r="R39" s="23"/>
      <c r="S39" s="23"/>
      <c r="T39" s="23"/>
      <c r="U39" s="316"/>
      <c r="V39" s="317"/>
      <c r="W39" s="317"/>
      <c r="X39" s="317"/>
      <c r="Y39" s="317"/>
      <c r="Z39" s="317"/>
      <c r="AA39" s="317"/>
      <c r="AB39" s="317"/>
      <c r="AC39" s="317"/>
      <c r="AD39" s="317"/>
      <c r="AE39" s="317"/>
      <c r="AF39" s="317"/>
      <c r="AG39" s="317"/>
      <c r="AH39" s="317"/>
      <c r="AI39" s="317"/>
      <c r="AJ39" s="318"/>
      <c r="AK39" s="55"/>
      <c r="AL39" s="55"/>
      <c r="AM39" s="98"/>
      <c r="AN39" s="99"/>
      <c r="AO39" s="99"/>
      <c r="AP39" s="99"/>
      <c r="AQ39" s="99"/>
      <c r="AR39" s="99"/>
      <c r="AS39" s="99"/>
      <c r="AT39" s="100"/>
      <c r="AU39" s="98"/>
      <c r="AV39" s="99"/>
      <c r="AW39" s="99"/>
      <c r="AX39" s="99"/>
      <c r="AY39" s="99"/>
      <c r="AZ39" s="99"/>
      <c r="BA39" s="99"/>
      <c r="BB39" s="100"/>
      <c r="BC39" s="52"/>
      <c r="BD39" s="21"/>
      <c r="BE39" s="21"/>
      <c r="BF39" s="205">
        <v>5</v>
      </c>
      <c r="BG39" s="162"/>
      <c r="BH39" s="162"/>
      <c r="BI39" s="163"/>
      <c r="BJ39" s="205">
        <v>4</v>
      </c>
      <c r="BK39" s="162"/>
      <c r="BL39" s="162"/>
      <c r="BM39" s="163"/>
      <c r="BN39" s="205">
        <v>1</v>
      </c>
      <c r="BO39" s="162"/>
      <c r="BP39" s="162"/>
      <c r="BQ39" s="163"/>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316"/>
      <c r="V40" s="317"/>
      <c r="W40" s="317"/>
      <c r="X40" s="317"/>
      <c r="Y40" s="317"/>
      <c r="Z40" s="317"/>
      <c r="AA40" s="317"/>
      <c r="AB40" s="317"/>
      <c r="AC40" s="317"/>
      <c r="AD40" s="317"/>
      <c r="AE40" s="317"/>
      <c r="AF40" s="317"/>
      <c r="AG40" s="317"/>
      <c r="AH40" s="317"/>
      <c r="AI40" s="317"/>
      <c r="AJ40" s="318"/>
      <c r="AK40" s="55"/>
      <c r="AL40" s="55"/>
      <c r="AM40" s="101"/>
      <c r="AN40" s="102"/>
      <c r="AO40" s="102"/>
      <c r="AP40" s="102"/>
      <c r="AQ40" s="102"/>
      <c r="AR40" s="102"/>
      <c r="AS40" s="102"/>
      <c r="AT40" s="103"/>
      <c r="AU40" s="101"/>
      <c r="AV40" s="102"/>
      <c r="AW40" s="102"/>
      <c r="AX40" s="102"/>
      <c r="AY40" s="102"/>
      <c r="AZ40" s="102"/>
      <c r="BA40" s="102"/>
      <c r="BB40" s="103"/>
      <c r="BC40" s="52"/>
      <c r="BD40" s="52"/>
      <c r="BE40" s="52"/>
      <c r="BF40" s="160"/>
      <c r="BG40" s="162"/>
      <c r="BH40" s="162"/>
      <c r="BI40" s="163"/>
      <c r="BJ40" s="160"/>
      <c r="BK40" s="162"/>
      <c r="BL40" s="162"/>
      <c r="BM40" s="163"/>
      <c r="BN40" s="160"/>
      <c r="BO40" s="162"/>
      <c r="BP40" s="162"/>
      <c r="BQ40" s="163"/>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316"/>
      <c r="V41" s="317"/>
      <c r="W41" s="317"/>
      <c r="X41" s="317"/>
      <c r="Y41" s="317"/>
      <c r="Z41" s="317"/>
      <c r="AA41" s="317"/>
      <c r="AB41" s="317"/>
      <c r="AC41" s="317"/>
      <c r="AD41" s="317"/>
      <c r="AE41" s="317"/>
      <c r="AF41" s="317"/>
      <c r="AG41" s="317"/>
      <c r="AH41" s="317"/>
      <c r="AI41" s="317"/>
      <c r="AJ41" s="318"/>
      <c r="AK41" s="55"/>
      <c r="AL41" s="55"/>
      <c r="AM41" s="55"/>
      <c r="AN41" s="55"/>
      <c r="AO41" s="55"/>
      <c r="AP41" s="55"/>
      <c r="AQ41" s="55"/>
      <c r="AR41" s="55"/>
      <c r="AS41" s="55"/>
      <c r="AT41" s="55"/>
      <c r="AU41" s="55"/>
      <c r="AV41" s="55"/>
      <c r="AW41" s="55"/>
      <c r="AX41" s="55"/>
      <c r="AY41" s="55"/>
      <c r="AZ41" s="55"/>
      <c r="BA41" s="55"/>
      <c r="BB41" s="55"/>
      <c r="BC41" s="52"/>
      <c r="BD41" s="52"/>
      <c r="BE41" s="52"/>
      <c r="BF41" s="160"/>
      <c r="BG41" s="162"/>
      <c r="BH41" s="162"/>
      <c r="BI41" s="163"/>
      <c r="BJ41" s="160"/>
      <c r="BK41" s="162"/>
      <c r="BL41" s="162"/>
      <c r="BM41" s="163"/>
      <c r="BN41" s="160"/>
      <c r="BO41" s="162"/>
      <c r="BP41" s="162"/>
      <c r="BQ41" s="163"/>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316"/>
      <c r="V42" s="317"/>
      <c r="W42" s="317"/>
      <c r="X42" s="317"/>
      <c r="Y42" s="317"/>
      <c r="Z42" s="317"/>
      <c r="AA42" s="317"/>
      <c r="AB42" s="317"/>
      <c r="AC42" s="317"/>
      <c r="AD42" s="317"/>
      <c r="AE42" s="317"/>
      <c r="AF42" s="317"/>
      <c r="AG42" s="317"/>
      <c r="AH42" s="317"/>
      <c r="AI42" s="317"/>
      <c r="AJ42" s="318"/>
      <c r="AK42" s="55"/>
      <c r="AL42" s="55"/>
      <c r="AM42" s="307" t="str">
        <f>IF([1]回答表!X43="●",[1]回答表!O71,IF([1]回答表!AA43="●",[1]回答表!O91,""))</f>
        <v/>
      </c>
      <c r="AN42" s="308"/>
      <c r="AO42" s="303" t="s">
        <v>38</v>
      </c>
      <c r="AP42" s="303"/>
      <c r="AQ42" s="303"/>
      <c r="AR42" s="303"/>
      <c r="AS42" s="303"/>
      <c r="AT42" s="303"/>
      <c r="AU42" s="303"/>
      <c r="AV42" s="303"/>
      <c r="AW42" s="303"/>
      <c r="AX42" s="303"/>
      <c r="AY42" s="303"/>
      <c r="AZ42" s="303"/>
      <c r="BA42" s="303"/>
      <c r="BB42" s="304"/>
      <c r="BC42" s="52"/>
      <c r="BD42" s="52"/>
      <c r="BE42" s="52"/>
      <c r="BF42" s="160"/>
      <c r="BG42" s="162"/>
      <c r="BH42" s="162"/>
      <c r="BI42" s="163"/>
      <c r="BJ42" s="160"/>
      <c r="BK42" s="162"/>
      <c r="BL42" s="162"/>
      <c r="BM42" s="163"/>
      <c r="BN42" s="160"/>
      <c r="BO42" s="162"/>
      <c r="BP42" s="162"/>
      <c r="BQ42" s="163"/>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316"/>
      <c r="V43" s="317"/>
      <c r="W43" s="317"/>
      <c r="X43" s="317"/>
      <c r="Y43" s="317"/>
      <c r="Z43" s="317"/>
      <c r="AA43" s="317"/>
      <c r="AB43" s="317"/>
      <c r="AC43" s="317"/>
      <c r="AD43" s="317"/>
      <c r="AE43" s="317"/>
      <c r="AF43" s="317"/>
      <c r="AG43" s="317"/>
      <c r="AH43" s="317"/>
      <c r="AI43" s="317"/>
      <c r="AJ43" s="318"/>
      <c r="AK43" s="55"/>
      <c r="AL43" s="55"/>
      <c r="AM43" s="307" t="str">
        <f>IF([1]回答表!X43="●",[1]回答表!O72,IF([1]回答表!AA43="●",[1]回答表!O92,""))</f>
        <v/>
      </c>
      <c r="AN43" s="308"/>
      <c r="AO43" s="309" t="s">
        <v>39</v>
      </c>
      <c r="AP43" s="309"/>
      <c r="AQ43" s="309"/>
      <c r="AR43" s="309"/>
      <c r="AS43" s="309"/>
      <c r="AT43" s="309"/>
      <c r="AU43" s="309"/>
      <c r="AV43" s="309"/>
      <c r="AW43" s="309"/>
      <c r="AX43" s="309"/>
      <c r="AY43" s="309"/>
      <c r="AZ43" s="309"/>
      <c r="BA43" s="309"/>
      <c r="BB43" s="310"/>
      <c r="BC43" s="52"/>
      <c r="BD43" s="21"/>
      <c r="BE43" s="21"/>
      <c r="BF43" s="205" t="s">
        <v>11</v>
      </c>
      <c r="BG43" s="161"/>
      <c r="BH43" s="161"/>
      <c r="BI43" s="163"/>
      <c r="BJ43" s="205" t="s">
        <v>12</v>
      </c>
      <c r="BK43" s="161"/>
      <c r="BL43" s="161"/>
      <c r="BM43" s="163"/>
      <c r="BN43" s="205" t="s">
        <v>13</v>
      </c>
      <c r="BO43" s="161"/>
      <c r="BP43" s="161"/>
      <c r="BQ43" s="163"/>
      <c r="BR43" s="51"/>
      <c r="BS43" s="41"/>
    </row>
    <row r="44" spans="1:71" ht="29.15" customHeight="1" x14ac:dyDescent="0.2">
      <c r="A44" s="54"/>
      <c r="B44" s="54"/>
      <c r="C44" s="48"/>
      <c r="D44" s="231" t="s">
        <v>10</v>
      </c>
      <c r="E44" s="232"/>
      <c r="F44" s="232"/>
      <c r="G44" s="232"/>
      <c r="H44" s="232"/>
      <c r="I44" s="232"/>
      <c r="J44" s="232"/>
      <c r="K44" s="232"/>
      <c r="L44" s="232"/>
      <c r="M44" s="233"/>
      <c r="N44" s="187" t="s">
        <v>89</v>
      </c>
      <c r="O44" s="188"/>
      <c r="P44" s="188"/>
      <c r="Q44" s="189"/>
      <c r="R44" s="23"/>
      <c r="S44" s="23"/>
      <c r="T44" s="23"/>
      <c r="U44" s="316"/>
      <c r="V44" s="317"/>
      <c r="W44" s="317"/>
      <c r="X44" s="317"/>
      <c r="Y44" s="317"/>
      <c r="Z44" s="317"/>
      <c r="AA44" s="317"/>
      <c r="AB44" s="317"/>
      <c r="AC44" s="317"/>
      <c r="AD44" s="317"/>
      <c r="AE44" s="317"/>
      <c r="AF44" s="317"/>
      <c r="AG44" s="317"/>
      <c r="AH44" s="317"/>
      <c r="AI44" s="317"/>
      <c r="AJ44" s="318"/>
      <c r="AK44" s="55"/>
      <c r="AL44" s="55"/>
      <c r="AM44" s="307" t="str">
        <f>IF([1]回答表!X43="●",[1]回答表!O73,IF([1]回答表!AA43="●",[1]回答表!O93,""))</f>
        <v/>
      </c>
      <c r="AN44" s="308"/>
      <c r="AO44" s="311" t="s">
        <v>91</v>
      </c>
      <c r="AP44" s="312"/>
      <c r="AQ44" s="312"/>
      <c r="AR44" s="312"/>
      <c r="AS44" s="312"/>
      <c r="AT44" s="312"/>
      <c r="AU44" s="312"/>
      <c r="AV44" s="312"/>
      <c r="AW44" s="312"/>
      <c r="AX44" s="312"/>
      <c r="AY44" s="312"/>
      <c r="AZ44" s="312"/>
      <c r="BA44" s="312"/>
      <c r="BB44" s="313"/>
      <c r="BC44" s="52"/>
      <c r="BD44" s="58"/>
      <c r="BE44" s="58"/>
      <c r="BF44" s="160"/>
      <c r="BG44" s="161"/>
      <c r="BH44" s="161"/>
      <c r="BI44" s="163"/>
      <c r="BJ44" s="160"/>
      <c r="BK44" s="161"/>
      <c r="BL44" s="161"/>
      <c r="BM44" s="163"/>
      <c r="BN44" s="160"/>
      <c r="BO44" s="161"/>
      <c r="BP44" s="161"/>
      <c r="BQ44" s="163"/>
      <c r="BR44" s="51"/>
      <c r="BS44" s="41"/>
    </row>
    <row r="45" spans="1:71" ht="15.65" customHeight="1" x14ac:dyDescent="0.2">
      <c r="A45" s="54"/>
      <c r="B45" s="54"/>
      <c r="C45" s="48"/>
      <c r="D45" s="234"/>
      <c r="E45" s="235"/>
      <c r="F45" s="235"/>
      <c r="G45" s="235"/>
      <c r="H45" s="235"/>
      <c r="I45" s="235"/>
      <c r="J45" s="235"/>
      <c r="K45" s="235"/>
      <c r="L45" s="235"/>
      <c r="M45" s="236"/>
      <c r="N45" s="190"/>
      <c r="O45" s="191"/>
      <c r="P45" s="191"/>
      <c r="Q45" s="192"/>
      <c r="R45" s="23"/>
      <c r="S45" s="23"/>
      <c r="T45" s="23"/>
      <c r="U45" s="316"/>
      <c r="V45" s="317"/>
      <c r="W45" s="317"/>
      <c r="X45" s="317"/>
      <c r="Y45" s="317"/>
      <c r="Z45" s="317"/>
      <c r="AA45" s="317"/>
      <c r="AB45" s="317"/>
      <c r="AC45" s="317"/>
      <c r="AD45" s="317"/>
      <c r="AE45" s="317"/>
      <c r="AF45" s="317"/>
      <c r="AG45" s="317"/>
      <c r="AH45" s="317"/>
      <c r="AI45" s="317"/>
      <c r="AJ45" s="318"/>
      <c r="AK45" s="55"/>
      <c r="AL45" s="55"/>
      <c r="AM45" s="305" t="s">
        <v>129</v>
      </c>
      <c r="AN45" s="306"/>
      <c r="AO45" s="303" t="s">
        <v>40</v>
      </c>
      <c r="AP45" s="303"/>
      <c r="AQ45" s="303"/>
      <c r="AR45" s="303"/>
      <c r="AS45" s="303"/>
      <c r="AT45" s="303"/>
      <c r="AU45" s="303"/>
      <c r="AV45" s="303"/>
      <c r="AW45" s="303"/>
      <c r="AX45" s="303"/>
      <c r="AY45" s="303"/>
      <c r="AZ45" s="303"/>
      <c r="BA45" s="303"/>
      <c r="BB45" s="304"/>
      <c r="BC45" s="52"/>
      <c r="BD45" s="58"/>
      <c r="BE45" s="58"/>
      <c r="BF45" s="164"/>
      <c r="BG45" s="165"/>
      <c r="BH45" s="165"/>
      <c r="BI45" s="166"/>
      <c r="BJ45" s="164"/>
      <c r="BK45" s="165"/>
      <c r="BL45" s="165"/>
      <c r="BM45" s="166"/>
      <c r="BN45" s="164"/>
      <c r="BO45" s="165"/>
      <c r="BP45" s="165"/>
      <c r="BQ45" s="166"/>
      <c r="BR45" s="51"/>
      <c r="BS45" s="41"/>
    </row>
    <row r="46" spans="1:71" ht="15.65" customHeight="1" x14ac:dyDescent="0.2">
      <c r="A46" s="54"/>
      <c r="B46" s="54"/>
      <c r="C46" s="48"/>
      <c r="D46" s="234"/>
      <c r="E46" s="235"/>
      <c r="F46" s="235"/>
      <c r="G46" s="235"/>
      <c r="H46" s="235"/>
      <c r="I46" s="235"/>
      <c r="J46" s="235"/>
      <c r="K46" s="235"/>
      <c r="L46" s="235"/>
      <c r="M46" s="236"/>
      <c r="N46" s="190"/>
      <c r="O46" s="191"/>
      <c r="P46" s="191"/>
      <c r="Q46" s="192"/>
      <c r="R46" s="23"/>
      <c r="S46" s="23"/>
      <c r="T46" s="23"/>
      <c r="U46" s="316"/>
      <c r="V46" s="317"/>
      <c r="W46" s="317"/>
      <c r="X46" s="317"/>
      <c r="Y46" s="317"/>
      <c r="Z46" s="317"/>
      <c r="AA46" s="317"/>
      <c r="AB46" s="317"/>
      <c r="AC46" s="317"/>
      <c r="AD46" s="317"/>
      <c r="AE46" s="317"/>
      <c r="AF46" s="317"/>
      <c r="AG46" s="317"/>
      <c r="AH46" s="317"/>
      <c r="AI46" s="317"/>
      <c r="AJ46" s="318"/>
      <c r="AK46" s="55"/>
      <c r="AL46" s="55"/>
      <c r="AM46" s="305" t="str">
        <f>IF([1]回答表!X43="●",[1]回答表!AG71,IF([1]回答表!AA43="●",[1]回答表!AG91,""))</f>
        <v/>
      </c>
      <c r="AN46" s="306"/>
      <c r="AO46" s="303" t="s">
        <v>41</v>
      </c>
      <c r="AP46" s="303"/>
      <c r="AQ46" s="303"/>
      <c r="AR46" s="303"/>
      <c r="AS46" s="303"/>
      <c r="AT46" s="303"/>
      <c r="AU46" s="303"/>
      <c r="AV46" s="303"/>
      <c r="AW46" s="303"/>
      <c r="AX46" s="303"/>
      <c r="AY46" s="303"/>
      <c r="AZ46" s="303"/>
      <c r="BA46" s="303"/>
      <c r="BB46" s="304"/>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237"/>
      <c r="E47" s="238"/>
      <c r="F47" s="238"/>
      <c r="G47" s="238"/>
      <c r="H47" s="238"/>
      <c r="I47" s="238"/>
      <c r="J47" s="238"/>
      <c r="K47" s="238"/>
      <c r="L47" s="238"/>
      <c r="M47" s="239"/>
      <c r="N47" s="193"/>
      <c r="O47" s="194"/>
      <c r="P47" s="194"/>
      <c r="Q47" s="195"/>
      <c r="R47" s="23"/>
      <c r="S47" s="23"/>
      <c r="T47" s="23"/>
      <c r="U47" s="319"/>
      <c r="V47" s="320"/>
      <c r="W47" s="320"/>
      <c r="X47" s="320"/>
      <c r="Y47" s="320"/>
      <c r="Z47" s="320"/>
      <c r="AA47" s="320"/>
      <c r="AB47" s="320"/>
      <c r="AC47" s="320"/>
      <c r="AD47" s="320"/>
      <c r="AE47" s="320"/>
      <c r="AF47" s="320"/>
      <c r="AG47" s="320"/>
      <c r="AH47" s="320"/>
      <c r="AI47" s="320"/>
      <c r="AJ47" s="321"/>
      <c r="AK47" s="55"/>
      <c r="AL47" s="55"/>
      <c r="AM47" s="305" t="str">
        <f>IF([1]回答表!X43="●",[1]回答表!AG72,IF([1]回答表!AA43="●",[1]回答表!AG92,""))</f>
        <v/>
      </c>
      <c r="AN47" s="306"/>
      <c r="AO47" s="303" t="s">
        <v>42</v>
      </c>
      <c r="AP47" s="303"/>
      <c r="AQ47" s="303"/>
      <c r="AR47" s="303"/>
      <c r="AS47" s="303"/>
      <c r="AT47" s="303"/>
      <c r="AU47" s="303"/>
      <c r="AV47" s="303"/>
      <c r="AW47" s="303"/>
      <c r="AX47" s="303"/>
      <c r="AY47" s="303"/>
      <c r="AZ47" s="303"/>
      <c r="BA47" s="303"/>
      <c r="BB47" s="304"/>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71" ht="7" customHeight="1" x14ac:dyDescent="0.3">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71" ht="18.649999999999999" customHeight="1" x14ac:dyDescent="0.3">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71" ht="15.65" customHeight="1" x14ac:dyDescent="0.2">
      <c r="A51" s="54"/>
      <c r="B51" s="54"/>
      <c r="C51" s="48"/>
      <c r="D51" s="178" t="s">
        <v>15</v>
      </c>
      <c r="E51" s="179"/>
      <c r="F51" s="179"/>
      <c r="G51" s="179"/>
      <c r="H51" s="179"/>
      <c r="I51" s="179"/>
      <c r="J51" s="179"/>
      <c r="K51" s="179"/>
      <c r="L51" s="179"/>
      <c r="M51" s="180"/>
      <c r="N51" s="187" t="str">
        <f>IF([1]回答表!AD43="●","●","")</f>
        <v/>
      </c>
      <c r="O51" s="188"/>
      <c r="P51" s="188"/>
      <c r="Q51" s="189"/>
      <c r="R51" s="23"/>
      <c r="S51" s="23"/>
      <c r="T51" s="23"/>
      <c r="U51" s="196" t="str">
        <f>IF([1]回答表!AD43="●",[1]回答表!B99,"")</f>
        <v/>
      </c>
      <c r="V51" s="197"/>
      <c r="W51" s="197"/>
      <c r="X51" s="197"/>
      <c r="Y51" s="197"/>
      <c r="Z51" s="197"/>
      <c r="AA51" s="197"/>
      <c r="AB51" s="197"/>
      <c r="AC51" s="197"/>
      <c r="AD51" s="197"/>
      <c r="AE51" s="197"/>
      <c r="AF51" s="197"/>
      <c r="AG51" s="197"/>
      <c r="AH51" s="197"/>
      <c r="AI51" s="197"/>
      <c r="AJ51" s="198"/>
      <c r="AK51" s="60"/>
      <c r="AL51" s="60"/>
      <c r="AM51" s="196" t="str">
        <f>IF([1]回答表!AD43="●",[1]回答表!B104,"")</f>
        <v/>
      </c>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8"/>
      <c r="BR51" s="51"/>
      <c r="BS51" s="41"/>
    </row>
    <row r="52" spans="1:71" ht="15.65" customHeight="1" x14ac:dyDescent="0.2">
      <c r="A52" s="54"/>
      <c r="B52" s="54"/>
      <c r="C52" s="48"/>
      <c r="D52" s="181"/>
      <c r="E52" s="182"/>
      <c r="F52" s="182"/>
      <c r="G52" s="182"/>
      <c r="H52" s="182"/>
      <c r="I52" s="182"/>
      <c r="J52" s="182"/>
      <c r="K52" s="182"/>
      <c r="L52" s="182"/>
      <c r="M52" s="183"/>
      <c r="N52" s="190"/>
      <c r="O52" s="191"/>
      <c r="P52" s="191"/>
      <c r="Q52" s="192"/>
      <c r="R52" s="23"/>
      <c r="S52" s="23"/>
      <c r="T52" s="23"/>
      <c r="U52" s="199"/>
      <c r="V52" s="200"/>
      <c r="W52" s="200"/>
      <c r="X52" s="200"/>
      <c r="Y52" s="200"/>
      <c r="Z52" s="200"/>
      <c r="AA52" s="200"/>
      <c r="AB52" s="200"/>
      <c r="AC52" s="200"/>
      <c r="AD52" s="200"/>
      <c r="AE52" s="200"/>
      <c r="AF52" s="200"/>
      <c r="AG52" s="200"/>
      <c r="AH52" s="200"/>
      <c r="AI52" s="200"/>
      <c r="AJ52" s="201"/>
      <c r="AK52" s="60"/>
      <c r="AL52" s="60"/>
      <c r="AM52" s="199"/>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1"/>
      <c r="BR52" s="51"/>
      <c r="BS52" s="41"/>
    </row>
    <row r="53" spans="1:71" ht="15.65" customHeight="1" x14ac:dyDescent="0.2">
      <c r="A53" s="54"/>
      <c r="B53" s="54"/>
      <c r="C53" s="48"/>
      <c r="D53" s="181"/>
      <c r="E53" s="182"/>
      <c r="F53" s="182"/>
      <c r="G53" s="182"/>
      <c r="H53" s="182"/>
      <c r="I53" s="182"/>
      <c r="J53" s="182"/>
      <c r="K53" s="182"/>
      <c r="L53" s="182"/>
      <c r="M53" s="183"/>
      <c r="N53" s="190"/>
      <c r="O53" s="191"/>
      <c r="P53" s="191"/>
      <c r="Q53" s="192"/>
      <c r="R53" s="23"/>
      <c r="S53" s="23"/>
      <c r="T53" s="23"/>
      <c r="U53" s="199"/>
      <c r="V53" s="200"/>
      <c r="W53" s="200"/>
      <c r="X53" s="200"/>
      <c r="Y53" s="200"/>
      <c r="Z53" s="200"/>
      <c r="AA53" s="200"/>
      <c r="AB53" s="200"/>
      <c r="AC53" s="200"/>
      <c r="AD53" s="200"/>
      <c r="AE53" s="200"/>
      <c r="AF53" s="200"/>
      <c r="AG53" s="200"/>
      <c r="AH53" s="200"/>
      <c r="AI53" s="200"/>
      <c r="AJ53" s="201"/>
      <c r="AK53" s="60"/>
      <c r="AL53" s="60"/>
      <c r="AM53" s="199"/>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0"/>
      <c r="BQ53" s="201"/>
      <c r="BR53" s="51"/>
      <c r="BS53" s="41"/>
    </row>
    <row r="54" spans="1:71" ht="15.65" customHeight="1" x14ac:dyDescent="0.2">
      <c r="A54" s="2"/>
      <c r="B54" s="2"/>
      <c r="C54" s="48"/>
      <c r="D54" s="184"/>
      <c r="E54" s="185"/>
      <c r="F54" s="185"/>
      <c r="G54" s="185"/>
      <c r="H54" s="185"/>
      <c r="I54" s="185"/>
      <c r="J54" s="185"/>
      <c r="K54" s="185"/>
      <c r="L54" s="185"/>
      <c r="M54" s="186"/>
      <c r="N54" s="193"/>
      <c r="O54" s="194"/>
      <c r="P54" s="194"/>
      <c r="Q54" s="195"/>
      <c r="R54" s="23"/>
      <c r="S54" s="23"/>
      <c r="T54" s="23"/>
      <c r="U54" s="202"/>
      <c r="V54" s="203"/>
      <c r="W54" s="203"/>
      <c r="X54" s="203"/>
      <c r="Y54" s="203"/>
      <c r="Z54" s="203"/>
      <c r="AA54" s="203"/>
      <c r="AB54" s="203"/>
      <c r="AC54" s="203"/>
      <c r="AD54" s="203"/>
      <c r="AE54" s="203"/>
      <c r="AF54" s="203"/>
      <c r="AG54" s="203"/>
      <c r="AH54" s="203"/>
      <c r="AI54" s="203"/>
      <c r="AJ54" s="204"/>
      <c r="AK54" s="60"/>
      <c r="AL54" s="60"/>
      <c r="AM54" s="202"/>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3"/>
      <c r="BM54" s="203"/>
      <c r="BN54" s="203"/>
      <c r="BO54" s="203"/>
      <c r="BP54" s="203"/>
      <c r="BQ54" s="204"/>
      <c r="BR54" s="51"/>
      <c r="BS54" s="41"/>
    </row>
    <row r="55" spans="1:71" ht="15.65" customHeight="1" x14ac:dyDescent="0.2">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71" ht="15.65" customHeight="1" x14ac:dyDescent="0.2">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71" ht="15.65" customHeight="1" x14ac:dyDescent="0.2">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301"/>
      <c r="AS57" s="301"/>
      <c r="AT57" s="301"/>
      <c r="AU57" s="301"/>
      <c r="AV57" s="301"/>
      <c r="AW57" s="301"/>
      <c r="AX57" s="301"/>
      <c r="AY57" s="301"/>
      <c r="AZ57" s="301"/>
      <c r="BA57" s="301"/>
      <c r="BB57" s="301"/>
      <c r="BC57" s="45"/>
      <c r="BD57" s="46"/>
      <c r="BE57" s="46"/>
      <c r="BF57" s="46"/>
      <c r="BG57" s="46"/>
      <c r="BH57" s="46"/>
      <c r="BI57" s="46"/>
      <c r="BJ57" s="46"/>
      <c r="BK57" s="46"/>
      <c r="BL57" s="46"/>
      <c r="BM57" s="46"/>
      <c r="BN57" s="46"/>
      <c r="BO57" s="46"/>
      <c r="BP57" s="46"/>
      <c r="BQ57" s="46"/>
      <c r="BR57" s="47"/>
      <c r="BS57" s="41"/>
    </row>
    <row r="58" spans="1:71" ht="15.65" customHeight="1" x14ac:dyDescent="0.3">
      <c r="A58" s="2"/>
      <c r="B58" s="2"/>
      <c r="C58" s="48"/>
      <c r="D58" s="246" t="s">
        <v>6</v>
      </c>
      <c r="E58" s="247"/>
      <c r="F58" s="247"/>
      <c r="G58" s="247"/>
      <c r="H58" s="247"/>
      <c r="I58" s="247"/>
      <c r="J58" s="247"/>
      <c r="K58" s="247"/>
      <c r="L58" s="247"/>
      <c r="M58" s="247"/>
      <c r="N58" s="247"/>
      <c r="O58" s="247"/>
      <c r="P58" s="247"/>
      <c r="Q58" s="248"/>
      <c r="R58" s="178" t="s">
        <v>44</v>
      </c>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79"/>
      <c r="AY58" s="179"/>
      <c r="AZ58" s="179"/>
      <c r="BA58" s="179"/>
      <c r="BB58" s="180"/>
      <c r="BC58" s="49"/>
      <c r="BD58" s="21"/>
      <c r="BE58" s="21"/>
      <c r="BF58" s="21"/>
      <c r="BG58" s="21"/>
      <c r="BH58" s="21"/>
      <c r="BI58" s="21"/>
      <c r="BJ58" s="21"/>
      <c r="BK58" s="21"/>
      <c r="BL58" s="21"/>
      <c r="BM58" s="21"/>
      <c r="BN58" s="25"/>
      <c r="BO58" s="25"/>
      <c r="BP58" s="25"/>
      <c r="BQ58" s="50"/>
      <c r="BR58" s="51"/>
      <c r="BS58" s="41"/>
    </row>
    <row r="59" spans="1:71" ht="15.65" customHeight="1" x14ac:dyDescent="0.3">
      <c r="A59" s="2"/>
      <c r="B59" s="2"/>
      <c r="C59" s="48"/>
      <c r="D59" s="249"/>
      <c r="E59" s="250"/>
      <c r="F59" s="250"/>
      <c r="G59" s="250"/>
      <c r="H59" s="250"/>
      <c r="I59" s="250"/>
      <c r="J59" s="250"/>
      <c r="K59" s="250"/>
      <c r="L59" s="250"/>
      <c r="M59" s="250"/>
      <c r="N59" s="250"/>
      <c r="O59" s="250"/>
      <c r="P59" s="250"/>
      <c r="Q59" s="251"/>
      <c r="R59" s="184"/>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5"/>
      <c r="AY59" s="185"/>
      <c r="AZ59" s="185"/>
      <c r="BA59" s="185"/>
      <c r="BB59" s="186"/>
      <c r="BC59" s="49"/>
      <c r="BD59" s="21"/>
      <c r="BE59" s="21"/>
      <c r="BF59" s="21"/>
      <c r="BG59" s="21"/>
      <c r="BH59" s="21"/>
      <c r="BI59" s="21"/>
      <c r="BJ59" s="21"/>
      <c r="BK59" s="21"/>
      <c r="BL59" s="21"/>
      <c r="BM59" s="21"/>
      <c r="BN59" s="25"/>
      <c r="BO59" s="25"/>
      <c r="BP59" s="25"/>
      <c r="BQ59" s="50"/>
      <c r="BR59" s="51"/>
      <c r="BS59" s="41"/>
    </row>
    <row r="60" spans="1:71" ht="15.65" customHeight="1" x14ac:dyDescent="0.3">
      <c r="A60" s="2"/>
      <c r="B60" s="2"/>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4"/>
      <c r="AS60" s="84"/>
      <c r="AT60" s="84"/>
      <c r="AU60" s="84"/>
      <c r="AV60" s="84"/>
      <c r="AW60" s="84"/>
      <c r="AX60" s="84"/>
      <c r="AY60" s="84"/>
      <c r="AZ60" s="84"/>
      <c r="BA60" s="84"/>
      <c r="BB60" s="84"/>
      <c r="BC60" s="49"/>
      <c r="BD60" s="21"/>
      <c r="BE60" s="21"/>
      <c r="BF60" s="21"/>
      <c r="BG60" s="21"/>
      <c r="BH60" s="21"/>
      <c r="BI60" s="21"/>
      <c r="BJ60" s="21"/>
      <c r="BK60" s="21"/>
      <c r="BL60" s="21"/>
      <c r="BM60" s="21"/>
      <c r="BN60" s="25"/>
      <c r="BO60" s="25"/>
      <c r="BP60" s="25"/>
      <c r="BQ60" s="50"/>
      <c r="BR60" s="51"/>
      <c r="BS60" s="41"/>
    </row>
    <row r="61" spans="1:71" ht="19" x14ac:dyDescent="0.3">
      <c r="A61" s="2"/>
      <c r="B61" s="2"/>
      <c r="C61" s="48"/>
      <c r="D61" s="23"/>
      <c r="E61" s="23"/>
      <c r="F61" s="23"/>
      <c r="G61" s="23"/>
      <c r="H61" s="23"/>
      <c r="I61" s="23"/>
      <c r="J61" s="23"/>
      <c r="K61" s="23"/>
      <c r="L61" s="23"/>
      <c r="M61" s="23"/>
      <c r="N61" s="23"/>
      <c r="O61" s="23"/>
      <c r="P61" s="23"/>
      <c r="Q61" s="23"/>
      <c r="R61" s="23"/>
      <c r="S61" s="23"/>
      <c r="T61" s="23"/>
      <c r="U61" s="22" t="s">
        <v>36</v>
      </c>
      <c r="V61" s="23"/>
      <c r="W61" s="23"/>
      <c r="X61" s="24"/>
      <c r="Y61" s="24"/>
      <c r="Z61" s="24"/>
      <c r="AA61" s="25"/>
      <c r="AB61" s="26"/>
      <c r="AC61" s="26"/>
      <c r="AD61" s="26"/>
      <c r="AE61" s="26"/>
      <c r="AF61" s="26"/>
      <c r="AG61" s="26"/>
      <c r="AH61" s="26"/>
      <c r="AI61" s="26"/>
      <c r="AJ61" s="26"/>
      <c r="AK61" s="26"/>
      <c r="AL61" s="26"/>
      <c r="AM61" s="22" t="s">
        <v>7</v>
      </c>
      <c r="AN61" s="27"/>
      <c r="AO61" s="26"/>
      <c r="AP61" s="28"/>
      <c r="AQ61" s="28"/>
      <c r="AR61" s="29"/>
      <c r="AS61" s="29"/>
      <c r="AT61" s="29"/>
      <c r="AU61" s="29"/>
      <c r="AV61" s="29"/>
      <c r="AW61" s="29"/>
      <c r="AX61" s="29"/>
      <c r="AY61" s="29"/>
      <c r="AZ61" s="29"/>
      <c r="BA61" s="29"/>
      <c r="BB61" s="29"/>
      <c r="BC61" s="30"/>
      <c r="BD61" s="25"/>
      <c r="BE61" s="25"/>
      <c r="BF61" s="31" t="s">
        <v>8</v>
      </c>
      <c r="BG61" s="34"/>
      <c r="BH61" s="34"/>
      <c r="BI61" s="34"/>
      <c r="BJ61" s="34"/>
      <c r="BK61" s="34"/>
      <c r="BL61" s="34"/>
      <c r="BM61" s="25"/>
      <c r="BN61" s="25"/>
      <c r="BO61" s="25"/>
      <c r="BP61" s="25"/>
      <c r="BQ61" s="27"/>
      <c r="BR61" s="51"/>
      <c r="BS61" s="41"/>
    </row>
    <row r="62" spans="1:71" ht="15.65" customHeight="1" x14ac:dyDescent="0.2">
      <c r="A62" s="2"/>
      <c r="B62" s="2"/>
      <c r="C62" s="48"/>
      <c r="D62" s="178" t="s">
        <v>9</v>
      </c>
      <c r="E62" s="179"/>
      <c r="F62" s="179"/>
      <c r="G62" s="179"/>
      <c r="H62" s="179"/>
      <c r="I62" s="179"/>
      <c r="J62" s="179"/>
      <c r="K62" s="179"/>
      <c r="L62" s="179"/>
      <c r="M62" s="180"/>
      <c r="N62" s="187" t="s">
        <v>89</v>
      </c>
      <c r="O62" s="188"/>
      <c r="P62" s="188"/>
      <c r="Q62" s="189"/>
      <c r="R62" s="23"/>
      <c r="S62" s="23"/>
      <c r="T62" s="23"/>
      <c r="U62" s="196" t="s">
        <v>93</v>
      </c>
      <c r="V62" s="197"/>
      <c r="W62" s="197"/>
      <c r="X62" s="197"/>
      <c r="Y62" s="197"/>
      <c r="Z62" s="197"/>
      <c r="AA62" s="197"/>
      <c r="AB62" s="197"/>
      <c r="AC62" s="197"/>
      <c r="AD62" s="197"/>
      <c r="AE62" s="197"/>
      <c r="AF62" s="197"/>
      <c r="AG62" s="197"/>
      <c r="AH62" s="197"/>
      <c r="AI62" s="197"/>
      <c r="AJ62" s="198"/>
      <c r="AK62" s="55"/>
      <c r="AL62" s="55"/>
      <c r="AM62" s="302" t="s">
        <v>45</v>
      </c>
      <c r="AN62" s="302"/>
      <c r="AO62" s="302"/>
      <c r="AP62" s="302"/>
      <c r="AQ62" s="302"/>
      <c r="AR62" s="302"/>
      <c r="AS62" s="302"/>
      <c r="AT62" s="302"/>
      <c r="AU62" s="302" t="s">
        <v>46</v>
      </c>
      <c r="AV62" s="302"/>
      <c r="AW62" s="302"/>
      <c r="AX62" s="302"/>
      <c r="AY62" s="302"/>
      <c r="AZ62" s="302"/>
      <c r="BA62" s="302"/>
      <c r="BB62" s="302"/>
      <c r="BC62" s="52"/>
      <c r="BD62" s="21"/>
      <c r="BE62" s="21"/>
      <c r="BF62" s="241" t="s">
        <v>92</v>
      </c>
      <c r="BG62" s="242"/>
      <c r="BH62" s="242"/>
      <c r="BI62" s="242"/>
      <c r="BJ62" s="241"/>
      <c r="BK62" s="242"/>
      <c r="BL62" s="242"/>
      <c r="BM62" s="242"/>
      <c r="BN62" s="241"/>
      <c r="BO62" s="242"/>
      <c r="BP62" s="242"/>
      <c r="BQ62" s="243"/>
      <c r="BR62" s="51"/>
      <c r="BS62" s="41"/>
    </row>
    <row r="63" spans="1:71" ht="15.65" customHeight="1" x14ac:dyDescent="0.2">
      <c r="A63" s="2"/>
      <c r="B63" s="2"/>
      <c r="C63" s="48"/>
      <c r="D63" s="181"/>
      <c r="E63" s="182"/>
      <c r="F63" s="182"/>
      <c r="G63" s="182"/>
      <c r="H63" s="182"/>
      <c r="I63" s="182"/>
      <c r="J63" s="182"/>
      <c r="K63" s="182"/>
      <c r="L63" s="182"/>
      <c r="M63" s="183"/>
      <c r="N63" s="190"/>
      <c r="O63" s="191"/>
      <c r="P63" s="191"/>
      <c r="Q63" s="192"/>
      <c r="R63" s="23"/>
      <c r="S63" s="23"/>
      <c r="T63" s="23"/>
      <c r="U63" s="199"/>
      <c r="V63" s="200"/>
      <c r="W63" s="200"/>
      <c r="X63" s="200"/>
      <c r="Y63" s="200"/>
      <c r="Z63" s="200"/>
      <c r="AA63" s="200"/>
      <c r="AB63" s="200"/>
      <c r="AC63" s="200"/>
      <c r="AD63" s="200"/>
      <c r="AE63" s="200"/>
      <c r="AF63" s="200"/>
      <c r="AG63" s="200"/>
      <c r="AH63" s="200"/>
      <c r="AI63" s="200"/>
      <c r="AJ63" s="201"/>
      <c r="AK63" s="55"/>
      <c r="AL63" s="55"/>
      <c r="AM63" s="302"/>
      <c r="AN63" s="302"/>
      <c r="AO63" s="302"/>
      <c r="AP63" s="302"/>
      <c r="AQ63" s="302"/>
      <c r="AR63" s="302"/>
      <c r="AS63" s="302"/>
      <c r="AT63" s="302"/>
      <c r="AU63" s="302"/>
      <c r="AV63" s="302"/>
      <c r="AW63" s="302"/>
      <c r="AX63" s="302"/>
      <c r="AY63" s="302"/>
      <c r="AZ63" s="302"/>
      <c r="BA63" s="302"/>
      <c r="BB63" s="302"/>
      <c r="BC63" s="52"/>
      <c r="BD63" s="21"/>
      <c r="BE63" s="21"/>
      <c r="BF63" s="205"/>
      <c r="BG63" s="206"/>
      <c r="BH63" s="206"/>
      <c r="BI63" s="206"/>
      <c r="BJ63" s="205"/>
      <c r="BK63" s="206"/>
      <c r="BL63" s="206"/>
      <c r="BM63" s="206"/>
      <c r="BN63" s="205"/>
      <c r="BO63" s="206"/>
      <c r="BP63" s="206"/>
      <c r="BQ63" s="209"/>
      <c r="BR63" s="51"/>
      <c r="BS63" s="41"/>
    </row>
    <row r="64" spans="1:71" ht="15.65" customHeight="1" x14ac:dyDescent="0.2">
      <c r="A64" s="2"/>
      <c r="B64" s="2"/>
      <c r="C64" s="48"/>
      <c r="D64" s="181"/>
      <c r="E64" s="182"/>
      <c r="F64" s="182"/>
      <c r="G64" s="182"/>
      <c r="H64" s="182"/>
      <c r="I64" s="182"/>
      <c r="J64" s="182"/>
      <c r="K64" s="182"/>
      <c r="L64" s="182"/>
      <c r="M64" s="183"/>
      <c r="N64" s="190"/>
      <c r="O64" s="191"/>
      <c r="P64" s="191"/>
      <c r="Q64" s="192"/>
      <c r="R64" s="23"/>
      <c r="S64" s="23"/>
      <c r="T64" s="23"/>
      <c r="U64" s="199"/>
      <c r="V64" s="200"/>
      <c r="W64" s="200"/>
      <c r="X64" s="200"/>
      <c r="Y64" s="200"/>
      <c r="Z64" s="200"/>
      <c r="AA64" s="200"/>
      <c r="AB64" s="200"/>
      <c r="AC64" s="200"/>
      <c r="AD64" s="200"/>
      <c r="AE64" s="200"/>
      <c r="AF64" s="200"/>
      <c r="AG64" s="200"/>
      <c r="AH64" s="200"/>
      <c r="AI64" s="200"/>
      <c r="AJ64" s="201"/>
      <c r="AK64" s="55"/>
      <c r="AL64" s="55"/>
      <c r="AM64" s="302"/>
      <c r="AN64" s="302"/>
      <c r="AO64" s="302"/>
      <c r="AP64" s="302"/>
      <c r="AQ64" s="302"/>
      <c r="AR64" s="302"/>
      <c r="AS64" s="302"/>
      <c r="AT64" s="302"/>
      <c r="AU64" s="302"/>
      <c r="AV64" s="302"/>
      <c r="AW64" s="302"/>
      <c r="AX64" s="302"/>
      <c r="AY64" s="302"/>
      <c r="AZ64" s="302"/>
      <c r="BA64" s="302"/>
      <c r="BB64" s="302"/>
      <c r="BC64" s="52"/>
      <c r="BD64" s="21"/>
      <c r="BE64" s="21"/>
      <c r="BF64" s="205"/>
      <c r="BG64" s="206"/>
      <c r="BH64" s="206"/>
      <c r="BI64" s="206"/>
      <c r="BJ64" s="205"/>
      <c r="BK64" s="206"/>
      <c r="BL64" s="206"/>
      <c r="BM64" s="206"/>
      <c r="BN64" s="205"/>
      <c r="BO64" s="206"/>
      <c r="BP64" s="206"/>
      <c r="BQ64" s="209"/>
      <c r="BR64" s="51"/>
      <c r="BS64" s="41"/>
    </row>
    <row r="65" spans="1:71" ht="15.65" customHeight="1" x14ac:dyDescent="0.2">
      <c r="A65" s="2"/>
      <c r="B65" s="2"/>
      <c r="C65" s="48"/>
      <c r="D65" s="184"/>
      <c r="E65" s="185"/>
      <c r="F65" s="185"/>
      <c r="G65" s="185"/>
      <c r="H65" s="185"/>
      <c r="I65" s="185"/>
      <c r="J65" s="185"/>
      <c r="K65" s="185"/>
      <c r="L65" s="185"/>
      <c r="M65" s="186"/>
      <c r="N65" s="193"/>
      <c r="O65" s="194"/>
      <c r="P65" s="194"/>
      <c r="Q65" s="195"/>
      <c r="R65" s="23"/>
      <c r="S65" s="23"/>
      <c r="T65" s="23"/>
      <c r="U65" s="199"/>
      <c r="V65" s="200"/>
      <c r="W65" s="200"/>
      <c r="X65" s="200"/>
      <c r="Y65" s="200"/>
      <c r="Z65" s="200"/>
      <c r="AA65" s="200"/>
      <c r="AB65" s="200"/>
      <c r="AC65" s="200"/>
      <c r="AD65" s="200"/>
      <c r="AE65" s="200"/>
      <c r="AF65" s="200"/>
      <c r="AG65" s="200"/>
      <c r="AH65" s="200"/>
      <c r="AI65" s="200"/>
      <c r="AJ65" s="201"/>
      <c r="AK65" s="55"/>
      <c r="AL65" s="55"/>
      <c r="AM65" s="104" t="str">
        <f>IF([1]回答表!X44="●",[1]回答表!J121,IF([1]回答表!AA44="●",[1]回答表!J133,""))</f>
        <v/>
      </c>
      <c r="AN65" s="105"/>
      <c r="AO65" s="105"/>
      <c r="AP65" s="105"/>
      <c r="AQ65" s="105"/>
      <c r="AR65" s="105"/>
      <c r="AS65" s="105"/>
      <c r="AT65" s="289"/>
      <c r="AU65" s="104" t="s">
        <v>89</v>
      </c>
      <c r="AV65" s="105"/>
      <c r="AW65" s="105"/>
      <c r="AX65" s="105"/>
      <c r="AY65" s="105"/>
      <c r="AZ65" s="105"/>
      <c r="BA65" s="105"/>
      <c r="BB65" s="289"/>
      <c r="BC65" s="52"/>
      <c r="BD65" s="21"/>
      <c r="BE65" s="21"/>
      <c r="BF65" s="205">
        <v>3</v>
      </c>
      <c r="BG65" s="206"/>
      <c r="BH65" s="206"/>
      <c r="BI65" s="206"/>
      <c r="BJ65" s="205">
        <v>3</v>
      </c>
      <c r="BK65" s="206"/>
      <c r="BL65" s="206"/>
      <c r="BM65" s="206"/>
      <c r="BN65" s="205">
        <v>31</v>
      </c>
      <c r="BO65" s="206"/>
      <c r="BP65" s="206"/>
      <c r="BQ65" s="209"/>
      <c r="BR65" s="51"/>
      <c r="BS65" s="41"/>
    </row>
    <row r="66" spans="1:71" ht="15.65" customHeight="1" x14ac:dyDescent="0.2">
      <c r="A66" s="2"/>
      <c r="B66" s="2"/>
      <c r="C66" s="48"/>
      <c r="D66" s="32"/>
      <c r="E66" s="32"/>
      <c r="F66" s="32"/>
      <c r="G66" s="32"/>
      <c r="H66" s="32"/>
      <c r="I66" s="32"/>
      <c r="J66" s="32"/>
      <c r="K66" s="32"/>
      <c r="L66" s="32"/>
      <c r="M66" s="32"/>
      <c r="N66" s="56"/>
      <c r="O66" s="56"/>
      <c r="P66" s="56"/>
      <c r="Q66" s="56"/>
      <c r="R66" s="57"/>
      <c r="S66" s="57"/>
      <c r="T66" s="57"/>
      <c r="U66" s="199"/>
      <c r="V66" s="200"/>
      <c r="W66" s="200"/>
      <c r="X66" s="200"/>
      <c r="Y66" s="200"/>
      <c r="Z66" s="200"/>
      <c r="AA66" s="200"/>
      <c r="AB66" s="200"/>
      <c r="AC66" s="200"/>
      <c r="AD66" s="200"/>
      <c r="AE66" s="200"/>
      <c r="AF66" s="200"/>
      <c r="AG66" s="200"/>
      <c r="AH66" s="200"/>
      <c r="AI66" s="200"/>
      <c r="AJ66" s="201"/>
      <c r="AK66" s="55"/>
      <c r="AL66" s="55"/>
      <c r="AM66" s="98"/>
      <c r="AN66" s="99"/>
      <c r="AO66" s="99"/>
      <c r="AP66" s="99"/>
      <c r="AQ66" s="99"/>
      <c r="AR66" s="99"/>
      <c r="AS66" s="99"/>
      <c r="AT66" s="100"/>
      <c r="AU66" s="98"/>
      <c r="AV66" s="99"/>
      <c r="AW66" s="99"/>
      <c r="AX66" s="99"/>
      <c r="AY66" s="99"/>
      <c r="AZ66" s="99"/>
      <c r="BA66" s="99"/>
      <c r="BB66" s="100"/>
      <c r="BC66" s="52"/>
      <c r="BD66" s="52"/>
      <c r="BE66" s="52"/>
      <c r="BF66" s="205"/>
      <c r="BG66" s="206"/>
      <c r="BH66" s="206"/>
      <c r="BI66" s="206"/>
      <c r="BJ66" s="205"/>
      <c r="BK66" s="206"/>
      <c r="BL66" s="206"/>
      <c r="BM66" s="206"/>
      <c r="BN66" s="205"/>
      <c r="BO66" s="206"/>
      <c r="BP66" s="206"/>
      <c r="BQ66" s="209"/>
      <c r="BR66" s="51"/>
      <c r="BS66" s="41"/>
    </row>
    <row r="67" spans="1:71" ht="15.65" customHeight="1" x14ac:dyDescent="0.2">
      <c r="A67" s="2"/>
      <c r="B67" s="2"/>
      <c r="C67" s="48"/>
      <c r="D67" s="32"/>
      <c r="E67" s="32"/>
      <c r="F67" s="32"/>
      <c r="G67" s="32"/>
      <c r="H67" s="32"/>
      <c r="I67" s="32"/>
      <c r="J67" s="32"/>
      <c r="K67" s="32"/>
      <c r="L67" s="32"/>
      <c r="M67" s="32"/>
      <c r="N67" s="56"/>
      <c r="O67" s="56"/>
      <c r="P67" s="56"/>
      <c r="Q67" s="56"/>
      <c r="R67" s="57"/>
      <c r="S67" s="57"/>
      <c r="T67" s="57"/>
      <c r="U67" s="199"/>
      <c r="V67" s="200"/>
      <c r="W67" s="200"/>
      <c r="X67" s="200"/>
      <c r="Y67" s="200"/>
      <c r="Z67" s="200"/>
      <c r="AA67" s="200"/>
      <c r="AB67" s="200"/>
      <c r="AC67" s="200"/>
      <c r="AD67" s="200"/>
      <c r="AE67" s="200"/>
      <c r="AF67" s="200"/>
      <c r="AG67" s="200"/>
      <c r="AH67" s="200"/>
      <c r="AI67" s="200"/>
      <c r="AJ67" s="201"/>
      <c r="AK67" s="55"/>
      <c r="AL67" s="55"/>
      <c r="AM67" s="101"/>
      <c r="AN67" s="102"/>
      <c r="AO67" s="102"/>
      <c r="AP67" s="102"/>
      <c r="AQ67" s="102"/>
      <c r="AR67" s="102"/>
      <c r="AS67" s="102"/>
      <c r="AT67" s="103"/>
      <c r="AU67" s="101"/>
      <c r="AV67" s="102"/>
      <c r="AW67" s="102"/>
      <c r="AX67" s="102"/>
      <c r="AY67" s="102"/>
      <c r="AZ67" s="102"/>
      <c r="BA67" s="102"/>
      <c r="BB67" s="103"/>
      <c r="BC67" s="52"/>
      <c r="BD67" s="21"/>
      <c r="BE67" s="21"/>
      <c r="BF67" s="205"/>
      <c r="BG67" s="206"/>
      <c r="BH67" s="206"/>
      <c r="BI67" s="206"/>
      <c r="BJ67" s="205"/>
      <c r="BK67" s="206"/>
      <c r="BL67" s="206"/>
      <c r="BM67" s="206"/>
      <c r="BN67" s="205"/>
      <c r="BO67" s="206"/>
      <c r="BP67" s="206"/>
      <c r="BQ67" s="209"/>
      <c r="BR67" s="51"/>
      <c r="BS67" s="41"/>
    </row>
    <row r="68" spans="1:71" ht="15.65" customHeight="1" x14ac:dyDescent="0.2">
      <c r="A68" s="2"/>
      <c r="B68" s="2"/>
      <c r="C68" s="48"/>
      <c r="D68" s="231" t="s">
        <v>10</v>
      </c>
      <c r="E68" s="232"/>
      <c r="F68" s="232"/>
      <c r="G68" s="232"/>
      <c r="H68" s="232"/>
      <c r="I68" s="232"/>
      <c r="J68" s="232"/>
      <c r="K68" s="232"/>
      <c r="L68" s="232"/>
      <c r="M68" s="233"/>
      <c r="N68" s="187" t="str">
        <f>IF([1]回答表!AA44="●","●","")</f>
        <v/>
      </c>
      <c r="O68" s="188"/>
      <c r="P68" s="188"/>
      <c r="Q68" s="189"/>
      <c r="R68" s="23"/>
      <c r="S68" s="23"/>
      <c r="T68" s="23"/>
      <c r="U68" s="199"/>
      <c r="V68" s="200"/>
      <c r="W68" s="200"/>
      <c r="X68" s="200"/>
      <c r="Y68" s="200"/>
      <c r="Z68" s="200"/>
      <c r="AA68" s="200"/>
      <c r="AB68" s="200"/>
      <c r="AC68" s="200"/>
      <c r="AD68" s="200"/>
      <c r="AE68" s="200"/>
      <c r="AF68" s="200"/>
      <c r="AG68" s="200"/>
      <c r="AH68" s="200"/>
      <c r="AI68" s="200"/>
      <c r="AJ68" s="201"/>
      <c r="AK68" s="55"/>
      <c r="AL68" s="55"/>
      <c r="AM68" s="21"/>
      <c r="AN68" s="21"/>
      <c r="AO68" s="21"/>
      <c r="AP68" s="21"/>
      <c r="AQ68" s="21"/>
      <c r="AR68" s="21"/>
      <c r="AS68" s="21"/>
      <c r="AT68" s="21"/>
      <c r="AU68" s="21"/>
      <c r="AV68" s="21"/>
      <c r="AW68" s="21"/>
      <c r="AX68" s="21"/>
      <c r="AY68" s="21"/>
      <c r="AZ68" s="21"/>
      <c r="BA68" s="21"/>
      <c r="BB68" s="21"/>
      <c r="BC68" s="52"/>
      <c r="BD68" s="58"/>
      <c r="BE68" s="58"/>
      <c r="BF68" s="205"/>
      <c r="BG68" s="206"/>
      <c r="BH68" s="206"/>
      <c r="BI68" s="206"/>
      <c r="BJ68" s="205"/>
      <c r="BK68" s="206"/>
      <c r="BL68" s="206"/>
      <c r="BM68" s="206"/>
      <c r="BN68" s="205"/>
      <c r="BO68" s="206"/>
      <c r="BP68" s="206"/>
      <c r="BQ68" s="209"/>
      <c r="BR68" s="51"/>
      <c r="BS68" s="41"/>
    </row>
    <row r="69" spans="1:71" ht="15.65" customHeight="1" x14ac:dyDescent="0.2">
      <c r="A69" s="2"/>
      <c r="B69" s="2"/>
      <c r="C69" s="48"/>
      <c r="D69" s="234"/>
      <c r="E69" s="235"/>
      <c r="F69" s="235"/>
      <c r="G69" s="235"/>
      <c r="H69" s="235"/>
      <c r="I69" s="235"/>
      <c r="J69" s="235"/>
      <c r="K69" s="235"/>
      <c r="L69" s="235"/>
      <c r="M69" s="236"/>
      <c r="N69" s="190"/>
      <c r="O69" s="191"/>
      <c r="P69" s="191"/>
      <c r="Q69" s="192"/>
      <c r="R69" s="23"/>
      <c r="S69" s="23"/>
      <c r="T69" s="23"/>
      <c r="U69" s="199"/>
      <c r="V69" s="200"/>
      <c r="W69" s="200"/>
      <c r="X69" s="200"/>
      <c r="Y69" s="200"/>
      <c r="Z69" s="200"/>
      <c r="AA69" s="200"/>
      <c r="AB69" s="200"/>
      <c r="AC69" s="200"/>
      <c r="AD69" s="200"/>
      <c r="AE69" s="200"/>
      <c r="AF69" s="200"/>
      <c r="AG69" s="200"/>
      <c r="AH69" s="200"/>
      <c r="AI69" s="200"/>
      <c r="AJ69" s="201"/>
      <c r="AK69" s="55"/>
      <c r="AL69" s="55"/>
      <c r="AM69" s="21"/>
      <c r="AN69" s="21"/>
      <c r="AO69" s="21"/>
      <c r="AP69" s="21"/>
      <c r="AQ69" s="21"/>
      <c r="AR69" s="21"/>
      <c r="AS69" s="21"/>
      <c r="AT69" s="21"/>
      <c r="AU69" s="21"/>
      <c r="AV69" s="21"/>
      <c r="AW69" s="21"/>
      <c r="AX69" s="21"/>
      <c r="AY69" s="21"/>
      <c r="AZ69" s="21"/>
      <c r="BA69" s="21"/>
      <c r="BB69" s="21"/>
      <c r="BC69" s="52"/>
      <c r="BD69" s="58"/>
      <c r="BE69" s="58"/>
      <c r="BF69" s="205" t="s">
        <v>94</v>
      </c>
      <c r="BG69" s="206"/>
      <c r="BH69" s="206"/>
      <c r="BI69" s="206"/>
      <c r="BJ69" s="205" t="s">
        <v>12</v>
      </c>
      <c r="BK69" s="206"/>
      <c r="BL69" s="206"/>
      <c r="BM69" s="206"/>
      <c r="BN69" s="205" t="s">
        <v>13</v>
      </c>
      <c r="BO69" s="206"/>
      <c r="BP69" s="206"/>
      <c r="BQ69" s="209"/>
      <c r="BR69" s="51"/>
      <c r="BS69" s="41"/>
    </row>
    <row r="70" spans="1:71" ht="15.65" customHeight="1" x14ac:dyDescent="0.2">
      <c r="A70" s="2"/>
      <c r="B70" s="2"/>
      <c r="C70" s="48"/>
      <c r="D70" s="234"/>
      <c r="E70" s="235"/>
      <c r="F70" s="235"/>
      <c r="G70" s="235"/>
      <c r="H70" s="235"/>
      <c r="I70" s="235"/>
      <c r="J70" s="235"/>
      <c r="K70" s="235"/>
      <c r="L70" s="235"/>
      <c r="M70" s="236"/>
      <c r="N70" s="190"/>
      <c r="O70" s="191"/>
      <c r="P70" s="191"/>
      <c r="Q70" s="192"/>
      <c r="R70" s="23"/>
      <c r="S70" s="23"/>
      <c r="T70" s="23"/>
      <c r="U70" s="199"/>
      <c r="V70" s="200"/>
      <c r="W70" s="200"/>
      <c r="X70" s="200"/>
      <c r="Y70" s="200"/>
      <c r="Z70" s="200"/>
      <c r="AA70" s="200"/>
      <c r="AB70" s="200"/>
      <c r="AC70" s="200"/>
      <c r="AD70" s="200"/>
      <c r="AE70" s="200"/>
      <c r="AF70" s="200"/>
      <c r="AG70" s="200"/>
      <c r="AH70" s="200"/>
      <c r="AI70" s="200"/>
      <c r="AJ70" s="201"/>
      <c r="AK70" s="55"/>
      <c r="AL70" s="55"/>
      <c r="AM70" s="21"/>
      <c r="AN70" s="21"/>
      <c r="AO70" s="21"/>
      <c r="AP70" s="21"/>
      <c r="AQ70" s="21"/>
      <c r="AR70" s="21"/>
      <c r="AS70" s="21"/>
      <c r="AT70" s="21"/>
      <c r="AU70" s="21"/>
      <c r="AV70" s="21"/>
      <c r="AW70" s="21"/>
      <c r="AX70" s="21"/>
      <c r="AY70" s="21"/>
      <c r="AZ70" s="21"/>
      <c r="BA70" s="21"/>
      <c r="BB70" s="21"/>
      <c r="BC70" s="52"/>
      <c r="BD70" s="58"/>
      <c r="BE70" s="58"/>
      <c r="BF70" s="205"/>
      <c r="BG70" s="206"/>
      <c r="BH70" s="206"/>
      <c r="BI70" s="206"/>
      <c r="BJ70" s="205"/>
      <c r="BK70" s="206"/>
      <c r="BL70" s="206"/>
      <c r="BM70" s="206"/>
      <c r="BN70" s="205"/>
      <c r="BO70" s="206"/>
      <c r="BP70" s="206"/>
      <c r="BQ70" s="209"/>
      <c r="BR70" s="51"/>
      <c r="BS70" s="41"/>
    </row>
    <row r="71" spans="1:71" ht="15.65" customHeight="1" x14ac:dyDescent="0.2">
      <c r="A71" s="2"/>
      <c r="B71" s="2"/>
      <c r="C71" s="48"/>
      <c r="D71" s="237"/>
      <c r="E71" s="238"/>
      <c r="F71" s="238"/>
      <c r="G71" s="238"/>
      <c r="H71" s="238"/>
      <c r="I71" s="238"/>
      <c r="J71" s="238"/>
      <c r="K71" s="238"/>
      <c r="L71" s="238"/>
      <c r="M71" s="239"/>
      <c r="N71" s="193"/>
      <c r="O71" s="194"/>
      <c r="P71" s="194"/>
      <c r="Q71" s="195"/>
      <c r="R71" s="23"/>
      <c r="S71" s="23"/>
      <c r="T71" s="23"/>
      <c r="U71" s="202"/>
      <c r="V71" s="203"/>
      <c r="W71" s="203"/>
      <c r="X71" s="203"/>
      <c r="Y71" s="203"/>
      <c r="Z71" s="203"/>
      <c r="AA71" s="203"/>
      <c r="AB71" s="203"/>
      <c r="AC71" s="203"/>
      <c r="AD71" s="203"/>
      <c r="AE71" s="203"/>
      <c r="AF71" s="203"/>
      <c r="AG71" s="203"/>
      <c r="AH71" s="203"/>
      <c r="AI71" s="203"/>
      <c r="AJ71" s="204"/>
      <c r="AK71" s="55"/>
      <c r="AL71" s="55"/>
      <c r="AM71" s="21"/>
      <c r="AN71" s="21"/>
      <c r="AO71" s="21"/>
      <c r="AP71" s="21"/>
      <c r="AQ71" s="21"/>
      <c r="AR71" s="21"/>
      <c r="AS71" s="21"/>
      <c r="AT71" s="21"/>
      <c r="AU71" s="21"/>
      <c r="AV71" s="21"/>
      <c r="AW71" s="21"/>
      <c r="AX71" s="21"/>
      <c r="AY71" s="21"/>
      <c r="AZ71" s="21"/>
      <c r="BA71" s="21"/>
      <c r="BB71" s="21"/>
      <c r="BC71" s="52"/>
      <c r="BD71" s="58"/>
      <c r="BE71" s="58"/>
      <c r="BF71" s="207"/>
      <c r="BG71" s="208"/>
      <c r="BH71" s="208"/>
      <c r="BI71" s="208"/>
      <c r="BJ71" s="207"/>
      <c r="BK71" s="208"/>
      <c r="BL71" s="208"/>
      <c r="BM71" s="208"/>
      <c r="BN71" s="207"/>
      <c r="BO71" s="208"/>
      <c r="BP71" s="208"/>
      <c r="BQ71" s="210"/>
      <c r="BR71" s="51"/>
      <c r="BS71" s="41"/>
    </row>
    <row r="72" spans="1:71" ht="15.65" customHeight="1" x14ac:dyDescent="0.3">
      <c r="A72" s="2"/>
      <c r="B72" s="2"/>
      <c r="C72" s="48"/>
      <c r="D72" s="32"/>
      <c r="E72" s="32"/>
      <c r="F72" s="32"/>
      <c r="G72" s="32"/>
      <c r="H72" s="32"/>
      <c r="I72" s="32"/>
      <c r="J72" s="32"/>
      <c r="K72" s="32"/>
      <c r="L72" s="32"/>
      <c r="M72" s="32"/>
      <c r="N72" s="59"/>
      <c r="O72" s="59"/>
      <c r="P72" s="59"/>
      <c r="Q72" s="59"/>
      <c r="R72" s="23"/>
      <c r="S72" s="23"/>
      <c r="T72" s="23"/>
      <c r="U72" s="23"/>
      <c r="V72" s="23"/>
      <c r="W72" s="23"/>
      <c r="X72" s="37"/>
      <c r="Y72" s="37"/>
      <c r="Z72" s="37"/>
      <c r="AA72" s="25"/>
      <c r="AB72" s="25"/>
      <c r="AC72" s="25"/>
      <c r="AD72" s="25"/>
      <c r="AE72" s="25"/>
      <c r="AF72" s="25"/>
      <c r="AG72" s="25"/>
      <c r="AH72" s="25"/>
      <c r="AI72" s="25"/>
      <c r="AJ72" s="37"/>
      <c r="AK72" s="37"/>
      <c r="AL72" s="37"/>
      <c r="AM72" s="21"/>
      <c r="AN72" s="21"/>
      <c r="AO72" s="21"/>
      <c r="AP72" s="21"/>
      <c r="AQ72" s="21"/>
      <c r="AR72" s="21"/>
      <c r="AS72" s="21"/>
      <c r="AT72" s="21"/>
      <c r="AU72" s="21"/>
      <c r="AV72" s="21"/>
      <c r="AW72" s="21"/>
      <c r="AX72" s="21"/>
      <c r="AY72" s="21"/>
      <c r="AZ72" s="21"/>
      <c r="BA72" s="21"/>
      <c r="BB72" s="21"/>
      <c r="BC72" s="37"/>
      <c r="BD72" s="37"/>
      <c r="BE72" s="37"/>
      <c r="BF72" s="37"/>
      <c r="BG72" s="37"/>
      <c r="BH72" s="37"/>
      <c r="BI72" s="37"/>
      <c r="BJ72" s="37"/>
      <c r="BK72" s="37"/>
      <c r="BL72" s="37"/>
      <c r="BM72" s="37"/>
      <c r="BN72" s="37"/>
      <c r="BO72" s="37"/>
      <c r="BP72" s="37"/>
      <c r="BQ72" s="37"/>
      <c r="BR72" s="51"/>
      <c r="BS72" s="41"/>
    </row>
    <row r="73" spans="1:71" ht="18.649999999999999" customHeight="1" x14ac:dyDescent="0.3">
      <c r="A73" s="2"/>
      <c r="B73" s="2"/>
      <c r="C73" s="48"/>
      <c r="D73" s="32"/>
      <c r="E73" s="32"/>
      <c r="F73" s="32"/>
      <c r="G73" s="32"/>
      <c r="H73" s="32"/>
      <c r="I73" s="32"/>
      <c r="J73" s="32"/>
      <c r="K73" s="32"/>
      <c r="L73" s="32"/>
      <c r="M73" s="32"/>
      <c r="N73" s="59"/>
      <c r="O73" s="59"/>
      <c r="P73" s="59"/>
      <c r="Q73" s="59"/>
      <c r="R73" s="23"/>
      <c r="S73" s="23"/>
      <c r="T73" s="23"/>
      <c r="U73" s="22" t="s">
        <v>23</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21"/>
      <c r="BQ73" s="37"/>
      <c r="BR73" s="51"/>
      <c r="BS73" s="41"/>
    </row>
    <row r="74" spans="1:71" ht="15.65" customHeight="1" x14ac:dyDescent="0.2">
      <c r="A74" s="2"/>
      <c r="B74" s="2"/>
      <c r="C74" s="48"/>
      <c r="D74" s="178" t="s">
        <v>15</v>
      </c>
      <c r="E74" s="179"/>
      <c r="F74" s="179"/>
      <c r="G74" s="179"/>
      <c r="H74" s="179"/>
      <c r="I74" s="179"/>
      <c r="J74" s="179"/>
      <c r="K74" s="179"/>
      <c r="L74" s="179"/>
      <c r="M74" s="180"/>
      <c r="N74" s="187" t="str">
        <f>IF([1]回答表!AD44="●","●","")</f>
        <v/>
      </c>
      <c r="O74" s="188"/>
      <c r="P74" s="188"/>
      <c r="Q74" s="189"/>
      <c r="R74" s="23"/>
      <c r="S74" s="23"/>
      <c r="T74" s="23"/>
      <c r="U74" s="196" t="str">
        <f>IF([1]回答表!AD44="●",[1]回答表!B140,"")</f>
        <v/>
      </c>
      <c r="V74" s="197"/>
      <c r="W74" s="197"/>
      <c r="X74" s="197"/>
      <c r="Y74" s="197"/>
      <c r="Z74" s="197"/>
      <c r="AA74" s="197"/>
      <c r="AB74" s="197"/>
      <c r="AC74" s="197"/>
      <c r="AD74" s="197"/>
      <c r="AE74" s="197"/>
      <c r="AF74" s="197"/>
      <c r="AG74" s="197"/>
      <c r="AH74" s="197"/>
      <c r="AI74" s="197"/>
      <c r="AJ74" s="198"/>
      <c r="AK74" s="60"/>
      <c r="AL74" s="60"/>
      <c r="AM74" s="196" t="str">
        <f>IF([1]回答表!AD44="●",[1]回答表!B146,"")</f>
        <v/>
      </c>
      <c r="AN74" s="197"/>
      <c r="AO74" s="197"/>
      <c r="AP74" s="197"/>
      <c r="AQ74" s="197"/>
      <c r="AR74" s="197"/>
      <c r="AS74" s="197"/>
      <c r="AT74" s="197"/>
      <c r="AU74" s="197"/>
      <c r="AV74" s="197"/>
      <c r="AW74" s="197"/>
      <c r="AX74" s="197"/>
      <c r="AY74" s="197"/>
      <c r="AZ74" s="197"/>
      <c r="BA74" s="197"/>
      <c r="BB74" s="197"/>
      <c r="BC74" s="197"/>
      <c r="BD74" s="197"/>
      <c r="BE74" s="197"/>
      <c r="BF74" s="197"/>
      <c r="BG74" s="197"/>
      <c r="BH74" s="197"/>
      <c r="BI74" s="197"/>
      <c r="BJ74" s="197"/>
      <c r="BK74" s="197"/>
      <c r="BL74" s="197"/>
      <c r="BM74" s="197"/>
      <c r="BN74" s="197"/>
      <c r="BO74" s="197"/>
      <c r="BP74" s="197"/>
      <c r="BQ74" s="198"/>
      <c r="BR74" s="51"/>
      <c r="BS74" s="41"/>
    </row>
    <row r="75" spans="1:71" ht="15.65" customHeight="1" x14ac:dyDescent="0.2">
      <c r="A75" s="2"/>
      <c r="B75" s="2"/>
      <c r="C75" s="48"/>
      <c r="D75" s="181"/>
      <c r="E75" s="182"/>
      <c r="F75" s="182"/>
      <c r="G75" s="182"/>
      <c r="H75" s="182"/>
      <c r="I75" s="182"/>
      <c r="J75" s="182"/>
      <c r="K75" s="182"/>
      <c r="L75" s="182"/>
      <c r="M75" s="183"/>
      <c r="N75" s="190"/>
      <c r="O75" s="191"/>
      <c r="P75" s="191"/>
      <c r="Q75" s="192"/>
      <c r="R75" s="23"/>
      <c r="S75" s="23"/>
      <c r="T75" s="23"/>
      <c r="U75" s="199"/>
      <c r="V75" s="200"/>
      <c r="W75" s="200"/>
      <c r="X75" s="200"/>
      <c r="Y75" s="200"/>
      <c r="Z75" s="200"/>
      <c r="AA75" s="200"/>
      <c r="AB75" s="200"/>
      <c r="AC75" s="200"/>
      <c r="AD75" s="200"/>
      <c r="AE75" s="200"/>
      <c r="AF75" s="200"/>
      <c r="AG75" s="200"/>
      <c r="AH75" s="200"/>
      <c r="AI75" s="200"/>
      <c r="AJ75" s="201"/>
      <c r="AK75" s="60"/>
      <c r="AL75" s="60"/>
      <c r="AM75" s="199"/>
      <c r="AN75" s="200"/>
      <c r="AO75" s="200"/>
      <c r="AP75" s="200"/>
      <c r="AQ75" s="200"/>
      <c r="AR75" s="200"/>
      <c r="AS75" s="200"/>
      <c r="AT75" s="200"/>
      <c r="AU75" s="200"/>
      <c r="AV75" s="200"/>
      <c r="AW75" s="200"/>
      <c r="AX75" s="200"/>
      <c r="AY75" s="200"/>
      <c r="AZ75" s="200"/>
      <c r="BA75" s="200"/>
      <c r="BB75" s="200"/>
      <c r="BC75" s="200"/>
      <c r="BD75" s="200"/>
      <c r="BE75" s="200"/>
      <c r="BF75" s="200"/>
      <c r="BG75" s="200"/>
      <c r="BH75" s="200"/>
      <c r="BI75" s="200"/>
      <c r="BJ75" s="200"/>
      <c r="BK75" s="200"/>
      <c r="BL75" s="200"/>
      <c r="BM75" s="200"/>
      <c r="BN75" s="200"/>
      <c r="BO75" s="200"/>
      <c r="BP75" s="200"/>
      <c r="BQ75" s="201"/>
      <c r="BR75" s="51"/>
      <c r="BS75" s="41"/>
    </row>
    <row r="76" spans="1:71" ht="15.65" customHeight="1" x14ac:dyDescent="0.2">
      <c r="A76" s="2"/>
      <c r="B76" s="2"/>
      <c r="C76" s="48"/>
      <c r="D76" s="181"/>
      <c r="E76" s="182"/>
      <c r="F76" s="182"/>
      <c r="G76" s="182"/>
      <c r="H76" s="182"/>
      <c r="I76" s="182"/>
      <c r="J76" s="182"/>
      <c r="K76" s="182"/>
      <c r="L76" s="182"/>
      <c r="M76" s="183"/>
      <c r="N76" s="190"/>
      <c r="O76" s="191"/>
      <c r="P76" s="191"/>
      <c r="Q76" s="192"/>
      <c r="R76" s="23"/>
      <c r="S76" s="23"/>
      <c r="T76" s="23"/>
      <c r="U76" s="199"/>
      <c r="V76" s="200"/>
      <c r="W76" s="200"/>
      <c r="X76" s="200"/>
      <c r="Y76" s="200"/>
      <c r="Z76" s="200"/>
      <c r="AA76" s="200"/>
      <c r="AB76" s="200"/>
      <c r="AC76" s="200"/>
      <c r="AD76" s="200"/>
      <c r="AE76" s="200"/>
      <c r="AF76" s="200"/>
      <c r="AG76" s="200"/>
      <c r="AH76" s="200"/>
      <c r="AI76" s="200"/>
      <c r="AJ76" s="201"/>
      <c r="AK76" s="60"/>
      <c r="AL76" s="60"/>
      <c r="AM76" s="199"/>
      <c r="AN76" s="200"/>
      <c r="AO76" s="200"/>
      <c r="AP76" s="200"/>
      <c r="AQ76" s="200"/>
      <c r="AR76" s="200"/>
      <c r="AS76" s="200"/>
      <c r="AT76" s="200"/>
      <c r="AU76" s="200"/>
      <c r="AV76" s="200"/>
      <c r="AW76" s="200"/>
      <c r="AX76" s="200"/>
      <c r="AY76" s="200"/>
      <c r="AZ76" s="200"/>
      <c r="BA76" s="200"/>
      <c r="BB76" s="200"/>
      <c r="BC76" s="200"/>
      <c r="BD76" s="200"/>
      <c r="BE76" s="200"/>
      <c r="BF76" s="200"/>
      <c r="BG76" s="200"/>
      <c r="BH76" s="200"/>
      <c r="BI76" s="200"/>
      <c r="BJ76" s="200"/>
      <c r="BK76" s="200"/>
      <c r="BL76" s="200"/>
      <c r="BM76" s="200"/>
      <c r="BN76" s="200"/>
      <c r="BO76" s="200"/>
      <c r="BP76" s="200"/>
      <c r="BQ76" s="201"/>
      <c r="BR76" s="51"/>
      <c r="BS76" s="41"/>
    </row>
    <row r="77" spans="1:71" ht="15.65" customHeight="1" x14ac:dyDescent="0.2">
      <c r="A77" s="2"/>
      <c r="B77" s="2"/>
      <c r="C77" s="48"/>
      <c r="D77" s="184"/>
      <c r="E77" s="185"/>
      <c r="F77" s="185"/>
      <c r="G77" s="185"/>
      <c r="H77" s="185"/>
      <c r="I77" s="185"/>
      <c r="J77" s="185"/>
      <c r="K77" s="185"/>
      <c r="L77" s="185"/>
      <c r="M77" s="186"/>
      <c r="N77" s="193"/>
      <c r="O77" s="194"/>
      <c r="P77" s="194"/>
      <c r="Q77" s="195"/>
      <c r="R77" s="23"/>
      <c r="S77" s="23"/>
      <c r="T77" s="23"/>
      <c r="U77" s="202"/>
      <c r="V77" s="203"/>
      <c r="W77" s="203"/>
      <c r="X77" s="203"/>
      <c r="Y77" s="203"/>
      <c r="Z77" s="203"/>
      <c r="AA77" s="203"/>
      <c r="AB77" s="203"/>
      <c r="AC77" s="203"/>
      <c r="AD77" s="203"/>
      <c r="AE77" s="203"/>
      <c r="AF77" s="203"/>
      <c r="AG77" s="203"/>
      <c r="AH77" s="203"/>
      <c r="AI77" s="203"/>
      <c r="AJ77" s="204"/>
      <c r="AK77" s="60"/>
      <c r="AL77" s="60"/>
      <c r="AM77" s="202"/>
      <c r="AN77" s="203"/>
      <c r="AO77" s="203"/>
      <c r="AP77" s="203"/>
      <c r="AQ77" s="203"/>
      <c r="AR77" s="203"/>
      <c r="AS77" s="203"/>
      <c r="AT77" s="203"/>
      <c r="AU77" s="203"/>
      <c r="AV77" s="203"/>
      <c r="AW77" s="203"/>
      <c r="AX77" s="203"/>
      <c r="AY77" s="203"/>
      <c r="AZ77" s="203"/>
      <c r="BA77" s="203"/>
      <c r="BB77" s="203"/>
      <c r="BC77" s="203"/>
      <c r="BD77" s="203"/>
      <c r="BE77" s="203"/>
      <c r="BF77" s="203"/>
      <c r="BG77" s="203"/>
      <c r="BH77" s="203"/>
      <c r="BI77" s="203"/>
      <c r="BJ77" s="203"/>
      <c r="BK77" s="203"/>
      <c r="BL77" s="203"/>
      <c r="BM77" s="203"/>
      <c r="BN77" s="203"/>
      <c r="BO77" s="203"/>
      <c r="BP77" s="203"/>
      <c r="BQ77" s="204"/>
      <c r="BR77" s="51"/>
      <c r="BS77" s="41"/>
    </row>
    <row r="78" spans="1:71" ht="15.65" customHeight="1" x14ac:dyDescent="0.2">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3"/>
      <c r="BS78" s="41"/>
    </row>
    <row r="79" spans="1:71" ht="11" customHeight="1" x14ac:dyDescent="0.2">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41"/>
    </row>
    <row r="80" spans="1:71" s="4" customFormat="1" ht="15.5" hidden="1" customHeight="1" x14ac:dyDescent="0.2">
      <c r="A80" s="41"/>
      <c r="B80" s="4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41"/>
    </row>
    <row r="81" spans="1:71" ht="15.65" customHeight="1" x14ac:dyDescent="0.2">
      <c r="A81" s="2"/>
      <c r="B81" s="2"/>
      <c r="C81" s="43"/>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244"/>
      <c r="AS81" s="244"/>
      <c r="AT81" s="244"/>
      <c r="AU81" s="244"/>
      <c r="AV81" s="244"/>
      <c r="AW81" s="244"/>
      <c r="AX81" s="244"/>
      <c r="AY81" s="244"/>
      <c r="AZ81" s="244"/>
      <c r="BA81" s="244"/>
      <c r="BB81" s="244"/>
      <c r="BC81" s="45"/>
      <c r="BD81" s="46"/>
      <c r="BE81" s="46"/>
      <c r="BF81" s="46"/>
      <c r="BG81" s="46"/>
      <c r="BH81" s="46"/>
      <c r="BI81" s="46"/>
      <c r="BJ81" s="46"/>
      <c r="BK81" s="46"/>
      <c r="BL81" s="46"/>
      <c r="BM81" s="46"/>
      <c r="BN81" s="46"/>
      <c r="BO81" s="46"/>
      <c r="BP81" s="46"/>
      <c r="BQ81" s="46"/>
      <c r="BR81" s="47"/>
      <c r="BS81" s="41"/>
    </row>
    <row r="82" spans="1:71" ht="15.65" customHeight="1" x14ac:dyDescent="0.3">
      <c r="A82" s="2"/>
      <c r="B82" s="2"/>
      <c r="C82" s="48"/>
      <c r="D82" s="23"/>
      <c r="E82" s="23"/>
      <c r="F82" s="23"/>
      <c r="G82" s="23"/>
      <c r="H82" s="23"/>
      <c r="I82" s="23"/>
      <c r="J82" s="23"/>
      <c r="K82" s="23"/>
      <c r="L82" s="23"/>
      <c r="M82" s="23"/>
      <c r="N82" s="23"/>
      <c r="O82" s="23"/>
      <c r="P82" s="23"/>
      <c r="Q82" s="23"/>
      <c r="R82" s="23"/>
      <c r="S82" s="23"/>
      <c r="T82" s="23"/>
      <c r="U82" s="23"/>
      <c r="V82" s="23"/>
      <c r="W82" s="23"/>
      <c r="X82" s="37"/>
      <c r="Y82" s="37"/>
      <c r="Z82" s="37"/>
      <c r="AA82" s="21"/>
      <c r="AB82" s="52"/>
      <c r="AC82" s="52"/>
      <c r="AD82" s="52"/>
      <c r="AE82" s="52"/>
      <c r="AF82" s="52"/>
      <c r="AG82" s="52"/>
      <c r="AH82" s="52"/>
      <c r="AI82" s="52"/>
      <c r="AJ82" s="52"/>
      <c r="AK82" s="52"/>
      <c r="AL82" s="52"/>
      <c r="AM82" s="52"/>
      <c r="AN82" s="50"/>
      <c r="AO82" s="52"/>
      <c r="AP82" s="53"/>
      <c r="AQ82" s="53"/>
      <c r="AR82" s="290"/>
      <c r="AS82" s="290"/>
      <c r="AT82" s="290"/>
      <c r="AU82" s="290"/>
      <c r="AV82" s="290"/>
      <c r="AW82" s="290"/>
      <c r="AX82" s="290"/>
      <c r="AY82" s="290"/>
      <c r="AZ82" s="290"/>
      <c r="BA82" s="290"/>
      <c r="BB82" s="290"/>
      <c r="BC82" s="49"/>
      <c r="BD82" s="21"/>
      <c r="BE82" s="21"/>
      <c r="BF82" s="21"/>
      <c r="BG82" s="21"/>
      <c r="BH82" s="21"/>
      <c r="BI82" s="21"/>
      <c r="BJ82" s="21"/>
      <c r="BK82" s="21"/>
      <c r="BL82" s="21"/>
      <c r="BM82" s="21"/>
      <c r="BN82" s="25"/>
      <c r="BO82" s="25"/>
      <c r="BP82" s="25"/>
      <c r="BQ82" s="50"/>
      <c r="BR82" s="51"/>
      <c r="BS82" s="41"/>
    </row>
    <row r="83" spans="1:71" ht="15.65" customHeight="1" x14ac:dyDescent="0.3">
      <c r="A83" s="2"/>
      <c r="B83" s="2"/>
      <c r="C83" s="48"/>
      <c r="D83" s="246" t="s">
        <v>6</v>
      </c>
      <c r="E83" s="247"/>
      <c r="F83" s="247"/>
      <c r="G83" s="247"/>
      <c r="H83" s="247"/>
      <c r="I83" s="247"/>
      <c r="J83" s="247"/>
      <c r="K83" s="247"/>
      <c r="L83" s="247"/>
      <c r="M83" s="247"/>
      <c r="N83" s="247"/>
      <c r="O83" s="247"/>
      <c r="P83" s="247"/>
      <c r="Q83" s="248"/>
      <c r="R83" s="178" t="s">
        <v>30</v>
      </c>
      <c r="S83" s="179"/>
      <c r="T83" s="179"/>
      <c r="U83" s="179"/>
      <c r="V83" s="179"/>
      <c r="W83" s="179"/>
      <c r="X83" s="179"/>
      <c r="Y83" s="179"/>
      <c r="Z83" s="179"/>
      <c r="AA83" s="179"/>
      <c r="AB83" s="179"/>
      <c r="AC83" s="179"/>
      <c r="AD83" s="179"/>
      <c r="AE83" s="179"/>
      <c r="AF83" s="179"/>
      <c r="AG83" s="179"/>
      <c r="AH83" s="179"/>
      <c r="AI83" s="179"/>
      <c r="AJ83" s="179"/>
      <c r="AK83" s="179"/>
      <c r="AL83" s="179"/>
      <c r="AM83" s="179"/>
      <c r="AN83" s="179"/>
      <c r="AO83" s="179"/>
      <c r="AP83" s="179"/>
      <c r="AQ83" s="179"/>
      <c r="AR83" s="179"/>
      <c r="AS83" s="179"/>
      <c r="AT83" s="179"/>
      <c r="AU83" s="179"/>
      <c r="AV83" s="179"/>
      <c r="AW83" s="179"/>
      <c r="AX83" s="179"/>
      <c r="AY83" s="179"/>
      <c r="AZ83" s="179"/>
      <c r="BA83" s="179"/>
      <c r="BB83" s="180"/>
      <c r="BC83" s="49"/>
      <c r="BD83" s="21"/>
      <c r="BE83" s="21"/>
      <c r="BF83" s="21"/>
      <c r="BG83" s="21"/>
      <c r="BH83" s="21"/>
      <c r="BI83" s="21"/>
      <c r="BJ83" s="21"/>
      <c r="BK83" s="21"/>
      <c r="BL83" s="21"/>
      <c r="BM83" s="21"/>
      <c r="BN83" s="25"/>
      <c r="BO83" s="25"/>
      <c r="BP83" s="25"/>
      <c r="BQ83" s="50"/>
      <c r="BR83" s="51"/>
      <c r="BS83" s="41"/>
    </row>
    <row r="84" spans="1:71" ht="15.65" customHeight="1" x14ac:dyDescent="0.3">
      <c r="A84" s="2"/>
      <c r="B84" s="2"/>
      <c r="C84" s="48"/>
      <c r="D84" s="249"/>
      <c r="E84" s="250"/>
      <c r="F84" s="250"/>
      <c r="G84" s="250"/>
      <c r="H84" s="250"/>
      <c r="I84" s="250"/>
      <c r="J84" s="250"/>
      <c r="K84" s="250"/>
      <c r="L84" s="250"/>
      <c r="M84" s="250"/>
      <c r="N84" s="250"/>
      <c r="O84" s="250"/>
      <c r="P84" s="250"/>
      <c r="Q84" s="251"/>
      <c r="R84" s="184"/>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c r="AS84" s="185"/>
      <c r="AT84" s="185"/>
      <c r="AU84" s="185"/>
      <c r="AV84" s="185"/>
      <c r="AW84" s="185"/>
      <c r="AX84" s="185"/>
      <c r="AY84" s="185"/>
      <c r="AZ84" s="185"/>
      <c r="BA84" s="185"/>
      <c r="BB84" s="186"/>
      <c r="BC84" s="49"/>
      <c r="BD84" s="21"/>
      <c r="BE84" s="21"/>
      <c r="BF84" s="21"/>
      <c r="BG84" s="21"/>
      <c r="BH84" s="21"/>
      <c r="BI84" s="21"/>
      <c r="BJ84" s="21"/>
      <c r="BK84" s="21"/>
      <c r="BL84" s="21"/>
      <c r="BM84" s="21"/>
      <c r="BN84" s="25"/>
      <c r="BO84" s="25"/>
      <c r="BP84" s="25"/>
      <c r="BQ84" s="50"/>
      <c r="BR84" s="51"/>
      <c r="BS84" s="41"/>
    </row>
    <row r="85" spans="1:71" ht="15.65" customHeight="1" x14ac:dyDescent="0.3">
      <c r="A85" s="2"/>
      <c r="B85" s="2"/>
      <c r="C85" s="48"/>
      <c r="D85" s="23"/>
      <c r="E85" s="23"/>
      <c r="F85" s="23"/>
      <c r="G85" s="23"/>
      <c r="H85" s="23"/>
      <c r="I85" s="23"/>
      <c r="J85" s="23"/>
      <c r="K85" s="23"/>
      <c r="L85" s="23"/>
      <c r="M85" s="23"/>
      <c r="N85" s="23"/>
      <c r="O85" s="23"/>
      <c r="P85" s="23"/>
      <c r="Q85" s="23"/>
      <c r="R85" s="23"/>
      <c r="S85" s="23"/>
      <c r="T85" s="23"/>
      <c r="U85" s="23"/>
      <c r="V85" s="23"/>
      <c r="W85" s="23"/>
      <c r="X85" s="37"/>
      <c r="Y85" s="37"/>
      <c r="Z85" s="37"/>
      <c r="AA85" s="21"/>
      <c r="AB85" s="52"/>
      <c r="AC85" s="52"/>
      <c r="AD85" s="52"/>
      <c r="AE85" s="52"/>
      <c r="AF85" s="52"/>
      <c r="AG85" s="52"/>
      <c r="AH85" s="52"/>
      <c r="AI85" s="52"/>
      <c r="AJ85" s="52"/>
      <c r="AK85" s="52"/>
      <c r="AL85" s="52"/>
      <c r="AM85" s="52"/>
      <c r="AN85" s="50"/>
      <c r="AO85" s="52"/>
      <c r="AP85" s="53"/>
      <c r="AQ85" s="53"/>
      <c r="AR85" s="84"/>
      <c r="AS85" s="84"/>
      <c r="AT85" s="84"/>
      <c r="AU85" s="84"/>
      <c r="AV85" s="84"/>
      <c r="AW85" s="84"/>
      <c r="AX85" s="84"/>
      <c r="AY85" s="84"/>
      <c r="AZ85" s="84"/>
      <c r="BA85" s="84"/>
      <c r="BB85" s="84"/>
      <c r="BC85" s="49"/>
      <c r="BD85" s="21"/>
      <c r="BE85" s="21"/>
      <c r="BF85" s="21"/>
      <c r="BG85" s="21"/>
      <c r="BH85" s="21"/>
      <c r="BI85" s="21"/>
      <c r="BJ85" s="21"/>
      <c r="BK85" s="21"/>
      <c r="BL85" s="21"/>
      <c r="BM85" s="21"/>
      <c r="BN85" s="25"/>
      <c r="BO85" s="25"/>
      <c r="BP85" s="25"/>
      <c r="BQ85" s="50"/>
      <c r="BR85" s="51"/>
      <c r="BS85" s="41"/>
    </row>
    <row r="86" spans="1:71" ht="19" x14ac:dyDescent="0.3">
      <c r="A86" s="2"/>
      <c r="B86" s="2"/>
      <c r="C86" s="48"/>
      <c r="D86" s="23"/>
      <c r="E86" s="23"/>
      <c r="F86" s="23"/>
      <c r="G86" s="23"/>
      <c r="H86" s="23"/>
      <c r="I86" s="23"/>
      <c r="J86" s="23"/>
      <c r="K86" s="23"/>
      <c r="L86" s="23"/>
      <c r="M86" s="23"/>
      <c r="N86" s="23"/>
      <c r="O86" s="23"/>
      <c r="P86" s="23"/>
      <c r="Q86" s="23"/>
      <c r="R86" s="23"/>
      <c r="S86" s="23"/>
      <c r="T86" s="23"/>
      <c r="U86" s="22" t="s">
        <v>36</v>
      </c>
      <c r="V86" s="23"/>
      <c r="W86" s="23"/>
      <c r="X86" s="24"/>
      <c r="Y86" s="24"/>
      <c r="Z86" s="24"/>
      <c r="AA86" s="25"/>
      <c r="AB86" s="26"/>
      <c r="AC86" s="26"/>
      <c r="AD86" s="26"/>
      <c r="AE86" s="26"/>
      <c r="AF86" s="26"/>
      <c r="AG86" s="26"/>
      <c r="AH86" s="26"/>
      <c r="AI86" s="26"/>
      <c r="AJ86" s="26"/>
      <c r="AK86" s="26"/>
      <c r="AL86" s="26"/>
      <c r="AM86" s="22" t="s">
        <v>16</v>
      </c>
      <c r="AN86" s="27"/>
      <c r="AO86" s="26"/>
      <c r="AP86" s="28"/>
      <c r="AQ86" s="28"/>
      <c r="AR86" s="29"/>
      <c r="AS86" s="29"/>
      <c r="AT86" s="29"/>
      <c r="AU86" s="29"/>
      <c r="AV86" s="29"/>
      <c r="AW86" s="29"/>
      <c r="AX86" s="29"/>
      <c r="AY86" s="29"/>
      <c r="AZ86" s="29"/>
      <c r="BA86" s="29"/>
      <c r="BB86" s="29"/>
      <c r="BC86" s="30"/>
      <c r="BD86" s="25"/>
      <c r="BE86" s="25"/>
      <c r="BF86" s="31" t="s">
        <v>8</v>
      </c>
      <c r="BG86" s="34"/>
      <c r="BH86" s="34"/>
      <c r="BI86" s="34"/>
      <c r="BJ86" s="34"/>
      <c r="BK86" s="34"/>
      <c r="BL86" s="34"/>
      <c r="BM86" s="25"/>
      <c r="BN86" s="25"/>
      <c r="BO86" s="25"/>
      <c r="BP86" s="25"/>
      <c r="BQ86" s="27"/>
      <c r="BR86" s="51"/>
      <c r="BS86" s="41"/>
    </row>
    <row r="87" spans="1:71" ht="15.65" customHeight="1" x14ac:dyDescent="0.2">
      <c r="A87" s="2"/>
      <c r="B87" s="2"/>
      <c r="C87" s="48"/>
      <c r="D87" s="287" t="s">
        <v>9</v>
      </c>
      <c r="E87" s="287"/>
      <c r="F87" s="287"/>
      <c r="G87" s="287"/>
      <c r="H87" s="287"/>
      <c r="I87" s="287"/>
      <c r="J87" s="287"/>
      <c r="K87" s="287"/>
      <c r="L87" s="287"/>
      <c r="M87" s="287"/>
      <c r="N87" s="187" t="s">
        <v>89</v>
      </c>
      <c r="O87" s="188"/>
      <c r="P87" s="188"/>
      <c r="Q87" s="189"/>
      <c r="R87" s="23"/>
      <c r="S87" s="23"/>
      <c r="T87" s="23"/>
      <c r="U87" s="196" t="s">
        <v>95</v>
      </c>
      <c r="V87" s="197"/>
      <c r="W87" s="197"/>
      <c r="X87" s="197"/>
      <c r="Y87" s="197"/>
      <c r="Z87" s="197"/>
      <c r="AA87" s="197"/>
      <c r="AB87" s="197"/>
      <c r="AC87" s="197"/>
      <c r="AD87" s="197"/>
      <c r="AE87" s="197"/>
      <c r="AF87" s="197"/>
      <c r="AG87" s="197"/>
      <c r="AH87" s="197"/>
      <c r="AI87" s="197"/>
      <c r="AJ87" s="198"/>
      <c r="AK87" s="55"/>
      <c r="AL87" s="55"/>
      <c r="AM87" s="291" t="s">
        <v>31</v>
      </c>
      <c r="AN87" s="292"/>
      <c r="AO87" s="292"/>
      <c r="AP87" s="292"/>
      <c r="AQ87" s="292"/>
      <c r="AR87" s="292"/>
      <c r="AS87" s="292"/>
      <c r="AT87" s="293"/>
      <c r="AU87" s="291" t="s">
        <v>32</v>
      </c>
      <c r="AV87" s="292"/>
      <c r="AW87" s="292"/>
      <c r="AX87" s="292"/>
      <c r="AY87" s="292"/>
      <c r="AZ87" s="292"/>
      <c r="BA87" s="292"/>
      <c r="BB87" s="293"/>
      <c r="BC87" s="52"/>
      <c r="BD87" s="21"/>
      <c r="BE87" s="21"/>
      <c r="BF87" s="241" t="s">
        <v>96</v>
      </c>
      <c r="BG87" s="242"/>
      <c r="BH87" s="242"/>
      <c r="BI87" s="242"/>
      <c r="BJ87" s="241"/>
      <c r="BK87" s="242"/>
      <c r="BL87" s="242"/>
      <c r="BM87" s="242"/>
      <c r="BN87" s="241"/>
      <c r="BO87" s="242"/>
      <c r="BP87" s="242"/>
      <c r="BQ87" s="243"/>
      <c r="BR87" s="51"/>
      <c r="BS87" s="41"/>
    </row>
    <row r="88" spans="1:71" ht="15.65" customHeight="1" x14ac:dyDescent="0.2">
      <c r="A88" s="2"/>
      <c r="B88" s="2"/>
      <c r="C88" s="48"/>
      <c r="D88" s="287"/>
      <c r="E88" s="287"/>
      <c r="F88" s="287"/>
      <c r="G88" s="287"/>
      <c r="H88" s="287"/>
      <c r="I88" s="287"/>
      <c r="J88" s="287"/>
      <c r="K88" s="287"/>
      <c r="L88" s="287"/>
      <c r="M88" s="287"/>
      <c r="N88" s="190"/>
      <c r="O88" s="191"/>
      <c r="P88" s="191"/>
      <c r="Q88" s="192"/>
      <c r="R88" s="23"/>
      <c r="S88" s="23"/>
      <c r="T88" s="23"/>
      <c r="U88" s="199"/>
      <c r="V88" s="200"/>
      <c r="W88" s="200"/>
      <c r="X88" s="200"/>
      <c r="Y88" s="200"/>
      <c r="Z88" s="200"/>
      <c r="AA88" s="200"/>
      <c r="AB88" s="200"/>
      <c r="AC88" s="200"/>
      <c r="AD88" s="200"/>
      <c r="AE88" s="200"/>
      <c r="AF88" s="200"/>
      <c r="AG88" s="200"/>
      <c r="AH88" s="200"/>
      <c r="AI88" s="200"/>
      <c r="AJ88" s="201"/>
      <c r="AK88" s="55"/>
      <c r="AL88" s="55"/>
      <c r="AM88" s="294"/>
      <c r="AN88" s="295"/>
      <c r="AO88" s="295"/>
      <c r="AP88" s="295"/>
      <c r="AQ88" s="295"/>
      <c r="AR88" s="295"/>
      <c r="AS88" s="295"/>
      <c r="AT88" s="296"/>
      <c r="AU88" s="294"/>
      <c r="AV88" s="295"/>
      <c r="AW88" s="295"/>
      <c r="AX88" s="295"/>
      <c r="AY88" s="295"/>
      <c r="AZ88" s="295"/>
      <c r="BA88" s="295"/>
      <c r="BB88" s="296"/>
      <c r="BC88" s="52"/>
      <c r="BD88" s="21"/>
      <c r="BE88" s="21"/>
      <c r="BF88" s="205"/>
      <c r="BG88" s="206"/>
      <c r="BH88" s="206"/>
      <c r="BI88" s="206"/>
      <c r="BJ88" s="205"/>
      <c r="BK88" s="206"/>
      <c r="BL88" s="206"/>
      <c r="BM88" s="206"/>
      <c r="BN88" s="205"/>
      <c r="BO88" s="206"/>
      <c r="BP88" s="206"/>
      <c r="BQ88" s="209"/>
      <c r="BR88" s="51"/>
      <c r="BS88" s="41"/>
    </row>
    <row r="89" spans="1:71" ht="15.65" customHeight="1" x14ac:dyDescent="0.2">
      <c r="A89" s="2"/>
      <c r="B89" s="2"/>
      <c r="C89" s="48"/>
      <c r="D89" s="287"/>
      <c r="E89" s="287"/>
      <c r="F89" s="287"/>
      <c r="G89" s="287"/>
      <c r="H89" s="287"/>
      <c r="I89" s="287"/>
      <c r="J89" s="287"/>
      <c r="K89" s="287"/>
      <c r="L89" s="287"/>
      <c r="M89" s="287"/>
      <c r="N89" s="190"/>
      <c r="O89" s="191"/>
      <c r="P89" s="191"/>
      <c r="Q89" s="192"/>
      <c r="R89" s="23"/>
      <c r="S89" s="23"/>
      <c r="T89" s="23"/>
      <c r="U89" s="199"/>
      <c r="V89" s="200"/>
      <c r="W89" s="200"/>
      <c r="X89" s="200"/>
      <c r="Y89" s="200"/>
      <c r="Z89" s="200"/>
      <c r="AA89" s="200"/>
      <c r="AB89" s="200"/>
      <c r="AC89" s="200"/>
      <c r="AD89" s="200"/>
      <c r="AE89" s="200"/>
      <c r="AF89" s="200"/>
      <c r="AG89" s="200"/>
      <c r="AH89" s="200"/>
      <c r="AI89" s="200"/>
      <c r="AJ89" s="201"/>
      <c r="AK89" s="55"/>
      <c r="AL89" s="55"/>
      <c r="AM89" s="297"/>
      <c r="AN89" s="298"/>
      <c r="AO89" s="298"/>
      <c r="AP89" s="298"/>
      <c r="AQ89" s="298"/>
      <c r="AR89" s="298"/>
      <c r="AS89" s="298"/>
      <c r="AT89" s="299"/>
      <c r="AU89" s="297"/>
      <c r="AV89" s="298"/>
      <c r="AW89" s="298"/>
      <c r="AX89" s="298"/>
      <c r="AY89" s="298"/>
      <c r="AZ89" s="298"/>
      <c r="BA89" s="298"/>
      <c r="BB89" s="299"/>
      <c r="BC89" s="52"/>
      <c r="BD89" s="21"/>
      <c r="BE89" s="21"/>
      <c r="BF89" s="205"/>
      <c r="BG89" s="206"/>
      <c r="BH89" s="206"/>
      <c r="BI89" s="206"/>
      <c r="BJ89" s="205"/>
      <c r="BK89" s="206"/>
      <c r="BL89" s="206"/>
      <c r="BM89" s="206"/>
      <c r="BN89" s="205"/>
      <c r="BO89" s="206"/>
      <c r="BP89" s="206"/>
      <c r="BQ89" s="209"/>
      <c r="BR89" s="51"/>
      <c r="BS89" s="41"/>
    </row>
    <row r="90" spans="1:71" ht="15.65" customHeight="1" x14ac:dyDescent="0.2">
      <c r="A90" s="2"/>
      <c r="B90" s="2"/>
      <c r="C90" s="48"/>
      <c r="D90" s="287"/>
      <c r="E90" s="287"/>
      <c r="F90" s="287"/>
      <c r="G90" s="287"/>
      <c r="H90" s="287"/>
      <c r="I90" s="287"/>
      <c r="J90" s="287"/>
      <c r="K90" s="287"/>
      <c r="L90" s="287"/>
      <c r="M90" s="287"/>
      <c r="N90" s="193"/>
      <c r="O90" s="194"/>
      <c r="P90" s="194"/>
      <c r="Q90" s="195"/>
      <c r="R90" s="23"/>
      <c r="S90" s="23"/>
      <c r="T90" s="23"/>
      <c r="U90" s="199"/>
      <c r="V90" s="200"/>
      <c r="W90" s="200"/>
      <c r="X90" s="200"/>
      <c r="Y90" s="200"/>
      <c r="Z90" s="200"/>
      <c r="AA90" s="200"/>
      <c r="AB90" s="200"/>
      <c r="AC90" s="200"/>
      <c r="AD90" s="200"/>
      <c r="AE90" s="200"/>
      <c r="AF90" s="200"/>
      <c r="AG90" s="200"/>
      <c r="AH90" s="200"/>
      <c r="AI90" s="200"/>
      <c r="AJ90" s="201"/>
      <c r="AK90" s="55"/>
      <c r="AL90" s="55"/>
      <c r="AM90" s="104" t="str">
        <f>IF([1]回答表!X46="●",[1]回答表!G313,IF([1]回答表!AA46="●",[1]回答表!G330,""))</f>
        <v/>
      </c>
      <c r="AN90" s="105"/>
      <c r="AO90" s="105"/>
      <c r="AP90" s="105"/>
      <c r="AQ90" s="105"/>
      <c r="AR90" s="105"/>
      <c r="AS90" s="105"/>
      <c r="AT90" s="289"/>
      <c r="AU90" s="104" t="s">
        <v>89</v>
      </c>
      <c r="AV90" s="105"/>
      <c r="AW90" s="105"/>
      <c r="AX90" s="105"/>
      <c r="AY90" s="105"/>
      <c r="AZ90" s="105"/>
      <c r="BA90" s="105"/>
      <c r="BB90" s="289"/>
      <c r="BC90" s="52"/>
      <c r="BD90" s="21"/>
      <c r="BE90" s="21"/>
      <c r="BF90" s="205">
        <v>24</v>
      </c>
      <c r="BG90" s="206"/>
      <c r="BH90" s="206"/>
      <c r="BI90" s="206"/>
      <c r="BJ90" s="205">
        <v>4</v>
      </c>
      <c r="BK90" s="206"/>
      <c r="BL90" s="206"/>
      <c r="BM90" s="209"/>
      <c r="BN90" s="205">
        <v>1</v>
      </c>
      <c r="BO90" s="206"/>
      <c r="BP90" s="206"/>
      <c r="BQ90" s="209"/>
      <c r="BR90" s="51"/>
      <c r="BS90" s="41"/>
    </row>
    <row r="91" spans="1:71" ht="15.65" customHeight="1" x14ac:dyDescent="0.2">
      <c r="A91" s="2"/>
      <c r="B91" s="2"/>
      <c r="C91" s="48"/>
      <c r="D91" s="32"/>
      <c r="E91" s="32"/>
      <c r="F91" s="32"/>
      <c r="G91" s="32"/>
      <c r="H91" s="32"/>
      <c r="I91" s="32"/>
      <c r="J91" s="32"/>
      <c r="K91" s="32"/>
      <c r="L91" s="32"/>
      <c r="M91" s="32"/>
      <c r="N91" s="57"/>
      <c r="O91" s="57"/>
      <c r="P91" s="57"/>
      <c r="Q91" s="57"/>
      <c r="R91" s="57"/>
      <c r="S91" s="57"/>
      <c r="T91" s="57"/>
      <c r="U91" s="199"/>
      <c r="V91" s="200"/>
      <c r="W91" s="200"/>
      <c r="X91" s="200"/>
      <c r="Y91" s="200"/>
      <c r="Z91" s="200"/>
      <c r="AA91" s="200"/>
      <c r="AB91" s="200"/>
      <c r="AC91" s="200"/>
      <c r="AD91" s="200"/>
      <c r="AE91" s="200"/>
      <c r="AF91" s="200"/>
      <c r="AG91" s="200"/>
      <c r="AH91" s="200"/>
      <c r="AI91" s="200"/>
      <c r="AJ91" s="201"/>
      <c r="AK91" s="55"/>
      <c r="AL91" s="55"/>
      <c r="AM91" s="98"/>
      <c r="AN91" s="99"/>
      <c r="AO91" s="99"/>
      <c r="AP91" s="99"/>
      <c r="AQ91" s="99"/>
      <c r="AR91" s="99"/>
      <c r="AS91" s="99"/>
      <c r="AT91" s="100"/>
      <c r="AU91" s="98"/>
      <c r="AV91" s="99"/>
      <c r="AW91" s="99"/>
      <c r="AX91" s="99"/>
      <c r="AY91" s="99"/>
      <c r="AZ91" s="99"/>
      <c r="BA91" s="99"/>
      <c r="BB91" s="100"/>
      <c r="BC91" s="52"/>
      <c r="BD91" s="52"/>
      <c r="BE91" s="52"/>
      <c r="BF91" s="205"/>
      <c r="BG91" s="206"/>
      <c r="BH91" s="206"/>
      <c r="BI91" s="206"/>
      <c r="BJ91" s="205"/>
      <c r="BK91" s="206"/>
      <c r="BL91" s="206"/>
      <c r="BM91" s="209"/>
      <c r="BN91" s="205"/>
      <c r="BO91" s="206"/>
      <c r="BP91" s="206"/>
      <c r="BQ91" s="209"/>
      <c r="BR91" s="51"/>
      <c r="BS91" s="41"/>
    </row>
    <row r="92" spans="1:71" ht="15.65" customHeight="1" x14ac:dyDescent="0.2">
      <c r="A92" s="2"/>
      <c r="B92" s="2"/>
      <c r="C92" s="48"/>
      <c r="D92" s="32"/>
      <c r="E92" s="32"/>
      <c r="F92" s="32"/>
      <c r="G92" s="32"/>
      <c r="H92" s="32"/>
      <c r="I92" s="32"/>
      <c r="J92" s="32"/>
      <c r="K92" s="32"/>
      <c r="L92" s="32"/>
      <c r="M92" s="32"/>
      <c r="N92" s="57"/>
      <c r="O92" s="57"/>
      <c r="P92" s="57"/>
      <c r="Q92" s="57"/>
      <c r="R92" s="57"/>
      <c r="S92" s="57"/>
      <c r="T92" s="57"/>
      <c r="U92" s="199"/>
      <c r="V92" s="200"/>
      <c r="W92" s="200"/>
      <c r="X92" s="200"/>
      <c r="Y92" s="200"/>
      <c r="Z92" s="200"/>
      <c r="AA92" s="200"/>
      <c r="AB92" s="200"/>
      <c r="AC92" s="200"/>
      <c r="AD92" s="200"/>
      <c r="AE92" s="200"/>
      <c r="AF92" s="200"/>
      <c r="AG92" s="200"/>
      <c r="AH92" s="200"/>
      <c r="AI92" s="200"/>
      <c r="AJ92" s="201"/>
      <c r="AK92" s="55"/>
      <c r="AL92" s="55"/>
      <c r="AM92" s="101"/>
      <c r="AN92" s="102"/>
      <c r="AO92" s="102"/>
      <c r="AP92" s="102"/>
      <c r="AQ92" s="102"/>
      <c r="AR92" s="102"/>
      <c r="AS92" s="102"/>
      <c r="AT92" s="103"/>
      <c r="AU92" s="101"/>
      <c r="AV92" s="102"/>
      <c r="AW92" s="102"/>
      <c r="AX92" s="102"/>
      <c r="AY92" s="102"/>
      <c r="AZ92" s="102"/>
      <c r="BA92" s="102"/>
      <c r="BB92" s="103"/>
      <c r="BC92" s="52"/>
      <c r="BD92" s="21"/>
      <c r="BE92" s="21"/>
      <c r="BF92" s="205"/>
      <c r="BG92" s="206"/>
      <c r="BH92" s="206"/>
      <c r="BI92" s="206"/>
      <c r="BJ92" s="205"/>
      <c r="BK92" s="206"/>
      <c r="BL92" s="206"/>
      <c r="BM92" s="209"/>
      <c r="BN92" s="205"/>
      <c r="BO92" s="206"/>
      <c r="BP92" s="206"/>
      <c r="BQ92" s="209"/>
      <c r="BR92" s="51"/>
      <c r="BS92" s="41"/>
    </row>
    <row r="93" spans="1:71" ht="15.65" customHeight="1" x14ac:dyDescent="0.2">
      <c r="A93" s="2"/>
      <c r="B93" s="2"/>
      <c r="C93" s="48"/>
      <c r="D93" s="300" t="s">
        <v>10</v>
      </c>
      <c r="E93" s="287"/>
      <c r="F93" s="287"/>
      <c r="G93" s="287"/>
      <c r="H93" s="287"/>
      <c r="I93" s="287"/>
      <c r="J93" s="287"/>
      <c r="K93" s="287"/>
      <c r="L93" s="287"/>
      <c r="M93" s="288"/>
      <c r="N93" s="187" t="str">
        <f>IF([1]回答表!AA46="●","●","")</f>
        <v/>
      </c>
      <c r="O93" s="188"/>
      <c r="P93" s="188"/>
      <c r="Q93" s="189"/>
      <c r="R93" s="23"/>
      <c r="S93" s="23"/>
      <c r="T93" s="23"/>
      <c r="U93" s="199"/>
      <c r="V93" s="200"/>
      <c r="W93" s="200"/>
      <c r="X93" s="200"/>
      <c r="Y93" s="200"/>
      <c r="Z93" s="200"/>
      <c r="AA93" s="200"/>
      <c r="AB93" s="200"/>
      <c r="AC93" s="200"/>
      <c r="AD93" s="200"/>
      <c r="AE93" s="200"/>
      <c r="AF93" s="200"/>
      <c r="AG93" s="200"/>
      <c r="AH93" s="200"/>
      <c r="AI93" s="200"/>
      <c r="AJ93" s="201"/>
      <c r="AK93" s="55"/>
      <c r="AL93" s="55"/>
      <c r="AM93" s="21"/>
      <c r="AN93" s="21"/>
      <c r="AO93" s="21"/>
      <c r="AP93" s="21"/>
      <c r="AQ93" s="21"/>
      <c r="AR93" s="21"/>
      <c r="AS93" s="21"/>
      <c r="AT93" s="21"/>
      <c r="AU93" s="21"/>
      <c r="AV93" s="21"/>
      <c r="AW93" s="21"/>
      <c r="AX93" s="21"/>
      <c r="AY93" s="21"/>
      <c r="AZ93" s="21"/>
      <c r="BA93" s="21"/>
      <c r="BB93" s="21"/>
      <c r="BC93" s="52"/>
      <c r="BD93" s="58"/>
      <c r="BE93" s="58"/>
      <c r="BF93" s="205"/>
      <c r="BG93" s="206"/>
      <c r="BH93" s="206"/>
      <c r="BI93" s="206"/>
      <c r="BJ93" s="205"/>
      <c r="BK93" s="206"/>
      <c r="BL93" s="206"/>
      <c r="BM93" s="209"/>
      <c r="BN93" s="205"/>
      <c r="BO93" s="206"/>
      <c r="BP93" s="206"/>
      <c r="BQ93" s="209"/>
      <c r="BR93" s="51"/>
      <c r="BS93" s="41"/>
    </row>
    <row r="94" spans="1:71" ht="15.65" customHeight="1" x14ac:dyDescent="0.2">
      <c r="A94" s="2"/>
      <c r="B94" s="2"/>
      <c r="C94" s="48"/>
      <c r="D94" s="287"/>
      <c r="E94" s="287"/>
      <c r="F94" s="287"/>
      <c r="G94" s="287"/>
      <c r="H94" s="287"/>
      <c r="I94" s="287"/>
      <c r="J94" s="287"/>
      <c r="K94" s="287"/>
      <c r="L94" s="287"/>
      <c r="M94" s="288"/>
      <c r="N94" s="190"/>
      <c r="O94" s="191"/>
      <c r="P94" s="191"/>
      <c r="Q94" s="192"/>
      <c r="R94" s="23"/>
      <c r="S94" s="23"/>
      <c r="T94" s="23"/>
      <c r="U94" s="199"/>
      <c r="V94" s="200"/>
      <c r="W94" s="200"/>
      <c r="X94" s="200"/>
      <c r="Y94" s="200"/>
      <c r="Z94" s="200"/>
      <c r="AA94" s="200"/>
      <c r="AB94" s="200"/>
      <c r="AC94" s="200"/>
      <c r="AD94" s="200"/>
      <c r="AE94" s="200"/>
      <c r="AF94" s="200"/>
      <c r="AG94" s="200"/>
      <c r="AH94" s="200"/>
      <c r="AI94" s="200"/>
      <c r="AJ94" s="201"/>
      <c r="AK94" s="55"/>
      <c r="AL94" s="55"/>
      <c r="AM94" s="21"/>
      <c r="AN94" s="21"/>
      <c r="AO94" s="21"/>
      <c r="AP94" s="21"/>
      <c r="AQ94" s="21"/>
      <c r="AR94" s="21"/>
      <c r="AS94" s="21"/>
      <c r="AT94" s="21"/>
      <c r="AU94" s="21"/>
      <c r="AV94" s="21"/>
      <c r="AW94" s="21"/>
      <c r="AX94" s="21"/>
      <c r="AY94" s="21"/>
      <c r="AZ94" s="21"/>
      <c r="BA94" s="21"/>
      <c r="BB94" s="21"/>
      <c r="BC94" s="52"/>
      <c r="BD94" s="58"/>
      <c r="BE94" s="58"/>
      <c r="BF94" s="205" t="s">
        <v>11</v>
      </c>
      <c r="BG94" s="206"/>
      <c r="BH94" s="206"/>
      <c r="BI94" s="206"/>
      <c r="BJ94" s="205" t="s">
        <v>12</v>
      </c>
      <c r="BK94" s="206"/>
      <c r="BL94" s="206"/>
      <c r="BM94" s="206"/>
      <c r="BN94" s="205" t="s">
        <v>13</v>
      </c>
      <c r="BO94" s="206"/>
      <c r="BP94" s="206"/>
      <c r="BQ94" s="209"/>
      <c r="BR94" s="51"/>
      <c r="BS94" s="41"/>
    </row>
    <row r="95" spans="1:71" ht="15.65" customHeight="1" x14ac:dyDescent="0.2">
      <c r="A95" s="2"/>
      <c r="B95" s="2"/>
      <c r="C95" s="48"/>
      <c r="D95" s="287"/>
      <c r="E95" s="287"/>
      <c r="F95" s="287"/>
      <c r="G95" s="287"/>
      <c r="H95" s="287"/>
      <c r="I95" s="287"/>
      <c r="J95" s="287"/>
      <c r="K95" s="287"/>
      <c r="L95" s="287"/>
      <c r="M95" s="288"/>
      <c r="N95" s="190"/>
      <c r="O95" s="191"/>
      <c r="P95" s="191"/>
      <c r="Q95" s="192"/>
      <c r="R95" s="23"/>
      <c r="S95" s="23"/>
      <c r="T95" s="23"/>
      <c r="U95" s="199"/>
      <c r="V95" s="200"/>
      <c r="W95" s="200"/>
      <c r="X95" s="200"/>
      <c r="Y95" s="200"/>
      <c r="Z95" s="200"/>
      <c r="AA95" s="200"/>
      <c r="AB95" s="200"/>
      <c r="AC95" s="200"/>
      <c r="AD95" s="200"/>
      <c r="AE95" s="200"/>
      <c r="AF95" s="200"/>
      <c r="AG95" s="200"/>
      <c r="AH95" s="200"/>
      <c r="AI95" s="200"/>
      <c r="AJ95" s="201"/>
      <c r="AK95" s="55"/>
      <c r="AL95" s="55"/>
      <c r="AM95" s="21"/>
      <c r="AN95" s="21"/>
      <c r="AO95" s="21"/>
      <c r="AP95" s="21"/>
      <c r="AQ95" s="21"/>
      <c r="AR95" s="21"/>
      <c r="AS95" s="21"/>
      <c r="AT95" s="21"/>
      <c r="AU95" s="21"/>
      <c r="AV95" s="21"/>
      <c r="AW95" s="21"/>
      <c r="AX95" s="21"/>
      <c r="AY95" s="21"/>
      <c r="AZ95" s="21"/>
      <c r="BA95" s="21"/>
      <c r="BB95" s="21"/>
      <c r="BC95" s="52"/>
      <c r="BD95" s="58"/>
      <c r="BE95" s="58"/>
      <c r="BF95" s="205"/>
      <c r="BG95" s="206"/>
      <c r="BH95" s="206"/>
      <c r="BI95" s="206"/>
      <c r="BJ95" s="205"/>
      <c r="BK95" s="206"/>
      <c r="BL95" s="206"/>
      <c r="BM95" s="206"/>
      <c r="BN95" s="205"/>
      <c r="BO95" s="206"/>
      <c r="BP95" s="206"/>
      <c r="BQ95" s="209"/>
      <c r="BR95" s="51"/>
      <c r="BS95" s="41"/>
    </row>
    <row r="96" spans="1:71" ht="15.65" customHeight="1" x14ac:dyDescent="0.2">
      <c r="A96" s="2"/>
      <c r="B96" s="2"/>
      <c r="C96" s="48"/>
      <c r="D96" s="287"/>
      <c r="E96" s="287"/>
      <c r="F96" s="287"/>
      <c r="G96" s="287"/>
      <c r="H96" s="287"/>
      <c r="I96" s="287"/>
      <c r="J96" s="287"/>
      <c r="K96" s="287"/>
      <c r="L96" s="287"/>
      <c r="M96" s="288"/>
      <c r="N96" s="193"/>
      <c r="O96" s="194"/>
      <c r="P96" s="194"/>
      <c r="Q96" s="195"/>
      <c r="R96" s="23"/>
      <c r="S96" s="23"/>
      <c r="T96" s="23"/>
      <c r="U96" s="202"/>
      <c r="V96" s="203"/>
      <c r="W96" s="203"/>
      <c r="X96" s="203"/>
      <c r="Y96" s="203"/>
      <c r="Z96" s="203"/>
      <c r="AA96" s="203"/>
      <c r="AB96" s="203"/>
      <c r="AC96" s="203"/>
      <c r="AD96" s="203"/>
      <c r="AE96" s="203"/>
      <c r="AF96" s="203"/>
      <c r="AG96" s="203"/>
      <c r="AH96" s="203"/>
      <c r="AI96" s="203"/>
      <c r="AJ96" s="204"/>
      <c r="AK96" s="55"/>
      <c r="AL96" s="55"/>
      <c r="AM96" s="21"/>
      <c r="AN96" s="21"/>
      <c r="AO96" s="21"/>
      <c r="AP96" s="21"/>
      <c r="AQ96" s="21"/>
      <c r="AR96" s="21"/>
      <c r="AS96" s="21"/>
      <c r="AT96" s="21"/>
      <c r="AU96" s="21"/>
      <c r="AV96" s="21"/>
      <c r="AW96" s="21"/>
      <c r="AX96" s="21"/>
      <c r="AY96" s="21"/>
      <c r="AZ96" s="21"/>
      <c r="BA96" s="21"/>
      <c r="BB96" s="21"/>
      <c r="BC96" s="52"/>
      <c r="BD96" s="58"/>
      <c r="BE96" s="58"/>
      <c r="BF96" s="207"/>
      <c r="BG96" s="208"/>
      <c r="BH96" s="208"/>
      <c r="BI96" s="208"/>
      <c r="BJ96" s="207"/>
      <c r="BK96" s="208"/>
      <c r="BL96" s="208"/>
      <c r="BM96" s="208"/>
      <c r="BN96" s="207"/>
      <c r="BO96" s="208"/>
      <c r="BP96" s="208"/>
      <c r="BQ96" s="210"/>
      <c r="BR96" s="51"/>
      <c r="BS96" s="41"/>
    </row>
    <row r="97" spans="1:144" ht="2" customHeight="1" x14ac:dyDescent="0.3">
      <c r="A97" s="2"/>
      <c r="B97" s="2"/>
      <c r="C97" s="48"/>
      <c r="D97" s="32"/>
      <c r="E97" s="32"/>
      <c r="F97" s="32"/>
      <c r="G97" s="32"/>
      <c r="H97" s="32"/>
      <c r="I97" s="32"/>
      <c r="J97" s="32"/>
      <c r="K97" s="32"/>
      <c r="L97" s="32"/>
      <c r="M97" s="32"/>
      <c r="N97" s="23"/>
      <c r="O97" s="23"/>
      <c r="P97" s="23"/>
      <c r="Q97" s="23"/>
      <c r="R97" s="23"/>
      <c r="S97" s="23"/>
      <c r="T97" s="23"/>
      <c r="U97" s="23"/>
      <c r="V97" s="23"/>
      <c r="W97" s="23"/>
      <c r="X97" s="37"/>
      <c r="Y97" s="37"/>
      <c r="Z97" s="37"/>
      <c r="AA97" s="25"/>
      <c r="AB97" s="25"/>
      <c r="AC97" s="25"/>
      <c r="AD97" s="25"/>
      <c r="AE97" s="25"/>
      <c r="AF97" s="25"/>
      <c r="AG97" s="25"/>
      <c r="AH97" s="25"/>
      <c r="AI97" s="25"/>
      <c r="AJ97" s="37"/>
      <c r="AK97" s="37"/>
      <c r="AL97" s="37"/>
      <c r="AM97" s="21"/>
      <c r="AN97" s="21"/>
      <c r="AO97" s="21"/>
      <c r="AP97" s="21"/>
      <c r="AQ97" s="21"/>
      <c r="AR97" s="21"/>
      <c r="AS97" s="21"/>
      <c r="AT97" s="21"/>
      <c r="AU97" s="21"/>
      <c r="AV97" s="21"/>
      <c r="AW97" s="21"/>
      <c r="AX97" s="21"/>
      <c r="AY97" s="21"/>
      <c r="AZ97" s="21"/>
      <c r="BA97" s="21"/>
      <c r="BB97" s="21"/>
      <c r="BC97" s="37"/>
      <c r="BD97" s="37"/>
      <c r="BE97" s="37"/>
      <c r="BF97" s="37"/>
      <c r="BG97" s="37"/>
      <c r="BH97" s="37"/>
      <c r="BI97" s="37"/>
      <c r="BJ97" s="37"/>
      <c r="BK97" s="37"/>
      <c r="BL97" s="37"/>
      <c r="BM97" s="37"/>
      <c r="BN97" s="37"/>
      <c r="BO97" s="37"/>
      <c r="BP97" s="37"/>
      <c r="BQ97" s="37"/>
      <c r="BR97" s="51"/>
      <c r="BS97" s="41"/>
    </row>
    <row r="98" spans="1:144" ht="18.5" customHeight="1" x14ac:dyDescent="0.3">
      <c r="A98" s="2"/>
      <c r="B98" s="2"/>
      <c r="C98" s="48"/>
      <c r="D98" s="32"/>
      <c r="E98" s="32"/>
      <c r="F98" s="32"/>
      <c r="G98" s="32"/>
      <c r="H98" s="32"/>
      <c r="I98" s="32"/>
      <c r="J98" s="32"/>
      <c r="K98" s="32"/>
      <c r="L98" s="32"/>
      <c r="M98" s="32"/>
      <c r="N98" s="23"/>
      <c r="O98" s="23"/>
      <c r="P98" s="23"/>
      <c r="Q98" s="23"/>
      <c r="R98" s="23"/>
      <c r="S98" s="23"/>
      <c r="T98" s="23"/>
      <c r="U98" s="22" t="s">
        <v>23</v>
      </c>
      <c r="V98" s="23"/>
      <c r="W98" s="23"/>
      <c r="X98" s="24"/>
      <c r="Y98" s="24"/>
      <c r="Z98" s="24"/>
      <c r="AA98" s="25"/>
      <c r="AB98" s="26"/>
      <c r="AC98" s="25"/>
      <c r="AD98" s="25"/>
      <c r="AE98" s="25"/>
      <c r="AF98" s="25"/>
      <c r="AG98" s="25"/>
      <c r="AH98" s="25"/>
      <c r="AI98" s="25"/>
      <c r="AJ98" s="25"/>
      <c r="AK98" s="25"/>
      <c r="AL98" s="25"/>
      <c r="AM98" s="22" t="s">
        <v>14</v>
      </c>
      <c r="AN98" s="25"/>
      <c r="AO98" s="25"/>
      <c r="AP98" s="25"/>
      <c r="AQ98" s="25"/>
      <c r="AR98" s="25"/>
      <c r="AS98" s="25"/>
      <c r="AT98" s="25"/>
      <c r="AU98" s="25"/>
      <c r="AV98" s="25"/>
      <c r="AW98" s="25"/>
      <c r="AX98" s="25"/>
      <c r="AY98" s="25"/>
      <c r="AZ98" s="21"/>
      <c r="BA98" s="21"/>
      <c r="BB98" s="21"/>
      <c r="BC98" s="21"/>
      <c r="BD98" s="21"/>
      <c r="BE98" s="21"/>
      <c r="BF98" s="21"/>
      <c r="BG98" s="21"/>
      <c r="BH98" s="21"/>
      <c r="BI98" s="21"/>
      <c r="BJ98" s="21"/>
      <c r="BK98" s="21"/>
      <c r="BL98" s="21"/>
      <c r="BM98" s="21"/>
      <c r="BN98" s="21"/>
      <c r="BO98" s="21"/>
      <c r="BP98" s="21"/>
      <c r="BQ98" s="37"/>
      <c r="BR98" s="51"/>
      <c r="BS98" s="41"/>
    </row>
    <row r="99" spans="1:144" ht="15.65" customHeight="1" x14ac:dyDescent="0.2">
      <c r="A99" s="2"/>
      <c r="B99" s="2"/>
      <c r="C99" s="48"/>
      <c r="D99" s="287" t="s">
        <v>15</v>
      </c>
      <c r="E99" s="287"/>
      <c r="F99" s="287"/>
      <c r="G99" s="287"/>
      <c r="H99" s="287"/>
      <c r="I99" s="287"/>
      <c r="J99" s="287"/>
      <c r="K99" s="287"/>
      <c r="L99" s="287"/>
      <c r="M99" s="288"/>
      <c r="N99" s="187" t="str">
        <f>IF([1]回答表!AD46="●","●","")</f>
        <v/>
      </c>
      <c r="O99" s="188"/>
      <c r="P99" s="188"/>
      <c r="Q99" s="189"/>
      <c r="R99" s="23"/>
      <c r="S99" s="23"/>
      <c r="T99" s="23"/>
      <c r="U99" s="196" t="str">
        <f>IF([1]回答表!AD46="●",[1]回答表!B337,"")</f>
        <v/>
      </c>
      <c r="V99" s="197"/>
      <c r="W99" s="197"/>
      <c r="X99" s="197"/>
      <c r="Y99" s="197"/>
      <c r="Z99" s="197"/>
      <c r="AA99" s="197"/>
      <c r="AB99" s="197"/>
      <c r="AC99" s="197"/>
      <c r="AD99" s="197"/>
      <c r="AE99" s="197"/>
      <c r="AF99" s="197"/>
      <c r="AG99" s="197"/>
      <c r="AH99" s="197"/>
      <c r="AI99" s="197"/>
      <c r="AJ99" s="198"/>
      <c r="AK99" s="64"/>
      <c r="AL99" s="64"/>
      <c r="AM99" s="196" t="str">
        <f>IF([1]回答表!AD46="●",[1]回答表!B343,"")</f>
        <v/>
      </c>
      <c r="AN99" s="197"/>
      <c r="AO99" s="197"/>
      <c r="AP99" s="197"/>
      <c r="AQ99" s="197"/>
      <c r="AR99" s="197"/>
      <c r="AS99" s="197"/>
      <c r="AT99" s="197"/>
      <c r="AU99" s="197"/>
      <c r="AV99" s="197"/>
      <c r="AW99" s="197"/>
      <c r="AX99" s="197"/>
      <c r="AY99" s="197"/>
      <c r="AZ99" s="197"/>
      <c r="BA99" s="197"/>
      <c r="BB99" s="197"/>
      <c r="BC99" s="197"/>
      <c r="BD99" s="197"/>
      <c r="BE99" s="197"/>
      <c r="BF99" s="197"/>
      <c r="BG99" s="197"/>
      <c r="BH99" s="197"/>
      <c r="BI99" s="197"/>
      <c r="BJ99" s="197"/>
      <c r="BK99" s="197"/>
      <c r="BL99" s="197"/>
      <c r="BM99" s="197"/>
      <c r="BN99" s="197"/>
      <c r="BO99" s="197"/>
      <c r="BP99" s="197"/>
      <c r="BQ99" s="198"/>
      <c r="BR99" s="51"/>
      <c r="BS99" s="41"/>
    </row>
    <row r="100" spans="1:144" ht="15.65" customHeight="1" x14ac:dyDescent="0.2">
      <c r="A100" s="2"/>
      <c r="B100" s="2"/>
      <c r="C100" s="48"/>
      <c r="D100" s="287"/>
      <c r="E100" s="287"/>
      <c r="F100" s="287"/>
      <c r="G100" s="287"/>
      <c r="H100" s="287"/>
      <c r="I100" s="287"/>
      <c r="J100" s="287"/>
      <c r="K100" s="287"/>
      <c r="L100" s="287"/>
      <c r="M100" s="288"/>
      <c r="N100" s="190"/>
      <c r="O100" s="191"/>
      <c r="P100" s="191"/>
      <c r="Q100" s="192"/>
      <c r="R100" s="23"/>
      <c r="S100" s="23"/>
      <c r="T100" s="23"/>
      <c r="U100" s="199"/>
      <c r="V100" s="200"/>
      <c r="W100" s="200"/>
      <c r="X100" s="200"/>
      <c r="Y100" s="200"/>
      <c r="Z100" s="200"/>
      <c r="AA100" s="200"/>
      <c r="AB100" s="200"/>
      <c r="AC100" s="200"/>
      <c r="AD100" s="200"/>
      <c r="AE100" s="200"/>
      <c r="AF100" s="200"/>
      <c r="AG100" s="200"/>
      <c r="AH100" s="200"/>
      <c r="AI100" s="200"/>
      <c r="AJ100" s="201"/>
      <c r="AK100" s="64"/>
      <c r="AL100" s="64"/>
      <c r="AM100" s="199"/>
      <c r="AN100" s="200"/>
      <c r="AO100" s="200"/>
      <c r="AP100" s="200"/>
      <c r="AQ100" s="200"/>
      <c r="AR100" s="200"/>
      <c r="AS100" s="200"/>
      <c r="AT100" s="200"/>
      <c r="AU100" s="200"/>
      <c r="AV100" s="200"/>
      <c r="AW100" s="200"/>
      <c r="AX100" s="200"/>
      <c r="AY100" s="200"/>
      <c r="AZ100" s="200"/>
      <c r="BA100" s="200"/>
      <c r="BB100" s="200"/>
      <c r="BC100" s="200"/>
      <c r="BD100" s="200"/>
      <c r="BE100" s="200"/>
      <c r="BF100" s="200"/>
      <c r="BG100" s="200"/>
      <c r="BH100" s="200"/>
      <c r="BI100" s="200"/>
      <c r="BJ100" s="200"/>
      <c r="BK100" s="200"/>
      <c r="BL100" s="200"/>
      <c r="BM100" s="200"/>
      <c r="BN100" s="200"/>
      <c r="BO100" s="200"/>
      <c r="BP100" s="200"/>
      <c r="BQ100" s="201"/>
      <c r="BR100" s="51"/>
      <c r="BS100" s="41"/>
    </row>
    <row r="101" spans="1:144" ht="15.65" customHeight="1" x14ac:dyDescent="0.2">
      <c r="A101" s="2"/>
      <c r="B101" s="2"/>
      <c r="C101" s="48"/>
      <c r="D101" s="287"/>
      <c r="E101" s="287"/>
      <c r="F101" s="287"/>
      <c r="G101" s="287"/>
      <c r="H101" s="287"/>
      <c r="I101" s="287"/>
      <c r="J101" s="287"/>
      <c r="K101" s="287"/>
      <c r="L101" s="287"/>
      <c r="M101" s="288"/>
      <c r="N101" s="190"/>
      <c r="O101" s="191"/>
      <c r="P101" s="191"/>
      <c r="Q101" s="192"/>
      <c r="R101" s="23"/>
      <c r="S101" s="23"/>
      <c r="T101" s="23"/>
      <c r="U101" s="199"/>
      <c r="V101" s="200"/>
      <c r="W101" s="200"/>
      <c r="X101" s="200"/>
      <c r="Y101" s="200"/>
      <c r="Z101" s="200"/>
      <c r="AA101" s="200"/>
      <c r="AB101" s="200"/>
      <c r="AC101" s="200"/>
      <c r="AD101" s="200"/>
      <c r="AE101" s="200"/>
      <c r="AF101" s="200"/>
      <c r="AG101" s="200"/>
      <c r="AH101" s="200"/>
      <c r="AI101" s="200"/>
      <c r="AJ101" s="201"/>
      <c r="AK101" s="64"/>
      <c r="AL101" s="64"/>
      <c r="AM101" s="199"/>
      <c r="AN101" s="200"/>
      <c r="AO101" s="200"/>
      <c r="AP101" s="200"/>
      <c r="AQ101" s="200"/>
      <c r="AR101" s="200"/>
      <c r="AS101" s="200"/>
      <c r="AT101" s="200"/>
      <c r="AU101" s="200"/>
      <c r="AV101" s="200"/>
      <c r="AW101" s="200"/>
      <c r="AX101" s="200"/>
      <c r="AY101" s="200"/>
      <c r="AZ101" s="200"/>
      <c r="BA101" s="200"/>
      <c r="BB101" s="200"/>
      <c r="BC101" s="200"/>
      <c r="BD101" s="200"/>
      <c r="BE101" s="200"/>
      <c r="BF101" s="200"/>
      <c r="BG101" s="200"/>
      <c r="BH101" s="200"/>
      <c r="BI101" s="200"/>
      <c r="BJ101" s="200"/>
      <c r="BK101" s="200"/>
      <c r="BL101" s="200"/>
      <c r="BM101" s="200"/>
      <c r="BN101" s="200"/>
      <c r="BO101" s="200"/>
      <c r="BP101" s="200"/>
      <c r="BQ101" s="201"/>
      <c r="BR101" s="51"/>
      <c r="BS101" s="41"/>
    </row>
    <row r="102" spans="1:144" ht="15.65" customHeight="1" x14ac:dyDescent="0.2">
      <c r="A102" s="2"/>
      <c r="B102" s="2"/>
      <c r="C102" s="48"/>
      <c r="D102" s="287"/>
      <c r="E102" s="287"/>
      <c r="F102" s="287"/>
      <c r="G102" s="287"/>
      <c r="H102" s="287"/>
      <c r="I102" s="287"/>
      <c r="J102" s="287"/>
      <c r="K102" s="287"/>
      <c r="L102" s="287"/>
      <c r="M102" s="288"/>
      <c r="N102" s="193"/>
      <c r="O102" s="194"/>
      <c r="P102" s="194"/>
      <c r="Q102" s="195"/>
      <c r="R102" s="23"/>
      <c r="S102" s="23"/>
      <c r="T102" s="23"/>
      <c r="U102" s="202"/>
      <c r="V102" s="203"/>
      <c r="W102" s="203"/>
      <c r="X102" s="203"/>
      <c r="Y102" s="203"/>
      <c r="Z102" s="203"/>
      <c r="AA102" s="203"/>
      <c r="AB102" s="203"/>
      <c r="AC102" s="203"/>
      <c r="AD102" s="203"/>
      <c r="AE102" s="203"/>
      <c r="AF102" s="203"/>
      <c r="AG102" s="203"/>
      <c r="AH102" s="203"/>
      <c r="AI102" s="203"/>
      <c r="AJ102" s="204"/>
      <c r="AK102" s="64"/>
      <c r="AL102" s="64"/>
      <c r="AM102" s="202"/>
      <c r="AN102" s="203"/>
      <c r="AO102" s="203"/>
      <c r="AP102" s="203"/>
      <c r="AQ102" s="203"/>
      <c r="AR102" s="203"/>
      <c r="AS102" s="203"/>
      <c r="AT102" s="203"/>
      <c r="AU102" s="203"/>
      <c r="AV102" s="203"/>
      <c r="AW102" s="203"/>
      <c r="AX102" s="203"/>
      <c r="AY102" s="203"/>
      <c r="AZ102" s="203"/>
      <c r="BA102" s="203"/>
      <c r="BB102" s="203"/>
      <c r="BC102" s="203"/>
      <c r="BD102" s="203"/>
      <c r="BE102" s="203"/>
      <c r="BF102" s="203"/>
      <c r="BG102" s="203"/>
      <c r="BH102" s="203"/>
      <c r="BI102" s="203"/>
      <c r="BJ102" s="203"/>
      <c r="BK102" s="203"/>
      <c r="BL102" s="203"/>
      <c r="BM102" s="203"/>
      <c r="BN102" s="203"/>
      <c r="BO102" s="203"/>
      <c r="BP102" s="203"/>
      <c r="BQ102" s="204"/>
      <c r="BR102" s="51"/>
      <c r="BS102" s="41"/>
    </row>
    <row r="103" spans="1:144" ht="15.65" customHeight="1" x14ac:dyDescent="0.2">
      <c r="A103" s="2"/>
      <c r="B103" s="2"/>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3"/>
      <c r="BS103" s="41"/>
    </row>
    <row r="104" spans="1:144" s="4" customFormat="1" ht="4.5" customHeight="1" x14ac:dyDescent="0.2">
      <c r="A104" s="41"/>
      <c r="B104" s="41"/>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41"/>
    </row>
    <row r="105" spans="1:144" ht="12.65" customHeight="1" x14ac:dyDescent="0.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1:144" ht="12.65" customHeight="1" x14ac:dyDescent="0.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1:144" ht="12.65" customHeight="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2.65" customHeight="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1:144" ht="12.65" customHeight="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1:144" ht="12.65" customHeight="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1:144" ht="12.65" customHeight="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1:144" ht="12.65" customHeight="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3:144" ht="12.65" customHeight="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row r="114" spans="3:144" ht="12.65" customHeight="1" x14ac:dyDescent="0.2">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row>
    <row r="115" spans="3:144" ht="12.65" customHeight="1" x14ac:dyDescent="0.2">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3:144" ht="12.65" customHeight="1" x14ac:dyDescent="0.2">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3:144" ht="12.65" customHeight="1" x14ac:dyDescent="0.2">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3:144" ht="12.65" customHeight="1" x14ac:dyDescent="0.2">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3:144" ht="12.65" customHeight="1" x14ac:dyDescent="0.2">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3:144" ht="12.65" customHeight="1" x14ac:dyDescent="0.2">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3:144" ht="12.65" customHeight="1" x14ac:dyDescent="0.2">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row r="122" spans="3:144" ht="12.65" customHeight="1" x14ac:dyDescent="0.2">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c r="EN122" s="79"/>
    </row>
    <row r="123" spans="3:144" ht="12.65" customHeight="1" x14ac:dyDescent="0.2">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row>
  </sheetData>
  <mergeCells count="11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1:BB82"/>
    <mergeCell ref="D83:Q84"/>
    <mergeCell ref="R83:BB84"/>
    <mergeCell ref="D87:M90"/>
    <mergeCell ref="N87:Q90"/>
    <mergeCell ref="U87:AJ96"/>
    <mergeCell ref="AM87:AT89"/>
    <mergeCell ref="AU87:BB89"/>
    <mergeCell ref="D93:M96"/>
    <mergeCell ref="N93:Q96"/>
    <mergeCell ref="BF94:BI96"/>
    <mergeCell ref="BJ94:BM96"/>
    <mergeCell ref="BN94:BQ96"/>
    <mergeCell ref="D99:M102"/>
    <mergeCell ref="N99:Q102"/>
    <mergeCell ref="U99:AJ102"/>
    <mergeCell ref="AM99:BQ102"/>
    <mergeCell ref="BF87:BI89"/>
    <mergeCell ref="BJ87:BM89"/>
    <mergeCell ref="BN87:BQ89"/>
    <mergeCell ref="AM90:AT92"/>
    <mergeCell ref="AU90:BB92"/>
    <mergeCell ref="BF90:BI93"/>
    <mergeCell ref="BJ90:BM93"/>
    <mergeCell ref="BN90:BQ9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2" manualBreakCount="2">
    <brk id="78" max="70" man="1"/>
    <brk id="103" max="7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73"/>
  <sheetViews>
    <sheetView showGridLines="0" view="pageBreakPreview" topLeftCell="A13" zoomScale="55" zoomScaleNormal="70" zoomScaleSheetLayoutView="55" zoomScalePageLayoutView="40" workbookViewId="0">
      <selection activeCell="CC40" sqref="CC4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55" t="s">
        <v>18</v>
      </c>
      <c r="D8" s="156"/>
      <c r="E8" s="156"/>
      <c r="F8" s="156"/>
      <c r="G8" s="156"/>
      <c r="H8" s="156"/>
      <c r="I8" s="156"/>
      <c r="J8" s="156"/>
      <c r="K8" s="156"/>
      <c r="L8" s="156"/>
      <c r="M8" s="156"/>
      <c r="N8" s="156"/>
      <c r="O8" s="156"/>
      <c r="P8" s="156"/>
      <c r="Q8" s="156"/>
      <c r="R8" s="156"/>
      <c r="S8" s="156"/>
      <c r="T8" s="156"/>
      <c r="U8" s="157" t="s">
        <v>33</v>
      </c>
      <c r="V8" s="158"/>
      <c r="W8" s="158"/>
      <c r="X8" s="158"/>
      <c r="Y8" s="158"/>
      <c r="Z8" s="158"/>
      <c r="AA8" s="158"/>
      <c r="AB8" s="158"/>
      <c r="AC8" s="158"/>
      <c r="AD8" s="158"/>
      <c r="AE8" s="158"/>
      <c r="AF8" s="158"/>
      <c r="AG8" s="158"/>
      <c r="AH8" s="158"/>
      <c r="AI8" s="158"/>
      <c r="AJ8" s="158"/>
      <c r="AK8" s="158"/>
      <c r="AL8" s="158"/>
      <c r="AM8" s="158"/>
      <c r="AN8" s="159"/>
      <c r="AO8" s="167" t="s">
        <v>0</v>
      </c>
      <c r="AP8" s="158"/>
      <c r="AQ8" s="158"/>
      <c r="AR8" s="158"/>
      <c r="AS8" s="158"/>
      <c r="AT8" s="158"/>
      <c r="AU8" s="158"/>
      <c r="AV8" s="158"/>
      <c r="AW8" s="158"/>
      <c r="AX8" s="158"/>
      <c r="AY8" s="158"/>
      <c r="AZ8" s="158"/>
      <c r="BA8" s="158"/>
      <c r="BB8" s="158"/>
      <c r="BC8" s="158"/>
      <c r="BD8" s="158"/>
      <c r="BE8" s="158"/>
      <c r="BF8" s="159"/>
      <c r="BG8" s="155" t="s">
        <v>34</v>
      </c>
      <c r="BH8" s="168"/>
      <c r="BI8" s="168"/>
      <c r="BJ8" s="168"/>
      <c r="BK8" s="168"/>
      <c r="BL8" s="168"/>
      <c r="BM8" s="168"/>
      <c r="BN8" s="168"/>
      <c r="BO8" s="168"/>
      <c r="BP8" s="168"/>
      <c r="BQ8" s="168"/>
      <c r="BR8" s="6"/>
      <c r="BS8" s="4"/>
    </row>
    <row r="9" spans="3:71" s="2" customFormat="1" ht="15.65" customHeight="1" x14ac:dyDescent="0.2">
      <c r="C9" s="156"/>
      <c r="D9" s="156"/>
      <c r="E9" s="156"/>
      <c r="F9" s="156"/>
      <c r="G9" s="156"/>
      <c r="H9" s="156"/>
      <c r="I9" s="156"/>
      <c r="J9" s="156"/>
      <c r="K9" s="156"/>
      <c r="L9" s="156"/>
      <c r="M9" s="156"/>
      <c r="N9" s="156"/>
      <c r="O9" s="156"/>
      <c r="P9" s="156"/>
      <c r="Q9" s="156"/>
      <c r="R9" s="156"/>
      <c r="S9" s="156"/>
      <c r="T9" s="156"/>
      <c r="U9" s="160"/>
      <c r="V9" s="161"/>
      <c r="W9" s="161"/>
      <c r="X9" s="161"/>
      <c r="Y9" s="161"/>
      <c r="Z9" s="161"/>
      <c r="AA9" s="161"/>
      <c r="AB9" s="161"/>
      <c r="AC9" s="161"/>
      <c r="AD9" s="161"/>
      <c r="AE9" s="161"/>
      <c r="AF9" s="161"/>
      <c r="AG9" s="161"/>
      <c r="AH9" s="162"/>
      <c r="AI9" s="162"/>
      <c r="AJ9" s="162"/>
      <c r="AK9" s="162"/>
      <c r="AL9" s="162"/>
      <c r="AM9" s="162"/>
      <c r="AN9" s="163"/>
      <c r="AO9" s="160"/>
      <c r="AP9" s="162"/>
      <c r="AQ9" s="162"/>
      <c r="AR9" s="162"/>
      <c r="AS9" s="162"/>
      <c r="AT9" s="162"/>
      <c r="AU9" s="162"/>
      <c r="AV9" s="162"/>
      <c r="AW9" s="162"/>
      <c r="AX9" s="162"/>
      <c r="AY9" s="162"/>
      <c r="AZ9" s="162"/>
      <c r="BA9" s="162"/>
      <c r="BB9" s="162"/>
      <c r="BC9" s="162"/>
      <c r="BD9" s="162"/>
      <c r="BE9" s="162"/>
      <c r="BF9" s="163"/>
      <c r="BG9" s="168"/>
      <c r="BH9" s="168"/>
      <c r="BI9" s="168"/>
      <c r="BJ9" s="168"/>
      <c r="BK9" s="168"/>
      <c r="BL9" s="168"/>
      <c r="BM9" s="168"/>
      <c r="BN9" s="168"/>
      <c r="BO9" s="168"/>
      <c r="BP9" s="168"/>
      <c r="BQ9" s="168"/>
      <c r="BR9" s="6"/>
      <c r="BS9" s="4"/>
    </row>
    <row r="10" spans="3:71" s="2" customFormat="1" ht="15.65" customHeight="1" x14ac:dyDescent="0.2">
      <c r="C10" s="156"/>
      <c r="D10" s="156"/>
      <c r="E10" s="156"/>
      <c r="F10" s="156"/>
      <c r="G10" s="156"/>
      <c r="H10" s="156"/>
      <c r="I10" s="156"/>
      <c r="J10" s="156"/>
      <c r="K10" s="156"/>
      <c r="L10" s="156"/>
      <c r="M10" s="156"/>
      <c r="N10" s="156"/>
      <c r="O10" s="156"/>
      <c r="P10" s="156"/>
      <c r="Q10" s="156"/>
      <c r="R10" s="156"/>
      <c r="S10" s="156"/>
      <c r="T10" s="156"/>
      <c r="U10" s="164"/>
      <c r="V10" s="165"/>
      <c r="W10" s="165"/>
      <c r="X10" s="165"/>
      <c r="Y10" s="165"/>
      <c r="Z10" s="165"/>
      <c r="AA10" s="165"/>
      <c r="AB10" s="165"/>
      <c r="AC10" s="165"/>
      <c r="AD10" s="165"/>
      <c r="AE10" s="165"/>
      <c r="AF10" s="165"/>
      <c r="AG10" s="165"/>
      <c r="AH10" s="165"/>
      <c r="AI10" s="165"/>
      <c r="AJ10" s="165"/>
      <c r="AK10" s="165"/>
      <c r="AL10" s="165"/>
      <c r="AM10" s="165"/>
      <c r="AN10" s="166"/>
      <c r="AO10" s="164"/>
      <c r="AP10" s="165"/>
      <c r="AQ10" s="165"/>
      <c r="AR10" s="165"/>
      <c r="AS10" s="165"/>
      <c r="AT10" s="165"/>
      <c r="AU10" s="165"/>
      <c r="AV10" s="165"/>
      <c r="AW10" s="165"/>
      <c r="AX10" s="165"/>
      <c r="AY10" s="165"/>
      <c r="AZ10" s="165"/>
      <c r="BA10" s="165"/>
      <c r="BB10" s="165"/>
      <c r="BC10" s="165"/>
      <c r="BD10" s="165"/>
      <c r="BE10" s="165"/>
      <c r="BF10" s="166"/>
      <c r="BG10" s="168"/>
      <c r="BH10" s="168"/>
      <c r="BI10" s="168"/>
      <c r="BJ10" s="168"/>
      <c r="BK10" s="168"/>
      <c r="BL10" s="168"/>
      <c r="BM10" s="168"/>
      <c r="BN10" s="168"/>
      <c r="BO10" s="168"/>
      <c r="BP10" s="168"/>
      <c r="BQ10" s="168"/>
      <c r="BR10" s="6"/>
      <c r="BS10"/>
    </row>
    <row r="11" spans="3:71" s="2" customFormat="1" ht="15.65" customHeight="1" x14ac:dyDescent="0.2">
      <c r="C11" s="169" t="s">
        <v>86</v>
      </c>
      <c r="D11" s="156"/>
      <c r="E11" s="156"/>
      <c r="F11" s="156"/>
      <c r="G11" s="156"/>
      <c r="H11" s="156"/>
      <c r="I11" s="156"/>
      <c r="J11" s="156"/>
      <c r="K11" s="156"/>
      <c r="L11" s="156"/>
      <c r="M11" s="156"/>
      <c r="N11" s="156"/>
      <c r="O11" s="156"/>
      <c r="P11" s="156"/>
      <c r="Q11" s="156"/>
      <c r="R11" s="156"/>
      <c r="S11" s="156"/>
      <c r="T11" s="156"/>
      <c r="U11" s="170" t="s">
        <v>82</v>
      </c>
      <c r="V11" s="171"/>
      <c r="W11" s="171"/>
      <c r="X11" s="171"/>
      <c r="Y11" s="171"/>
      <c r="Z11" s="171"/>
      <c r="AA11" s="171"/>
      <c r="AB11" s="171"/>
      <c r="AC11" s="171"/>
      <c r="AD11" s="171"/>
      <c r="AE11" s="171"/>
      <c r="AF11" s="158"/>
      <c r="AG11" s="158"/>
      <c r="AH11" s="158"/>
      <c r="AI11" s="158"/>
      <c r="AJ11" s="158"/>
      <c r="AK11" s="158"/>
      <c r="AL11" s="158"/>
      <c r="AM11" s="158"/>
      <c r="AN11" s="159"/>
      <c r="AO11" s="176" t="s">
        <v>83</v>
      </c>
      <c r="AP11" s="158"/>
      <c r="AQ11" s="158"/>
      <c r="AR11" s="158"/>
      <c r="AS11" s="158"/>
      <c r="AT11" s="158"/>
      <c r="AU11" s="158"/>
      <c r="AV11" s="158"/>
      <c r="AW11" s="158"/>
      <c r="AX11" s="158"/>
      <c r="AY11" s="158"/>
      <c r="AZ11" s="158"/>
      <c r="BA11" s="158"/>
      <c r="BB11" s="158"/>
      <c r="BC11" s="158"/>
      <c r="BD11" s="158"/>
      <c r="BE11" s="158"/>
      <c r="BF11" s="159"/>
      <c r="BG11" s="169" t="s">
        <v>76</v>
      </c>
      <c r="BH11" s="177"/>
      <c r="BI11" s="177"/>
      <c r="BJ11" s="177"/>
      <c r="BK11" s="177"/>
      <c r="BL11" s="177"/>
      <c r="BM11" s="177"/>
      <c r="BN11" s="177"/>
      <c r="BO11" s="177"/>
      <c r="BP11" s="177"/>
      <c r="BQ11" s="177"/>
      <c r="BR11" s="7"/>
      <c r="BS11"/>
    </row>
    <row r="12" spans="3:71" s="2" customFormat="1" ht="15.65" customHeight="1" x14ac:dyDescent="0.2">
      <c r="C12" s="156"/>
      <c r="D12" s="156"/>
      <c r="E12" s="156"/>
      <c r="F12" s="156"/>
      <c r="G12" s="156"/>
      <c r="H12" s="156"/>
      <c r="I12" s="156"/>
      <c r="J12" s="156"/>
      <c r="K12" s="156"/>
      <c r="L12" s="156"/>
      <c r="M12" s="156"/>
      <c r="N12" s="156"/>
      <c r="O12" s="156"/>
      <c r="P12" s="156"/>
      <c r="Q12" s="156"/>
      <c r="R12" s="156"/>
      <c r="S12" s="156"/>
      <c r="T12" s="156"/>
      <c r="U12" s="172"/>
      <c r="V12" s="173"/>
      <c r="W12" s="173"/>
      <c r="X12" s="173"/>
      <c r="Y12" s="173"/>
      <c r="Z12" s="173"/>
      <c r="AA12" s="173"/>
      <c r="AB12" s="173"/>
      <c r="AC12" s="173"/>
      <c r="AD12" s="173"/>
      <c r="AE12" s="173"/>
      <c r="AF12" s="161"/>
      <c r="AG12" s="161"/>
      <c r="AH12" s="162"/>
      <c r="AI12" s="162"/>
      <c r="AJ12" s="162"/>
      <c r="AK12" s="162"/>
      <c r="AL12" s="162"/>
      <c r="AM12" s="162"/>
      <c r="AN12" s="163"/>
      <c r="AO12" s="160"/>
      <c r="AP12" s="162"/>
      <c r="AQ12" s="162"/>
      <c r="AR12" s="162"/>
      <c r="AS12" s="162"/>
      <c r="AT12" s="162"/>
      <c r="AU12" s="162"/>
      <c r="AV12" s="162"/>
      <c r="AW12" s="162"/>
      <c r="AX12" s="162"/>
      <c r="AY12" s="162"/>
      <c r="AZ12" s="162"/>
      <c r="BA12" s="162"/>
      <c r="BB12" s="162"/>
      <c r="BC12" s="162"/>
      <c r="BD12" s="162"/>
      <c r="BE12" s="162"/>
      <c r="BF12" s="163"/>
      <c r="BG12" s="177"/>
      <c r="BH12" s="177"/>
      <c r="BI12" s="177"/>
      <c r="BJ12" s="177"/>
      <c r="BK12" s="177"/>
      <c r="BL12" s="177"/>
      <c r="BM12" s="177"/>
      <c r="BN12" s="177"/>
      <c r="BO12" s="177"/>
      <c r="BP12" s="177"/>
      <c r="BQ12" s="177"/>
      <c r="BR12" s="7"/>
      <c r="BS12"/>
    </row>
    <row r="13" spans="3:71" s="2" customFormat="1" ht="15.65" customHeight="1" x14ac:dyDescent="0.2">
      <c r="C13" s="156"/>
      <c r="D13" s="156"/>
      <c r="E13" s="156"/>
      <c r="F13" s="156"/>
      <c r="G13" s="156"/>
      <c r="H13" s="156"/>
      <c r="I13" s="156"/>
      <c r="J13" s="156"/>
      <c r="K13" s="156"/>
      <c r="L13" s="156"/>
      <c r="M13" s="156"/>
      <c r="N13" s="156"/>
      <c r="O13" s="156"/>
      <c r="P13" s="156"/>
      <c r="Q13" s="156"/>
      <c r="R13" s="156"/>
      <c r="S13" s="156"/>
      <c r="T13" s="156"/>
      <c r="U13" s="174"/>
      <c r="V13" s="175"/>
      <c r="W13" s="175"/>
      <c r="X13" s="175"/>
      <c r="Y13" s="175"/>
      <c r="Z13" s="175"/>
      <c r="AA13" s="175"/>
      <c r="AB13" s="175"/>
      <c r="AC13" s="175"/>
      <c r="AD13" s="175"/>
      <c r="AE13" s="175"/>
      <c r="AF13" s="165"/>
      <c r="AG13" s="165"/>
      <c r="AH13" s="165"/>
      <c r="AI13" s="165"/>
      <c r="AJ13" s="165"/>
      <c r="AK13" s="165"/>
      <c r="AL13" s="165"/>
      <c r="AM13" s="165"/>
      <c r="AN13" s="166"/>
      <c r="AO13" s="164"/>
      <c r="AP13" s="165"/>
      <c r="AQ13" s="165"/>
      <c r="AR13" s="165"/>
      <c r="AS13" s="165"/>
      <c r="AT13" s="165"/>
      <c r="AU13" s="165"/>
      <c r="AV13" s="165"/>
      <c r="AW13" s="165"/>
      <c r="AX13" s="165"/>
      <c r="AY13" s="165"/>
      <c r="AZ13" s="165"/>
      <c r="BA13" s="165"/>
      <c r="BB13" s="165"/>
      <c r="BC13" s="165"/>
      <c r="BD13" s="165"/>
      <c r="BE13" s="165"/>
      <c r="BF13" s="166"/>
      <c r="BG13" s="177"/>
      <c r="BH13" s="177"/>
      <c r="BI13" s="177"/>
      <c r="BJ13" s="177"/>
      <c r="BK13" s="177"/>
      <c r="BL13" s="177"/>
      <c r="BM13" s="177"/>
      <c r="BN13" s="177"/>
      <c r="BO13" s="177"/>
      <c r="BP13" s="177"/>
      <c r="BQ13" s="17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2" t="s">
        <v>84</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144"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144"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46" t="s">
        <v>1</v>
      </c>
      <c r="BC20" s="147"/>
      <c r="BD20" s="147"/>
      <c r="BE20" s="147"/>
      <c r="BF20" s="147"/>
      <c r="BG20" s="147"/>
      <c r="BH20" s="147"/>
      <c r="BI20" s="147"/>
      <c r="BJ20" s="106"/>
      <c r="BK20" s="107"/>
      <c r="BL20" s="66"/>
      <c r="BS20" s="36"/>
    </row>
    <row r="21" spans="1:144"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48"/>
      <c r="BC21" s="149"/>
      <c r="BD21" s="149"/>
      <c r="BE21" s="149"/>
      <c r="BF21" s="149"/>
      <c r="BG21" s="149"/>
      <c r="BH21" s="149"/>
      <c r="BI21" s="149"/>
      <c r="BJ21" s="108"/>
      <c r="BK21" s="109"/>
      <c r="BL21" s="66"/>
      <c r="BS21" s="36"/>
    </row>
    <row r="22" spans="1:144"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48"/>
      <c r="BC22" s="149"/>
      <c r="BD22" s="149"/>
      <c r="BE22" s="149"/>
      <c r="BF22" s="149"/>
      <c r="BG22" s="149"/>
      <c r="BH22" s="149"/>
      <c r="BI22" s="149"/>
      <c r="BJ22" s="108"/>
      <c r="BK22" s="109"/>
      <c r="BL22" s="66"/>
      <c r="BS22" s="36"/>
    </row>
    <row r="23" spans="1:144"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52" t="s">
        <v>4</v>
      </c>
      <c r="Z23" s="153"/>
      <c r="AA23" s="153"/>
      <c r="AB23" s="153"/>
      <c r="AC23" s="153"/>
      <c r="AD23" s="153"/>
      <c r="AE23" s="154"/>
      <c r="AF23" s="152" t="s">
        <v>5</v>
      </c>
      <c r="AG23" s="153"/>
      <c r="AH23" s="153"/>
      <c r="AI23" s="153"/>
      <c r="AJ23" s="153"/>
      <c r="AK23" s="153"/>
      <c r="AL23" s="154"/>
      <c r="AM23" s="152" t="s">
        <v>21</v>
      </c>
      <c r="AN23" s="153"/>
      <c r="AO23" s="153"/>
      <c r="AP23" s="153"/>
      <c r="AQ23" s="153"/>
      <c r="AR23" s="153"/>
      <c r="AS23" s="154"/>
      <c r="AT23" s="152" t="s">
        <v>22</v>
      </c>
      <c r="AU23" s="153"/>
      <c r="AV23" s="153"/>
      <c r="AW23" s="153"/>
      <c r="AX23" s="153"/>
      <c r="AY23" s="153"/>
      <c r="AZ23" s="154"/>
      <c r="BA23" s="37"/>
      <c r="BB23" s="150"/>
      <c r="BC23" s="151"/>
      <c r="BD23" s="151"/>
      <c r="BE23" s="151"/>
      <c r="BF23" s="151"/>
      <c r="BG23" s="151"/>
      <c r="BH23" s="151"/>
      <c r="BI23" s="151"/>
      <c r="BJ23" s="110"/>
      <c r="BK23" s="111"/>
      <c r="BL23" s="66"/>
      <c r="BS23" s="36"/>
    </row>
    <row r="24" spans="1:144" ht="15.65" customHeight="1" x14ac:dyDescent="0.2">
      <c r="A24" s="2"/>
      <c r="B24" s="2"/>
      <c r="C24" s="19"/>
      <c r="D24" s="98" t="s">
        <v>17</v>
      </c>
      <c r="E24" s="99"/>
      <c r="F24" s="99"/>
      <c r="G24" s="99"/>
      <c r="H24" s="99"/>
      <c r="I24" s="99"/>
      <c r="J24" s="100"/>
      <c r="K24" s="98" t="s">
        <v>17</v>
      </c>
      <c r="L24" s="99"/>
      <c r="M24" s="99"/>
      <c r="N24" s="99"/>
      <c r="O24" s="99"/>
      <c r="P24" s="99"/>
      <c r="Q24" s="100"/>
      <c r="R24" s="98" t="s">
        <v>17</v>
      </c>
      <c r="S24" s="99"/>
      <c r="T24" s="99"/>
      <c r="U24" s="99"/>
      <c r="V24" s="99"/>
      <c r="W24" s="99"/>
      <c r="X24" s="100"/>
      <c r="Y24" s="98" t="s">
        <v>17</v>
      </c>
      <c r="Z24" s="99"/>
      <c r="AA24" s="99"/>
      <c r="AB24" s="99"/>
      <c r="AC24" s="99"/>
      <c r="AD24" s="99"/>
      <c r="AE24" s="100"/>
      <c r="AF24" s="98" t="s">
        <v>17</v>
      </c>
      <c r="AG24" s="99"/>
      <c r="AH24" s="99"/>
      <c r="AI24" s="99"/>
      <c r="AJ24" s="99"/>
      <c r="AK24" s="99"/>
      <c r="AL24" s="100"/>
      <c r="AM24" s="98" t="s">
        <v>17</v>
      </c>
      <c r="AN24" s="99"/>
      <c r="AO24" s="99"/>
      <c r="AP24" s="99"/>
      <c r="AQ24" s="99"/>
      <c r="AR24" s="99"/>
      <c r="AS24" s="100"/>
      <c r="AT24" s="98" t="s">
        <v>17</v>
      </c>
      <c r="AU24" s="99"/>
      <c r="AV24" s="99"/>
      <c r="AW24" s="99"/>
      <c r="AX24" s="99"/>
      <c r="AY24" s="99"/>
      <c r="AZ24" s="100"/>
      <c r="BA24" s="37"/>
      <c r="BB24" s="104" t="s">
        <v>77</v>
      </c>
      <c r="BC24" s="105"/>
      <c r="BD24" s="105"/>
      <c r="BE24" s="105"/>
      <c r="BF24" s="105"/>
      <c r="BG24" s="105"/>
      <c r="BH24" s="105"/>
      <c r="BI24" s="105"/>
      <c r="BJ24" s="106"/>
      <c r="BK24" s="107"/>
      <c r="BL24" s="66"/>
      <c r="BS24" s="36"/>
    </row>
    <row r="25" spans="1:144" ht="15.65" customHeight="1" x14ac:dyDescent="0.2">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8"/>
      <c r="BB25" s="98"/>
      <c r="BC25" s="99"/>
      <c r="BD25" s="99"/>
      <c r="BE25" s="99"/>
      <c r="BF25" s="99"/>
      <c r="BG25" s="99"/>
      <c r="BH25" s="99"/>
      <c r="BI25" s="99"/>
      <c r="BJ25" s="108"/>
      <c r="BK25" s="109"/>
      <c r="BL25" s="66"/>
      <c r="BS25" s="36"/>
    </row>
    <row r="26" spans="1:144" ht="15.65" customHeight="1" x14ac:dyDescent="0.2">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8"/>
      <c r="BB26" s="101"/>
      <c r="BC26" s="102"/>
      <c r="BD26" s="102"/>
      <c r="BE26" s="102"/>
      <c r="BF26" s="102"/>
      <c r="BG26" s="102"/>
      <c r="BH26" s="102"/>
      <c r="BI26" s="102"/>
      <c r="BJ26" s="110"/>
      <c r="BK26" s="111"/>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112" t="s">
        <v>85</v>
      </c>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1:144" ht="22" customHeight="1" x14ac:dyDescent="0.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1: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1:144" ht="19" customHeight="1" x14ac:dyDescent="0.2">
      <c r="C35" s="74"/>
      <c r="D35" s="113" t="s">
        <v>121</v>
      </c>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5"/>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1:144" ht="23.5" customHeight="1" x14ac:dyDescent="0.2">
      <c r="C36" s="74"/>
      <c r="D36" s="116"/>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8"/>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1:144" ht="23.5" customHeight="1" x14ac:dyDescent="0.2">
      <c r="C37" s="74"/>
      <c r="D37" s="116"/>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8"/>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1:144" ht="23.5" customHeight="1" x14ac:dyDescent="0.2">
      <c r="C38" s="74"/>
      <c r="D38" s="116"/>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8"/>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1:144" ht="23.5" customHeight="1" x14ac:dyDescent="0.2">
      <c r="C39" s="74"/>
      <c r="D39" s="116"/>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8"/>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1:144" ht="23.5" customHeight="1" x14ac:dyDescent="0.2">
      <c r="C40" s="74"/>
      <c r="D40" s="116"/>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8"/>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1:144" ht="23.5" customHeight="1" x14ac:dyDescent="0.2">
      <c r="C41" s="74"/>
      <c r="D41" s="116"/>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8"/>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1:144" ht="23.5" customHeight="1" x14ac:dyDescent="0.2">
      <c r="C42" s="74"/>
      <c r="D42" s="116"/>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8"/>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1:144" ht="23.5" customHeight="1" x14ac:dyDescent="0.2">
      <c r="C43" s="74"/>
      <c r="D43" s="116"/>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8"/>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1:144" ht="23.5" customHeight="1" x14ac:dyDescent="0.2">
      <c r="A44" s="2"/>
      <c r="C44" s="74"/>
      <c r="D44" s="116"/>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8"/>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1:144" ht="23.5" customHeight="1" x14ac:dyDescent="0.2">
      <c r="A45" s="2"/>
      <c r="C45" s="74"/>
      <c r="D45" s="116"/>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8"/>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1:144" ht="23.5" customHeight="1" x14ac:dyDescent="0.2">
      <c r="A46" s="2"/>
      <c r="C46" s="74"/>
      <c r="D46" s="116"/>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8"/>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1:144" ht="23.5" customHeight="1" x14ac:dyDescent="0.2">
      <c r="A47" s="2"/>
      <c r="C47" s="74"/>
      <c r="D47" s="116"/>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8"/>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1:144" ht="23.5" customHeight="1" x14ac:dyDescent="0.2">
      <c r="A48" s="2"/>
      <c r="C48" s="74"/>
      <c r="D48" s="116"/>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8"/>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1:144" ht="23.5" customHeight="1" x14ac:dyDescent="0.2">
      <c r="A49" s="2"/>
      <c r="C49" s="74"/>
      <c r="D49" s="116"/>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8"/>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1:144" ht="23.5" customHeight="1" x14ac:dyDescent="0.2">
      <c r="A50" s="2"/>
      <c r="C50" s="74"/>
      <c r="D50" s="116"/>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8"/>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1:144" ht="23.5" customHeight="1" x14ac:dyDescent="0.2">
      <c r="A51" s="2"/>
      <c r="C51" s="74"/>
      <c r="D51" s="116"/>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1:144" ht="23.5" customHeight="1" x14ac:dyDescent="0.2">
      <c r="A52" s="2"/>
      <c r="C52" s="74"/>
      <c r="D52" s="116"/>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8"/>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1:144" ht="23.5" customHeight="1" x14ac:dyDescent="0.2">
      <c r="A53" s="2"/>
      <c r="B53" s="5"/>
      <c r="C53" s="74"/>
      <c r="D53" s="119"/>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1"/>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1:144" ht="12.65" customHeight="1" x14ac:dyDescent="0.2">
      <c r="A54" s="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1:144" ht="12.65" customHeight="1" x14ac:dyDescent="0.2">
      <c r="A55" s="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1:144" ht="12.65" customHeight="1" x14ac:dyDescent="0.2">
      <c r="A56" s="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5" customHeight="1" x14ac:dyDescent="0.2">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5" customHeight="1" x14ac:dyDescent="0.2">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A64" s="2"/>
      <c r="B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1:144" ht="12.65" customHeight="1" x14ac:dyDescent="0.2">
      <c r="A65" s="2"/>
      <c r="B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1:144" ht="12.65" customHeight="1" x14ac:dyDescent="0.2">
      <c r="A66" s="2"/>
      <c r="B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1:144" ht="12.65" customHeight="1" x14ac:dyDescent="0.2">
      <c r="A67" s="2"/>
      <c r="B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1:144" ht="12.65" customHeight="1" x14ac:dyDescent="0.2">
      <c r="A68" s="2"/>
      <c r="B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1:144" ht="12.65" customHeight="1" x14ac:dyDescent="0.2">
      <c r="A69" s="2"/>
      <c r="B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1:144" ht="12.65" customHeight="1" x14ac:dyDescent="0.2">
      <c r="A70" s="2"/>
      <c r="B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1:144" ht="12.65" customHeight="1" x14ac:dyDescent="0.2">
      <c r="A71" s="2"/>
      <c r="B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1:144" ht="12.65" customHeight="1" x14ac:dyDescent="0.2">
      <c r="A72" s="2"/>
      <c r="B72" s="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1:144" ht="12.65" customHeight="1" x14ac:dyDescent="0.2">
      <c r="A73" s="2"/>
      <c r="B73" s="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showGridLines="0" view="pageBreakPreview" zoomScale="55" zoomScaleNormal="70" zoomScaleSheetLayoutView="55" zoomScalePageLayoutView="40" workbookViewId="0">
      <selection activeCell="CH23" sqref="CH2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55" t="s">
        <v>18</v>
      </c>
      <c r="D8" s="156"/>
      <c r="E8" s="156"/>
      <c r="F8" s="156"/>
      <c r="G8" s="156"/>
      <c r="H8" s="156"/>
      <c r="I8" s="156"/>
      <c r="J8" s="156"/>
      <c r="K8" s="156"/>
      <c r="L8" s="156"/>
      <c r="M8" s="156"/>
      <c r="N8" s="156"/>
      <c r="O8" s="156"/>
      <c r="P8" s="156"/>
      <c r="Q8" s="156"/>
      <c r="R8" s="156"/>
      <c r="S8" s="156"/>
      <c r="T8" s="156"/>
      <c r="U8" s="157" t="s">
        <v>33</v>
      </c>
      <c r="V8" s="158"/>
      <c r="W8" s="158"/>
      <c r="X8" s="158"/>
      <c r="Y8" s="158"/>
      <c r="Z8" s="158"/>
      <c r="AA8" s="158"/>
      <c r="AB8" s="158"/>
      <c r="AC8" s="158"/>
      <c r="AD8" s="158"/>
      <c r="AE8" s="158"/>
      <c r="AF8" s="158"/>
      <c r="AG8" s="158"/>
      <c r="AH8" s="158"/>
      <c r="AI8" s="158"/>
      <c r="AJ8" s="158"/>
      <c r="AK8" s="158"/>
      <c r="AL8" s="158"/>
      <c r="AM8" s="158"/>
      <c r="AN8" s="159"/>
      <c r="AO8" s="167" t="s">
        <v>0</v>
      </c>
      <c r="AP8" s="158"/>
      <c r="AQ8" s="158"/>
      <c r="AR8" s="158"/>
      <c r="AS8" s="158"/>
      <c r="AT8" s="158"/>
      <c r="AU8" s="158"/>
      <c r="AV8" s="158"/>
      <c r="AW8" s="158"/>
      <c r="AX8" s="158"/>
      <c r="AY8" s="158"/>
      <c r="AZ8" s="158"/>
      <c r="BA8" s="158"/>
      <c r="BB8" s="158"/>
      <c r="BC8" s="158"/>
      <c r="BD8" s="158"/>
      <c r="BE8" s="158"/>
      <c r="BF8" s="159"/>
      <c r="BG8" s="155" t="s">
        <v>34</v>
      </c>
      <c r="BH8" s="168"/>
      <c r="BI8" s="168"/>
      <c r="BJ8" s="168"/>
      <c r="BK8" s="168"/>
      <c r="BL8" s="168"/>
      <c r="BM8" s="168"/>
      <c r="BN8" s="168"/>
      <c r="BO8" s="168"/>
      <c r="BP8" s="168"/>
      <c r="BQ8" s="168"/>
      <c r="BR8" s="6"/>
      <c r="BS8" s="4"/>
    </row>
    <row r="9" spans="3:71" s="2" customFormat="1" ht="15.65" customHeight="1" x14ac:dyDescent="0.2">
      <c r="C9" s="156"/>
      <c r="D9" s="156"/>
      <c r="E9" s="156"/>
      <c r="F9" s="156"/>
      <c r="G9" s="156"/>
      <c r="H9" s="156"/>
      <c r="I9" s="156"/>
      <c r="J9" s="156"/>
      <c r="K9" s="156"/>
      <c r="L9" s="156"/>
      <c r="M9" s="156"/>
      <c r="N9" s="156"/>
      <c r="O9" s="156"/>
      <c r="P9" s="156"/>
      <c r="Q9" s="156"/>
      <c r="R9" s="156"/>
      <c r="S9" s="156"/>
      <c r="T9" s="156"/>
      <c r="U9" s="160"/>
      <c r="V9" s="161"/>
      <c r="W9" s="161"/>
      <c r="X9" s="161"/>
      <c r="Y9" s="161"/>
      <c r="Z9" s="161"/>
      <c r="AA9" s="161"/>
      <c r="AB9" s="161"/>
      <c r="AC9" s="161"/>
      <c r="AD9" s="161"/>
      <c r="AE9" s="161"/>
      <c r="AF9" s="161"/>
      <c r="AG9" s="161"/>
      <c r="AH9" s="162"/>
      <c r="AI9" s="162"/>
      <c r="AJ9" s="162"/>
      <c r="AK9" s="162"/>
      <c r="AL9" s="162"/>
      <c r="AM9" s="162"/>
      <c r="AN9" s="163"/>
      <c r="AO9" s="160"/>
      <c r="AP9" s="162"/>
      <c r="AQ9" s="162"/>
      <c r="AR9" s="162"/>
      <c r="AS9" s="162"/>
      <c r="AT9" s="162"/>
      <c r="AU9" s="162"/>
      <c r="AV9" s="162"/>
      <c r="AW9" s="162"/>
      <c r="AX9" s="162"/>
      <c r="AY9" s="162"/>
      <c r="AZ9" s="162"/>
      <c r="BA9" s="162"/>
      <c r="BB9" s="162"/>
      <c r="BC9" s="162"/>
      <c r="BD9" s="162"/>
      <c r="BE9" s="162"/>
      <c r="BF9" s="163"/>
      <c r="BG9" s="168"/>
      <c r="BH9" s="168"/>
      <c r="BI9" s="168"/>
      <c r="BJ9" s="168"/>
      <c r="BK9" s="168"/>
      <c r="BL9" s="168"/>
      <c r="BM9" s="168"/>
      <c r="BN9" s="168"/>
      <c r="BO9" s="168"/>
      <c r="BP9" s="168"/>
      <c r="BQ9" s="168"/>
      <c r="BR9" s="6"/>
      <c r="BS9" s="4"/>
    </row>
    <row r="10" spans="3:71" s="2" customFormat="1" ht="15.65" customHeight="1" x14ac:dyDescent="0.2">
      <c r="C10" s="156"/>
      <c r="D10" s="156"/>
      <c r="E10" s="156"/>
      <c r="F10" s="156"/>
      <c r="G10" s="156"/>
      <c r="H10" s="156"/>
      <c r="I10" s="156"/>
      <c r="J10" s="156"/>
      <c r="K10" s="156"/>
      <c r="L10" s="156"/>
      <c r="M10" s="156"/>
      <c r="N10" s="156"/>
      <c r="O10" s="156"/>
      <c r="P10" s="156"/>
      <c r="Q10" s="156"/>
      <c r="R10" s="156"/>
      <c r="S10" s="156"/>
      <c r="T10" s="156"/>
      <c r="U10" s="164"/>
      <c r="V10" s="165"/>
      <c r="W10" s="165"/>
      <c r="X10" s="165"/>
      <c r="Y10" s="165"/>
      <c r="Z10" s="165"/>
      <c r="AA10" s="165"/>
      <c r="AB10" s="165"/>
      <c r="AC10" s="165"/>
      <c r="AD10" s="165"/>
      <c r="AE10" s="165"/>
      <c r="AF10" s="165"/>
      <c r="AG10" s="165"/>
      <c r="AH10" s="165"/>
      <c r="AI10" s="165"/>
      <c r="AJ10" s="165"/>
      <c r="AK10" s="165"/>
      <c r="AL10" s="165"/>
      <c r="AM10" s="165"/>
      <c r="AN10" s="166"/>
      <c r="AO10" s="164"/>
      <c r="AP10" s="165"/>
      <c r="AQ10" s="165"/>
      <c r="AR10" s="165"/>
      <c r="AS10" s="165"/>
      <c r="AT10" s="165"/>
      <c r="AU10" s="165"/>
      <c r="AV10" s="165"/>
      <c r="AW10" s="165"/>
      <c r="AX10" s="165"/>
      <c r="AY10" s="165"/>
      <c r="AZ10" s="165"/>
      <c r="BA10" s="165"/>
      <c r="BB10" s="165"/>
      <c r="BC10" s="165"/>
      <c r="BD10" s="165"/>
      <c r="BE10" s="165"/>
      <c r="BF10" s="166"/>
      <c r="BG10" s="168"/>
      <c r="BH10" s="168"/>
      <c r="BI10" s="168"/>
      <c r="BJ10" s="168"/>
      <c r="BK10" s="168"/>
      <c r="BL10" s="168"/>
      <c r="BM10" s="168"/>
      <c r="BN10" s="168"/>
      <c r="BO10" s="168"/>
      <c r="BP10" s="168"/>
      <c r="BQ10" s="168"/>
      <c r="BR10" s="6"/>
      <c r="BS10"/>
    </row>
    <row r="11" spans="3:71" s="2" customFormat="1" ht="15.65" customHeight="1" x14ac:dyDescent="0.2">
      <c r="C11" s="169" t="s">
        <v>86</v>
      </c>
      <c r="D11" s="156"/>
      <c r="E11" s="156"/>
      <c r="F11" s="156"/>
      <c r="G11" s="156"/>
      <c r="H11" s="156"/>
      <c r="I11" s="156"/>
      <c r="J11" s="156"/>
      <c r="K11" s="156"/>
      <c r="L11" s="156"/>
      <c r="M11" s="156"/>
      <c r="N11" s="156"/>
      <c r="O11" s="156"/>
      <c r="P11" s="156"/>
      <c r="Q11" s="156"/>
      <c r="R11" s="156"/>
      <c r="S11" s="156"/>
      <c r="T11" s="156"/>
      <c r="U11" s="170" t="s">
        <v>122</v>
      </c>
      <c r="V11" s="171"/>
      <c r="W11" s="171"/>
      <c r="X11" s="171"/>
      <c r="Y11" s="171"/>
      <c r="Z11" s="171"/>
      <c r="AA11" s="171"/>
      <c r="AB11" s="171"/>
      <c r="AC11" s="171"/>
      <c r="AD11" s="171"/>
      <c r="AE11" s="171"/>
      <c r="AF11" s="158"/>
      <c r="AG11" s="158"/>
      <c r="AH11" s="158"/>
      <c r="AI11" s="158"/>
      <c r="AJ11" s="158"/>
      <c r="AK11" s="158"/>
      <c r="AL11" s="158"/>
      <c r="AM11" s="158"/>
      <c r="AN11" s="159"/>
      <c r="AO11" s="176" t="s">
        <v>35</v>
      </c>
      <c r="AP11" s="158"/>
      <c r="AQ11" s="158"/>
      <c r="AR11" s="158"/>
      <c r="AS11" s="158"/>
      <c r="AT11" s="158"/>
      <c r="AU11" s="158"/>
      <c r="AV11" s="158"/>
      <c r="AW11" s="158"/>
      <c r="AX11" s="158"/>
      <c r="AY11" s="158"/>
      <c r="AZ11" s="158"/>
      <c r="BA11" s="158"/>
      <c r="BB11" s="158"/>
      <c r="BC11" s="158"/>
      <c r="BD11" s="158"/>
      <c r="BE11" s="158"/>
      <c r="BF11" s="159"/>
      <c r="BG11" s="169" t="s">
        <v>76</v>
      </c>
      <c r="BH11" s="177"/>
      <c r="BI11" s="177"/>
      <c r="BJ11" s="177"/>
      <c r="BK11" s="177"/>
      <c r="BL11" s="177"/>
      <c r="BM11" s="177"/>
      <c r="BN11" s="177"/>
      <c r="BO11" s="177"/>
      <c r="BP11" s="177"/>
      <c r="BQ11" s="177"/>
      <c r="BR11" s="7"/>
      <c r="BS11"/>
    </row>
    <row r="12" spans="3:71" s="2" customFormat="1" ht="15.65" customHeight="1" x14ac:dyDescent="0.2">
      <c r="C12" s="156"/>
      <c r="D12" s="156"/>
      <c r="E12" s="156"/>
      <c r="F12" s="156"/>
      <c r="G12" s="156"/>
      <c r="H12" s="156"/>
      <c r="I12" s="156"/>
      <c r="J12" s="156"/>
      <c r="K12" s="156"/>
      <c r="L12" s="156"/>
      <c r="M12" s="156"/>
      <c r="N12" s="156"/>
      <c r="O12" s="156"/>
      <c r="P12" s="156"/>
      <c r="Q12" s="156"/>
      <c r="R12" s="156"/>
      <c r="S12" s="156"/>
      <c r="T12" s="156"/>
      <c r="U12" s="172"/>
      <c r="V12" s="173"/>
      <c r="W12" s="173"/>
      <c r="X12" s="173"/>
      <c r="Y12" s="173"/>
      <c r="Z12" s="173"/>
      <c r="AA12" s="173"/>
      <c r="AB12" s="173"/>
      <c r="AC12" s="173"/>
      <c r="AD12" s="173"/>
      <c r="AE12" s="173"/>
      <c r="AF12" s="161"/>
      <c r="AG12" s="161"/>
      <c r="AH12" s="162"/>
      <c r="AI12" s="162"/>
      <c r="AJ12" s="162"/>
      <c r="AK12" s="162"/>
      <c r="AL12" s="162"/>
      <c r="AM12" s="162"/>
      <c r="AN12" s="163"/>
      <c r="AO12" s="160"/>
      <c r="AP12" s="162"/>
      <c r="AQ12" s="162"/>
      <c r="AR12" s="162"/>
      <c r="AS12" s="162"/>
      <c r="AT12" s="162"/>
      <c r="AU12" s="162"/>
      <c r="AV12" s="162"/>
      <c r="AW12" s="162"/>
      <c r="AX12" s="162"/>
      <c r="AY12" s="162"/>
      <c r="AZ12" s="162"/>
      <c r="BA12" s="162"/>
      <c r="BB12" s="162"/>
      <c r="BC12" s="162"/>
      <c r="BD12" s="162"/>
      <c r="BE12" s="162"/>
      <c r="BF12" s="163"/>
      <c r="BG12" s="177"/>
      <c r="BH12" s="177"/>
      <c r="BI12" s="177"/>
      <c r="BJ12" s="177"/>
      <c r="BK12" s="177"/>
      <c r="BL12" s="177"/>
      <c r="BM12" s="177"/>
      <c r="BN12" s="177"/>
      <c r="BO12" s="177"/>
      <c r="BP12" s="177"/>
      <c r="BQ12" s="177"/>
      <c r="BR12" s="7"/>
      <c r="BS12"/>
    </row>
    <row r="13" spans="3:71" s="2" customFormat="1" ht="15.65" customHeight="1" x14ac:dyDescent="0.2">
      <c r="C13" s="156"/>
      <c r="D13" s="156"/>
      <c r="E13" s="156"/>
      <c r="F13" s="156"/>
      <c r="G13" s="156"/>
      <c r="H13" s="156"/>
      <c r="I13" s="156"/>
      <c r="J13" s="156"/>
      <c r="K13" s="156"/>
      <c r="L13" s="156"/>
      <c r="M13" s="156"/>
      <c r="N13" s="156"/>
      <c r="O13" s="156"/>
      <c r="P13" s="156"/>
      <c r="Q13" s="156"/>
      <c r="R13" s="156"/>
      <c r="S13" s="156"/>
      <c r="T13" s="156"/>
      <c r="U13" s="174"/>
      <c r="V13" s="175"/>
      <c r="W13" s="175"/>
      <c r="X13" s="175"/>
      <c r="Y13" s="175"/>
      <c r="Z13" s="175"/>
      <c r="AA13" s="175"/>
      <c r="AB13" s="175"/>
      <c r="AC13" s="175"/>
      <c r="AD13" s="175"/>
      <c r="AE13" s="175"/>
      <c r="AF13" s="165"/>
      <c r="AG13" s="165"/>
      <c r="AH13" s="165"/>
      <c r="AI13" s="165"/>
      <c r="AJ13" s="165"/>
      <c r="AK13" s="165"/>
      <c r="AL13" s="165"/>
      <c r="AM13" s="165"/>
      <c r="AN13" s="166"/>
      <c r="AO13" s="164"/>
      <c r="AP13" s="165"/>
      <c r="AQ13" s="165"/>
      <c r="AR13" s="165"/>
      <c r="AS13" s="165"/>
      <c r="AT13" s="165"/>
      <c r="AU13" s="165"/>
      <c r="AV13" s="165"/>
      <c r="AW13" s="165"/>
      <c r="AX13" s="165"/>
      <c r="AY13" s="165"/>
      <c r="AZ13" s="165"/>
      <c r="BA13" s="165"/>
      <c r="BB13" s="165"/>
      <c r="BC13" s="165"/>
      <c r="BD13" s="165"/>
      <c r="BE13" s="165"/>
      <c r="BF13" s="166"/>
      <c r="BG13" s="177"/>
      <c r="BH13" s="177"/>
      <c r="BI13" s="177"/>
      <c r="BJ13" s="177"/>
      <c r="BK13" s="177"/>
      <c r="BL13" s="177"/>
      <c r="BM13" s="177"/>
      <c r="BN13" s="177"/>
      <c r="BO13" s="177"/>
      <c r="BP13" s="177"/>
      <c r="BQ13" s="17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2" t="s">
        <v>78</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71"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71"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46" t="s">
        <v>1</v>
      </c>
      <c r="BC20" s="147"/>
      <c r="BD20" s="147"/>
      <c r="BE20" s="147"/>
      <c r="BF20" s="147"/>
      <c r="BG20" s="147"/>
      <c r="BH20" s="147"/>
      <c r="BI20" s="147"/>
      <c r="BJ20" s="106"/>
      <c r="BK20" s="107"/>
      <c r="BL20" s="66"/>
      <c r="BS20" s="36"/>
    </row>
    <row r="21" spans="1:71"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48"/>
      <c r="BC21" s="149"/>
      <c r="BD21" s="149"/>
      <c r="BE21" s="149"/>
      <c r="BF21" s="149"/>
      <c r="BG21" s="149"/>
      <c r="BH21" s="149"/>
      <c r="BI21" s="149"/>
      <c r="BJ21" s="108"/>
      <c r="BK21" s="109"/>
      <c r="BL21" s="66"/>
      <c r="BS21" s="36"/>
    </row>
    <row r="22" spans="1:71"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48"/>
      <c r="BC22" s="149"/>
      <c r="BD22" s="149"/>
      <c r="BE22" s="149"/>
      <c r="BF22" s="149"/>
      <c r="BG22" s="149"/>
      <c r="BH22" s="149"/>
      <c r="BI22" s="149"/>
      <c r="BJ22" s="108"/>
      <c r="BK22" s="109"/>
      <c r="BL22" s="66"/>
      <c r="BS22" s="36"/>
    </row>
    <row r="23" spans="1:71"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52" t="s">
        <v>4</v>
      </c>
      <c r="Z23" s="153"/>
      <c r="AA23" s="153"/>
      <c r="AB23" s="153"/>
      <c r="AC23" s="153"/>
      <c r="AD23" s="153"/>
      <c r="AE23" s="154"/>
      <c r="AF23" s="152" t="s">
        <v>5</v>
      </c>
      <c r="AG23" s="153"/>
      <c r="AH23" s="153"/>
      <c r="AI23" s="153"/>
      <c r="AJ23" s="153"/>
      <c r="AK23" s="153"/>
      <c r="AL23" s="154"/>
      <c r="AM23" s="152" t="s">
        <v>21</v>
      </c>
      <c r="AN23" s="153"/>
      <c r="AO23" s="153"/>
      <c r="AP23" s="153"/>
      <c r="AQ23" s="153"/>
      <c r="AR23" s="153"/>
      <c r="AS23" s="154"/>
      <c r="AT23" s="152" t="s">
        <v>22</v>
      </c>
      <c r="AU23" s="153"/>
      <c r="AV23" s="153"/>
      <c r="AW23" s="153"/>
      <c r="AX23" s="153"/>
      <c r="AY23" s="153"/>
      <c r="AZ23" s="154"/>
      <c r="BA23" s="37"/>
      <c r="BB23" s="150"/>
      <c r="BC23" s="151"/>
      <c r="BD23" s="151"/>
      <c r="BE23" s="151"/>
      <c r="BF23" s="151"/>
      <c r="BG23" s="151"/>
      <c r="BH23" s="151"/>
      <c r="BI23" s="151"/>
      <c r="BJ23" s="110"/>
      <c r="BK23" s="111"/>
      <c r="BL23" s="66"/>
      <c r="BS23" s="36"/>
    </row>
    <row r="24" spans="1:71" ht="15.65" customHeight="1" x14ac:dyDescent="0.2">
      <c r="A24" s="2"/>
      <c r="B24" s="2"/>
      <c r="C24" s="19"/>
      <c r="D24" s="98" t="s">
        <v>17</v>
      </c>
      <c r="E24" s="99"/>
      <c r="F24" s="99"/>
      <c r="G24" s="99"/>
      <c r="H24" s="99"/>
      <c r="I24" s="99"/>
      <c r="J24" s="100"/>
      <c r="K24" s="98" t="s">
        <v>17</v>
      </c>
      <c r="L24" s="99"/>
      <c r="M24" s="99"/>
      <c r="N24" s="99"/>
      <c r="O24" s="99"/>
      <c r="P24" s="99"/>
      <c r="Q24" s="100"/>
      <c r="R24" s="98" t="s">
        <v>17</v>
      </c>
      <c r="S24" s="99"/>
      <c r="T24" s="99"/>
      <c r="U24" s="99"/>
      <c r="V24" s="99"/>
      <c r="W24" s="99"/>
      <c r="X24" s="100"/>
      <c r="Y24" s="98" t="s">
        <v>77</v>
      </c>
      <c r="Z24" s="99"/>
      <c r="AA24" s="99"/>
      <c r="AB24" s="99"/>
      <c r="AC24" s="99"/>
      <c r="AD24" s="99"/>
      <c r="AE24" s="100"/>
      <c r="AF24" s="98" t="s">
        <v>17</v>
      </c>
      <c r="AG24" s="99"/>
      <c r="AH24" s="99"/>
      <c r="AI24" s="99"/>
      <c r="AJ24" s="99"/>
      <c r="AK24" s="99"/>
      <c r="AL24" s="100"/>
      <c r="AM24" s="98" t="s">
        <v>17</v>
      </c>
      <c r="AN24" s="99"/>
      <c r="AO24" s="99"/>
      <c r="AP24" s="99"/>
      <c r="AQ24" s="99"/>
      <c r="AR24" s="99"/>
      <c r="AS24" s="100"/>
      <c r="AT24" s="98" t="s">
        <v>17</v>
      </c>
      <c r="AU24" s="99"/>
      <c r="AV24" s="99"/>
      <c r="AW24" s="99"/>
      <c r="AX24" s="99"/>
      <c r="AY24" s="99"/>
      <c r="AZ24" s="100"/>
      <c r="BA24" s="37"/>
      <c r="BB24" s="104" t="s">
        <v>17</v>
      </c>
      <c r="BC24" s="105"/>
      <c r="BD24" s="105"/>
      <c r="BE24" s="105"/>
      <c r="BF24" s="105"/>
      <c r="BG24" s="105"/>
      <c r="BH24" s="105"/>
      <c r="BI24" s="105"/>
      <c r="BJ24" s="106"/>
      <c r="BK24" s="107"/>
      <c r="BL24" s="66"/>
      <c r="BS24" s="36"/>
    </row>
    <row r="25" spans="1:71" ht="15.65" customHeight="1" x14ac:dyDescent="0.2">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8"/>
      <c r="BB25" s="98"/>
      <c r="BC25" s="99"/>
      <c r="BD25" s="99"/>
      <c r="BE25" s="99"/>
      <c r="BF25" s="99"/>
      <c r="BG25" s="99"/>
      <c r="BH25" s="99"/>
      <c r="BI25" s="99"/>
      <c r="BJ25" s="108"/>
      <c r="BK25" s="109"/>
      <c r="BL25" s="66"/>
      <c r="BS25" s="36"/>
    </row>
    <row r="26" spans="1:71" ht="15.65" customHeight="1" x14ac:dyDescent="0.2">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8"/>
      <c r="BB26" s="101"/>
      <c r="BC26" s="102"/>
      <c r="BD26" s="102"/>
      <c r="BE26" s="102"/>
      <c r="BF26" s="102"/>
      <c r="BG26" s="102"/>
      <c r="BH26" s="102"/>
      <c r="BI26" s="102"/>
      <c r="BJ26" s="110"/>
      <c r="BK26" s="111"/>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4"/>
      <c r="AS31" s="244"/>
      <c r="AT31" s="244"/>
      <c r="AU31" s="244"/>
      <c r="AV31" s="244"/>
      <c r="AW31" s="244"/>
      <c r="AX31" s="244"/>
      <c r="AY31" s="244"/>
      <c r="AZ31" s="244"/>
      <c r="BA31" s="244"/>
      <c r="BB31" s="244"/>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90"/>
      <c r="AS32" s="290"/>
      <c r="AT32" s="290"/>
      <c r="AU32" s="290"/>
      <c r="AV32" s="290"/>
      <c r="AW32" s="290"/>
      <c r="AX32" s="290"/>
      <c r="AY32" s="290"/>
      <c r="AZ32" s="290"/>
      <c r="BA32" s="290"/>
      <c r="BB32" s="290"/>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246" t="s">
        <v>6</v>
      </c>
      <c r="E33" s="247"/>
      <c r="F33" s="247"/>
      <c r="G33" s="247"/>
      <c r="H33" s="247"/>
      <c r="I33" s="247"/>
      <c r="J33" s="247"/>
      <c r="K33" s="247"/>
      <c r="L33" s="247"/>
      <c r="M33" s="247"/>
      <c r="N33" s="247"/>
      <c r="O33" s="247"/>
      <c r="P33" s="247"/>
      <c r="Q33" s="248"/>
      <c r="R33" s="178" t="s">
        <v>30</v>
      </c>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80"/>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49"/>
      <c r="E34" s="250"/>
      <c r="F34" s="250"/>
      <c r="G34" s="250"/>
      <c r="H34" s="250"/>
      <c r="I34" s="250"/>
      <c r="J34" s="250"/>
      <c r="K34" s="250"/>
      <c r="L34" s="250"/>
      <c r="M34" s="250"/>
      <c r="N34" s="250"/>
      <c r="O34" s="250"/>
      <c r="P34" s="250"/>
      <c r="Q34" s="251"/>
      <c r="R34" s="184"/>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49"/>
      <c r="BD34" s="21"/>
      <c r="BE34" s="21"/>
      <c r="BF34" s="21"/>
      <c r="BG34" s="21"/>
      <c r="BH34" s="21"/>
      <c r="BI34" s="21"/>
      <c r="BJ34" s="21"/>
      <c r="BK34" s="21"/>
      <c r="BL34" s="21"/>
      <c r="BM34" s="21"/>
      <c r="BN34" s="25"/>
      <c r="BO34" s="25"/>
      <c r="BP34" s="25"/>
      <c r="BQ34" s="50"/>
      <c r="BR34" s="51"/>
      <c r="BS34" s="41"/>
    </row>
    <row r="35" spans="1:71" ht="18"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36</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8" customHeight="1" x14ac:dyDescent="0.2">
      <c r="A37" s="2"/>
      <c r="B37" s="2"/>
      <c r="C37" s="48"/>
      <c r="D37" s="287" t="s">
        <v>9</v>
      </c>
      <c r="E37" s="287"/>
      <c r="F37" s="287"/>
      <c r="G37" s="287"/>
      <c r="H37" s="287"/>
      <c r="I37" s="287"/>
      <c r="J37" s="287"/>
      <c r="K37" s="287"/>
      <c r="L37" s="287"/>
      <c r="M37" s="287"/>
      <c r="N37" s="187" t="s">
        <v>77</v>
      </c>
      <c r="O37" s="188"/>
      <c r="P37" s="188"/>
      <c r="Q37" s="189"/>
      <c r="R37" s="23"/>
      <c r="S37" s="23"/>
      <c r="T37" s="23"/>
      <c r="U37" s="196" t="s">
        <v>123</v>
      </c>
      <c r="V37" s="197"/>
      <c r="W37" s="197"/>
      <c r="X37" s="197"/>
      <c r="Y37" s="197"/>
      <c r="Z37" s="197"/>
      <c r="AA37" s="197"/>
      <c r="AB37" s="197"/>
      <c r="AC37" s="197"/>
      <c r="AD37" s="197"/>
      <c r="AE37" s="197"/>
      <c r="AF37" s="197"/>
      <c r="AG37" s="197"/>
      <c r="AH37" s="197"/>
      <c r="AI37" s="197"/>
      <c r="AJ37" s="198"/>
      <c r="AK37" s="55"/>
      <c r="AL37" s="55"/>
      <c r="AM37" s="291" t="s">
        <v>31</v>
      </c>
      <c r="AN37" s="292"/>
      <c r="AO37" s="292"/>
      <c r="AP37" s="292"/>
      <c r="AQ37" s="292"/>
      <c r="AR37" s="292"/>
      <c r="AS37" s="292"/>
      <c r="AT37" s="293"/>
      <c r="AU37" s="291" t="s">
        <v>32</v>
      </c>
      <c r="AV37" s="292"/>
      <c r="AW37" s="292"/>
      <c r="AX37" s="292"/>
      <c r="AY37" s="292"/>
      <c r="AZ37" s="292"/>
      <c r="BA37" s="292"/>
      <c r="BB37" s="293"/>
      <c r="BC37" s="52"/>
      <c r="BD37" s="21"/>
      <c r="BE37" s="21"/>
      <c r="BF37" s="241" t="s">
        <v>79</v>
      </c>
      <c r="BG37" s="242"/>
      <c r="BH37" s="242"/>
      <c r="BI37" s="242"/>
      <c r="BJ37" s="241"/>
      <c r="BK37" s="242"/>
      <c r="BL37" s="242"/>
      <c r="BM37" s="242"/>
      <c r="BN37" s="241"/>
      <c r="BO37" s="242"/>
      <c r="BP37" s="242"/>
      <c r="BQ37" s="243"/>
      <c r="BR37" s="51"/>
      <c r="BS37" s="41"/>
    </row>
    <row r="38" spans="1:71" ht="18" customHeight="1" x14ac:dyDescent="0.2">
      <c r="A38" s="2"/>
      <c r="B38" s="2"/>
      <c r="C38" s="48"/>
      <c r="D38" s="287"/>
      <c r="E38" s="287"/>
      <c r="F38" s="287"/>
      <c r="G38" s="287"/>
      <c r="H38" s="287"/>
      <c r="I38" s="287"/>
      <c r="J38" s="287"/>
      <c r="K38" s="287"/>
      <c r="L38" s="287"/>
      <c r="M38" s="287"/>
      <c r="N38" s="190"/>
      <c r="O38" s="191"/>
      <c r="P38" s="191"/>
      <c r="Q38" s="192"/>
      <c r="R38" s="23"/>
      <c r="S38" s="23"/>
      <c r="T38" s="23"/>
      <c r="U38" s="199"/>
      <c r="V38" s="200"/>
      <c r="W38" s="200"/>
      <c r="X38" s="200"/>
      <c r="Y38" s="200"/>
      <c r="Z38" s="200"/>
      <c r="AA38" s="200"/>
      <c r="AB38" s="200"/>
      <c r="AC38" s="200"/>
      <c r="AD38" s="200"/>
      <c r="AE38" s="200"/>
      <c r="AF38" s="200"/>
      <c r="AG38" s="200"/>
      <c r="AH38" s="200"/>
      <c r="AI38" s="200"/>
      <c r="AJ38" s="201"/>
      <c r="AK38" s="55"/>
      <c r="AL38" s="55"/>
      <c r="AM38" s="294"/>
      <c r="AN38" s="295"/>
      <c r="AO38" s="295"/>
      <c r="AP38" s="295"/>
      <c r="AQ38" s="295"/>
      <c r="AR38" s="295"/>
      <c r="AS38" s="295"/>
      <c r="AT38" s="296"/>
      <c r="AU38" s="294"/>
      <c r="AV38" s="295"/>
      <c r="AW38" s="295"/>
      <c r="AX38" s="295"/>
      <c r="AY38" s="295"/>
      <c r="AZ38" s="295"/>
      <c r="BA38" s="295"/>
      <c r="BB38" s="296"/>
      <c r="BC38" s="52"/>
      <c r="BD38" s="21"/>
      <c r="BE38" s="21"/>
      <c r="BF38" s="205"/>
      <c r="BG38" s="206"/>
      <c r="BH38" s="206"/>
      <c r="BI38" s="206"/>
      <c r="BJ38" s="205"/>
      <c r="BK38" s="206"/>
      <c r="BL38" s="206"/>
      <c r="BM38" s="206"/>
      <c r="BN38" s="205"/>
      <c r="BO38" s="206"/>
      <c r="BP38" s="206"/>
      <c r="BQ38" s="209"/>
      <c r="BR38" s="51"/>
      <c r="BS38" s="41"/>
    </row>
    <row r="39" spans="1:71" ht="18" customHeight="1" x14ac:dyDescent="0.2">
      <c r="A39" s="2"/>
      <c r="B39" s="2"/>
      <c r="C39" s="48"/>
      <c r="D39" s="287"/>
      <c r="E39" s="287"/>
      <c r="F39" s="287"/>
      <c r="G39" s="287"/>
      <c r="H39" s="287"/>
      <c r="I39" s="287"/>
      <c r="J39" s="287"/>
      <c r="K39" s="287"/>
      <c r="L39" s="287"/>
      <c r="M39" s="287"/>
      <c r="N39" s="190"/>
      <c r="O39" s="191"/>
      <c r="P39" s="191"/>
      <c r="Q39" s="192"/>
      <c r="R39" s="23"/>
      <c r="S39" s="23"/>
      <c r="T39" s="23"/>
      <c r="U39" s="199"/>
      <c r="V39" s="200"/>
      <c r="W39" s="200"/>
      <c r="X39" s="200"/>
      <c r="Y39" s="200"/>
      <c r="Z39" s="200"/>
      <c r="AA39" s="200"/>
      <c r="AB39" s="200"/>
      <c r="AC39" s="200"/>
      <c r="AD39" s="200"/>
      <c r="AE39" s="200"/>
      <c r="AF39" s="200"/>
      <c r="AG39" s="200"/>
      <c r="AH39" s="200"/>
      <c r="AI39" s="200"/>
      <c r="AJ39" s="201"/>
      <c r="AK39" s="55"/>
      <c r="AL39" s="55"/>
      <c r="AM39" s="297"/>
      <c r="AN39" s="298"/>
      <c r="AO39" s="298"/>
      <c r="AP39" s="298"/>
      <c r="AQ39" s="298"/>
      <c r="AR39" s="298"/>
      <c r="AS39" s="298"/>
      <c r="AT39" s="299"/>
      <c r="AU39" s="297"/>
      <c r="AV39" s="298"/>
      <c r="AW39" s="298"/>
      <c r="AX39" s="298"/>
      <c r="AY39" s="298"/>
      <c r="AZ39" s="298"/>
      <c r="BA39" s="298"/>
      <c r="BB39" s="299"/>
      <c r="BC39" s="52"/>
      <c r="BD39" s="21"/>
      <c r="BE39" s="21"/>
      <c r="BF39" s="205"/>
      <c r="BG39" s="206"/>
      <c r="BH39" s="206"/>
      <c r="BI39" s="206"/>
      <c r="BJ39" s="205"/>
      <c r="BK39" s="206"/>
      <c r="BL39" s="206"/>
      <c r="BM39" s="206"/>
      <c r="BN39" s="205"/>
      <c r="BO39" s="206"/>
      <c r="BP39" s="206"/>
      <c r="BQ39" s="209"/>
      <c r="BR39" s="51"/>
      <c r="BS39" s="41"/>
    </row>
    <row r="40" spans="1:71" ht="18" customHeight="1" x14ac:dyDescent="0.2">
      <c r="A40" s="2"/>
      <c r="B40" s="2"/>
      <c r="C40" s="48"/>
      <c r="D40" s="287"/>
      <c r="E40" s="287"/>
      <c r="F40" s="287"/>
      <c r="G40" s="287"/>
      <c r="H40" s="287"/>
      <c r="I40" s="287"/>
      <c r="J40" s="287"/>
      <c r="K40" s="287"/>
      <c r="L40" s="287"/>
      <c r="M40" s="287"/>
      <c r="N40" s="193"/>
      <c r="O40" s="194"/>
      <c r="P40" s="194"/>
      <c r="Q40" s="195"/>
      <c r="R40" s="23"/>
      <c r="S40" s="23"/>
      <c r="T40" s="23"/>
      <c r="U40" s="199"/>
      <c r="V40" s="200"/>
      <c r="W40" s="200"/>
      <c r="X40" s="200"/>
      <c r="Y40" s="200"/>
      <c r="Z40" s="200"/>
      <c r="AA40" s="200"/>
      <c r="AB40" s="200"/>
      <c r="AC40" s="200"/>
      <c r="AD40" s="200"/>
      <c r="AE40" s="200"/>
      <c r="AF40" s="200"/>
      <c r="AG40" s="200"/>
      <c r="AH40" s="200"/>
      <c r="AI40" s="200"/>
      <c r="AJ40" s="201"/>
      <c r="AK40" s="55"/>
      <c r="AL40" s="55"/>
      <c r="AM40" s="104" t="s">
        <v>111</v>
      </c>
      <c r="AN40" s="105"/>
      <c r="AO40" s="105"/>
      <c r="AP40" s="105"/>
      <c r="AQ40" s="105"/>
      <c r="AR40" s="105"/>
      <c r="AS40" s="105"/>
      <c r="AT40" s="289"/>
      <c r="AU40" s="104"/>
      <c r="AV40" s="105"/>
      <c r="AW40" s="105"/>
      <c r="AX40" s="105"/>
      <c r="AY40" s="105"/>
      <c r="AZ40" s="105"/>
      <c r="BA40" s="105"/>
      <c r="BB40" s="289"/>
      <c r="BC40" s="52"/>
      <c r="BD40" s="21"/>
      <c r="BE40" s="21"/>
      <c r="BF40" s="205">
        <v>18</v>
      </c>
      <c r="BG40" s="206"/>
      <c r="BH40" s="206"/>
      <c r="BI40" s="206"/>
      <c r="BJ40" s="205">
        <v>4</v>
      </c>
      <c r="BK40" s="206"/>
      <c r="BL40" s="206"/>
      <c r="BM40" s="209"/>
      <c r="BN40" s="205">
        <v>1</v>
      </c>
      <c r="BO40" s="206"/>
      <c r="BP40" s="206"/>
      <c r="BQ40" s="209"/>
      <c r="BR40" s="51"/>
      <c r="BS40" s="41"/>
    </row>
    <row r="41" spans="1:71" ht="18" customHeight="1" x14ac:dyDescent="0.2">
      <c r="A41" s="2"/>
      <c r="B41" s="2"/>
      <c r="C41" s="48"/>
      <c r="D41" s="32"/>
      <c r="E41" s="32"/>
      <c r="F41" s="32"/>
      <c r="G41" s="32"/>
      <c r="H41" s="32"/>
      <c r="I41" s="32"/>
      <c r="J41" s="32"/>
      <c r="K41" s="32"/>
      <c r="L41" s="32"/>
      <c r="M41" s="32"/>
      <c r="N41" s="57"/>
      <c r="O41" s="57"/>
      <c r="P41" s="57"/>
      <c r="Q41" s="57"/>
      <c r="R41" s="57"/>
      <c r="S41" s="57"/>
      <c r="T41" s="57"/>
      <c r="U41" s="199"/>
      <c r="V41" s="200"/>
      <c r="W41" s="200"/>
      <c r="X41" s="200"/>
      <c r="Y41" s="200"/>
      <c r="Z41" s="200"/>
      <c r="AA41" s="200"/>
      <c r="AB41" s="200"/>
      <c r="AC41" s="200"/>
      <c r="AD41" s="200"/>
      <c r="AE41" s="200"/>
      <c r="AF41" s="200"/>
      <c r="AG41" s="200"/>
      <c r="AH41" s="200"/>
      <c r="AI41" s="200"/>
      <c r="AJ41" s="201"/>
      <c r="AK41" s="55"/>
      <c r="AL41" s="55"/>
      <c r="AM41" s="98"/>
      <c r="AN41" s="99"/>
      <c r="AO41" s="99"/>
      <c r="AP41" s="99"/>
      <c r="AQ41" s="99"/>
      <c r="AR41" s="99"/>
      <c r="AS41" s="99"/>
      <c r="AT41" s="100"/>
      <c r="AU41" s="98"/>
      <c r="AV41" s="99"/>
      <c r="AW41" s="99"/>
      <c r="AX41" s="99"/>
      <c r="AY41" s="99"/>
      <c r="AZ41" s="99"/>
      <c r="BA41" s="99"/>
      <c r="BB41" s="100"/>
      <c r="BC41" s="52"/>
      <c r="BD41" s="52"/>
      <c r="BE41" s="52"/>
      <c r="BF41" s="205"/>
      <c r="BG41" s="206"/>
      <c r="BH41" s="206"/>
      <c r="BI41" s="206"/>
      <c r="BJ41" s="205"/>
      <c r="BK41" s="206"/>
      <c r="BL41" s="206"/>
      <c r="BM41" s="209"/>
      <c r="BN41" s="205"/>
      <c r="BO41" s="206"/>
      <c r="BP41" s="206"/>
      <c r="BQ41" s="209"/>
      <c r="BR41" s="51"/>
      <c r="BS41" s="41"/>
    </row>
    <row r="42" spans="1:71" ht="18" customHeight="1" x14ac:dyDescent="0.2">
      <c r="A42" s="2"/>
      <c r="B42" s="2"/>
      <c r="C42" s="48"/>
      <c r="D42" s="32"/>
      <c r="E42" s="32"/>
      <c r="F42" s="32"/>
      <c r="G42" s="32"/>
      <c r="H42" s="32"/>
      <c r="I42" s="32"/>
      <c r="J42" s="32"/>
      <c r="K42" s="32"/>
      <c r="L42" s="32"/>
      <c r="M42" s="32"/>
      <c r="N42" s="57"/>
      <c r="O42" s="57"/>
      <c r="P42" s="57"/>
      <c r="Q42" s="57"/>
      <c r="R42" s="57"/>
      <c r="S42" s="57"/>
      <c r="T42" s="57"/>
      <c r="U42" s="199"/>
      <c r="V42" s="200"/>
      <c r="W42" s="200"/>
      <c r="X42" s="200"/>
      <c r="Y42" s="200"/>
      <c r="Z42" s="200"/>
      <c r="AA42" s="200"/>
      <c r="AB42" s="200"/>
      <c r="AC42" s="200"/>
      <c r="AD42" s="200"/>
      <c r="AE42" s="200"/>
      <c r="AF42" s="200"/>
      <c r="AG42" s="200"/>
      <c r="AH42" s="200"/>
      <c r="AI42" s="200"/>
      <c r="AJ42" s="201"/>
      <c r="AK42" s="55"/>
      <c r="AL42" s="55"/>
      <c r="AM42" s="101"/>
      <c r="AN42" s="102"/>
      <c r="AO42" s="102"/>
      <c r="AP42" s="102"/>
      <c r="AQ42" s="102"/>
      <c r="AR42" s="102"/>
      <c r="AS42" s="102"/>
      <c r="AT42" s="103"/>
      <c r="AU42" s="101"/>
      <c r="AV42" s="102"/>
      <c r="AW42" s="102"/>
      <c r="AX42" s="102"/>
      <c r="AY42" s="102"/>
      <c r="AZ42" s="102"/>
      <c r="BA42" s="102"/>
      <c r="BB42" s="103"/>
      <c r="BC42" s="52"/>
      <c r="BD42" s="21"/>
      <c r="BE42" s="21"/>
      <c r="BF42" s="205"/>
      <c r="BG42" s="206"/>
      <c r="BH42" s="206"/>
      <c r="BI42" s="206"/>
      <c r="BJ42" s="205"/>
      <c r="BK42" s="206"/>
      <c r="BL42" s="206"/>
      <c r="BM42" s="209"/>
      <c r="BN42" s="205"/>
      <c r="BO42" s="206"/>
      <c r="BP42" s="206"/>
      <c r="BQ42" s="209"/>
      <c r="BR42" s="51"/>
      <c r="BS42" s="41"/>
    </row>
    <row r="43" spans="1:71" ht="18" customHeight="1" x14ac:dyDescent="0.2">
      <c r="A43" s="2"/>
      <c r="B43" s="2"/>
      <c r="C43" s="48"/>
      <c r="D43" s="300" t="s">
        <v>10</v>
      </c>
      <c r="E43" s="287"/>
      <c r="F43" s="287"/>
      <c r="G43" s="287"/>
      <c r="H43" s="287"/>
      <c r="I43" s="287"/>
      <c r="J43" s="287"/>
      <c r="K43" s="287"/>
      <c r="L43" s="287"/>
      <c r="M43" s="288"/>
      <c r="N43" s="187" t="s">
        <v>17</v>
      </c>
      <c r="O43" s="188"/>
      <c r="P43" s="188"/>
      <c r="Q43" s="189"/>
      <c r="R43" s="23"/>
      <c r="S43" s="23"/>
      <c r="T43" s="23"/>
      <c r="U43" s="199"/>
      <c r="V43" s="200"/>
      <c r="W43" s="200"/>
      <c r="X43" s="200"/>
      <c r="Y43" s="200"/>
      <c r="Z43" s="200"/>
      <c r="AA43" s="200"/>
      <c r="AB43" s="200"/>
      <c r="AC43" s="200"/>
      <c r="AD43" s="200"/>
      <c r="AE43" s="200"/>
      <c r="AF43" s="200"/>
      <c r="AG43" s="200"/>
      <c r="AH43" s="200"/>
      <c r="AI43" s="200"/>
      <c r="AJ43" s="201"/>
      <c r="AK43" s="55"/>
      <c r="AL43" s="55"/>
      <c r="AM43" s="21"/>
      <c r="AN43" s="21"/>
      <c r="AO43" s="21"/>
      <c r="AP43" s="21"/>
      <c r="AQ43" s="21"/>
      <c r="AR43" s="21"/>
      <c r="AS43" s="21"/>
      <c r="AT43" s="21"/>
      <c r="AU43" s="21"/>
      <c r="AV43" s="21"/>
      <c r="AW43" s="21"/>
      <c r="AX43" s="21"/>
      <c r="AY43" s="21"/>
      <c r="AZ43" s="21"/>
      <c r="BA43" s="21"/>
      <c r="BB43" s="21"/>
      <c r="BC43" s="52"/>
      <c r="BD43" s="58"/>
      <c r="BE43" s="58"/>
      <c r="BF43" s="205"/>
      <c r="BG43" s="206"/>
      <c r="BH43" s="206"/>
      <c r="BI43" s="206"/>
      <c r="BJ43" s="205"/>
      <c r="BK43" s="206"/>
      <c r="BL43" s="206"/>
      <c r="BM43" s="209"/>
      <c r="BN43" s="205"/>
      <c r="BO43" s="206"/>
      <c r="BP43" s="206"/>
      <c r="BQ43" s="209"/>
      <c r="BR43" s="51"/>
      <c r="BS43" s="41"/>
    </row>
    <row r="44" spans="1:71" ht="18" customHeight="1" x14ac:dyDescent="0.2">
      <c r="A44" s="2"/>
      <c r="B44" s="2"/>
      <c r="C44" s="48"/>
      <c r="D44" s="287"/>
      <c r="E44" s="287"/>
      <c r="F44" s="287"/>
      <c r="G44" s="287"/>
      <c r="H44" s="287"/>
      <c r="I44" s="287"/>
      <c r="J44" s="287"/>
      <c r="K44" s="287"/>
      <c r="L44" s="287"/>
      <c r="M44" s="288"/>
      <c r="N44" s="190"/>
      <c r="O44" s="191"/>
      <c r="P44" s="191"/>
      <c r="Q44" s="192"/>
      <c r="R44" s="23"/>
      <c r="S44" s="23"/>
      <c r="T44" s="23"/>
      <c r="U44" s="199"/>
      <c r="V44" s="200"/>
      <c r="W44" s="200"/>
      <c r="X44" s="200"/>
      <c r="Y44" s="200"/>
      <c r="Z44" s="200"/>
      <c r="AA44" s="200"/>
      <c r="AB44" s="200"/>
      <c r="AC44" s="200"/>
      <c r="AD44" s="200"/>
      <c r="AE44" s="200"/>
      <c r="AF44" s="200"/>
      <c r="AG44" s="200"/>
      <c r="AH44" s="200"/>
      <c r="AI44" s="200"/>
      <c r="AJ44" s="201"/>
      <c r="AK44" s="55"/>
      <c r="AL44" s="55"/>
      <c r="AM44" s="21"/>
      <c r="AN44" s="21"/>
      <c r="AO44" s="21"/>
      <c r="AP44" s="21"/>
      <c r="AQ44" s="21"/>
      <c r="AR44" s="21"/>
      <c r="AS44" s="21"/>
      <c r="AT44" s="21"/>
      <c r="AU44" s="21"/>
      <c r="AV44" s="21"/>
      <c r="AW44" s="21"/>
      <c r="AX44" s="21"/>
      <c r="AY44" s="21"/>
      <c r="AZ44" s="21"/>
      <c r="BA44" s="21"/>
      <c r="BB44" s="21"/>
      <c r="BC44" s="52"/>
      <c r="BD44" s="58"/>
      <c r="BE44" s="58"/>
      <c r="BF44" s="205" t="s">
        <v>11</v>
      </c>
      <c r="BG44" s="206"/>
      <c r="BH44" s="206"/>
      <c r="BI44" s="206"/>
      <c r="BJ44" s="205" t="s">
        <v>12</v>
      </c>
      <c r="BK44" s="206"/>
      <c r="BL44" s="206"/>
      <c r="BM44" s="206"/>
      <c r="BN44" s="205" t="s">
        <v>13</v>
      </c>
      <c r="BO44" s="206"/>
      <c r="BP44" s="206"/>
      <c r="BQ44" s="209"/>
      <c r="BR44" s="51"/>
      <c r="BS44" s="41"/>
    </row>
    <row r="45" spans="1:71" ht="18" customHeight="1" x14ac:dyDescent="0.2">
      <c r="A45" s="2"/>
      <c r="B45" s="2"/>
      <c r="C45" s="48"/>
      <c r="D45" s="287"/>
      <c r="E45" s="287"/>
      <c r="F45" s="287"/>
      <c r="G45" s="287"/>
      <c r="H45" s="287"/>
      <c r="I45" s="287"/>
      <c r="J45" s="287"/>
      <c r="K45" s="287"/>
      <c r="L45" s="287"/>
      <c r="M45" s="288"/>
      <c r="N45" s="190"/>
      <c r="O45" s="191"/>
      <c r="P45" s="191"/>
      <c r="Q45" s="192"/>
      <c r="R45" s="23"/>
      <c r="S45" s="23"/>
      <c r="T45" s="23"/>
      <c r="U45" s="199"/>
      <c r="V45" s="200"/>
      <c r="W45" s="200"/>
      <c r="X45" s="200"/>
      <c r="Y45" s="200"/>
      <c r="Z45" s="200"/>
      <c r="AA45" s="200"/>
      <c r="AB45" s="200"/>
      <c r="AC45" s="200"/>
      <c r="AD45" s="200"/>
      <c r="AE45" s="200"/>
      <c r="AF45" s="200"/>
      <c r="AG45" s="200"/>
      <c r="AH45" s="200"/>
      <c r="AI45" s="200"/>
      <c r="AJ45" s="201"/>
      <c r="AK45" s="55"/>
      <c r="AL45" s="55"/>
      <c r="AM45" s="21"/>
      <c r="AN45" s="21"/>
      <c r="AO45" s="21"/>
      <c r="AP45" s="21"/>
      <c r="AQ45" s="21"/>
      <c r="AR45" s="21"/>
      <c r="AS45" s="21"/>
      <c r="AT45" s="21"/>
      <c r="AU45" s="21"/>
      <c r="AV45" s="21"/>
      <c r="AW45" s="21"/>
      <c r="AX45" s="21"/>
      <c r="AY45" s="21"/>
      <c r="AZ45" s="21"/>
      <c r="BA45" s="21"/>
      <c r="BB45" s="21"/>
      <c r="BC45" s="52"/>
      <c r="BD45" s="58"/>
      <c r="BE45" s="58"/>
      <c r="BF45" s="205"/>
      <c r="BG45" s="206"/>
      <c r="BH45" s="206"/>
      <c r="BI45" s="206"/>
      <c r="BJ45" s="205"/>
      <c r="BK45" s="206"/>
      <c r="BL45" s="206"/>
      <c r="BM45" s="206"/>
      <c r="BN45" s="205"/>
      <c r="BO45" s="206"/>
      <c r="BP45" s="206"/>
      <c r="BQ45" s="209"/>
      <c r="BR45" s="51"/>
      <c r="BS45" s="41"/>
    </row>
    <row r="46" spans="1:71" ht="18" customHeight="1" x14ac:dyDescent="0.2">
      <c r="A46" s="2"/>
      <c r="B46" s="2"/>
      <c r="C46" s="48"/>
      <c r="D46" s="287"/>
      <c r="E46" s="287"/>
      <c r="F46" s="287"/>
      <c r="G46" s="287"/>
      <c r="H46" s="287"/>
      <c r="I46" s="287"/>
      <c r="J46" s="287"/>
      <c r="K46" s="287"/>
      <c r="L46" s="287"/>
      <c r="M46" s="288"/>
      <c r="N46" s="193"/>
      <c r="O46" s="194"/>
      <c r="P46" s="194"/>
      <c r="Q46" s="195"/>
      <c r="R46" s="23"/>
      <c r="S46" s="23"/>
      <c r="T46" s="23"/>
      <c r="U46" s="202"/>
      <c r="V46" s="203"/>
      <c r="W46" s="203"/>
      <c r="X46" s="203"/>
      <c r="Y46" s="203"/>
      <c r="Z46" s="203"/>
      <c r="AA46" s="203"/>
      <c r="AB46" s="203"/>
      <c r="AC46" s="203"/>
      <c r="AD46" s="203"/>
      <c r="AE46" s="203"/>
      <c r="AF46" s="203"/>
      <c r="AG46" s="203"/>
      <c r="AH46" s="203"/>
      <c r="AI46" s="203"/>
      <c r="AJ46" s="204"/>
      <c r="AK46" s="55"/>
      <c r="AL46" s="55"/>
      <c r="AM46" s="21"/>
      <c r="AN46" s="21"/>
      <c r="AO46" s="21"/>
      <c r="AP46" s="21"/>
      <c r="AQ46" s="21"/>
      <c r="AR46" s="21"/>
      <c r="AS46" s="21"/>
      <c r="AT46" s="21"/>
      <c r="AU46" s="21"/>
      <c r="AV46" s="21"/>
      <c r="AW46" s="21"/>
      <c r="AX46" s="21"/>
      <c r="AY46" s="21"/>
      <c r="AZ46" s="21"/>
      <c r="BA46" s="21"/>
      <c r="BB46" s="21"/>
      <c r="BC46" s="52"/>
      <c r="BD46" s="58"/>
      <c r="BE46" s="58"/>
      <c r="BF46" s="207"/>
      <c r="BG46" s="208"/>
      <c r="BH46" s="208"/>
      <c r="BI46" s="208"/>
      <c r="BJ46" s="207"/>
      <c r="BK46" s="208"/>
      <c r="BL46" s="208"/>
      <c r="BM46" s="208"/>
      <c r="BN46" s="207"/>
      <c r="BO46" s="208"/>
      <c r="BP46" s="208"/>
      <c r="BQ46" s="210"/>
      <c r="BR46" s="51"/>
      <c r="BS46" s="41"/>
    </row>
    <row r="47" spans="1:71" ht="18"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37"/>
      <c r="BR47" s="51"/>
      <c r="BS47" s="41"/>
    </row>
    <row r="48" spans="1:71"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7"/>
      <c r="BR48" s="51"/>
      <c r="BS48" s="41"/>
    </row>
    <row r="49" spans="1:144" ht="18" customHeight="1" x14ac:dyDescent="0.2">
      <c r="A49" s="2"/>
      <c r="B49" s="2"/>
      <c r="C49" s="48"/>
      <c r="D49" s="287" t="s">
        <v>15</v>
      </c>
      <c r="E49" s="287"/>
      <c r="F49" s="287"/>
      <c r="G49" s="287"/>
      <c r="H49" s="287"/>
      <c r="I49" s="287"/>
      <c r="J49" s="287"/>
      <c r="K49" s="287"/>
      <c r="L49" s="287"/>
      <c r="M49" s="288"/>
      <c r="N49" s="187" t="s">
        <v>17</v>
      </c>
      <c r="O49" s="188"/>
      <c r="P49" s="188"/>
      <c r="Q49" s="189"/>
      <c r="R49" s="23"/>
      <c r="S49" s="23"/>
      <c r="T49" s="23"/>
      <c r="U49" s="196" t="s">
        <v>17</v>
      </c>
      <c r="V49" s="197"/>
      <c r="W49" s="197"/>
      <c r="X49" s="197"/>
      <c r="Y49" s="197"/>
      <c r="Z49" s="197"/>
      <c r="AA49" s="197"/>
      <c r="AB49" s="197"/>
      <c r="AC49" s="197"/>
      <c r="AD49" s="197"/>
      <c r="AE49" s="197"/>
      <c r="AF49" s="197"/>
      <c r="AG49" s="197"/>
      <c r="AH49" s="197"/>
      <c r="AI49" s="197"/>
      <c r="AJ49" s="198"/>
      <c r="AK49" s="64"/>
      <c r="AL49" s="64"/>
      <c r="AM49" s="196" t="s">
        <v>17</v>
      </c>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8"/>
      <c r="BR49" s="51"/>
      <c r="BS49" s="41"/>
    </row>
    <row r="50" spans="1:144" ht="18" customHeight="1" x14ac:dyDescent="0.2">
      <c r="A50" s="2"/>
      <c r="B50" s="2"/>
      <c r="C50" s="48"/>
      <c r="D50" s="287"/>
      <c r="E50" s="287"/>
      <c r="F50" s="287"/>
      <c r="G50" s="287"/>
      <c r="H50" s="287"/>
      <c r="I50" s="287"/>
      <c r="J50" s="287"/>
      <c r="K50" s="287"/>
      <c r="L50" s="287"/>
      <c r="M50" s="288"/>
      <c r="N50" s="190"/>
      <c r="O50" s="191"/>
      <c r="P50" s="191"/>
      <c r="Q50" s="192"/>
      <c r="R50" s="23"/>
      <c r="S50" s="23"/>
      <c r="T50" s="23"/>
      <c r="U50" s="199"/>
      <c r="V50" s="200"/>
      <c r="W50" s="200"/>
      <c r="X50" s="200"/>
      <c r="Y50" s="200"/>
      <c r="Z50" s="200"/>
      <c r="AA50" s="200"/>
      <c r="AB50" s="200"/>
      <c r="AC50" s="200"/>
      <c r="AD50" s="200"/>
      <c r="AE50" s="200"/>
      <c r="AF50" s="200"/>
      <c r="AG50" s="200"/>
      <c r="AH50" s="200"/>
      <c r="AI50" s="200"/>
      <c r="AJ50" s="201"/>
      <c r="AK50" s="64"/>
      <c r="AL50" s="64"/>
      <c r="AM50" s="199"/>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0"/>
      <c r="BQ50" s="201"/>
      <c r="BR50" s="51"/>
      <c r="BS50" s="41"/>
    </row>
    <row r="51" spans="1:144" ht="18" customHeight="1" x14ac:dyDescent="0.2">
      <c r="A51" s="2"/>
      <c r="B51" s="2"/>
      <c r="C51" s="48"/>
      <c r="D51" s="287"/>
      <c r="E51" s="287"/>
      <c r="F51" s="287"/>
      <c r="G51" s="287"/>
      <c r="H51" s="287"/>
      <c r="I51" s="287"/>
      <c r="J51" s="287"/>
      <c r="K51" s="287"/>
      <c r="L51" s="287"/>
      <c r="M51" s="288"/>
      <c r="N51" s="190"/>
      <c r="O51" s="191"/>
      <c r="P51" s="191"/>
      <c r="Q51" s="192"/>
      <c r="R51" s="23"/>
      <c r="S51" s="23"/>
      <c r="T51" s="23"/>
      <c r="U51" s="199"/>
      <c r="V51" s="200"/>
      <c r="W51" s="200"/>
      <c r="X51" s="200"/>
      <c r="Y51" s="200"/>
      <c r="Z51" s="200"/>
      <c r="AA51" s="200"/>
      <c r="AB51" s="200"/>
      <c r="AC51" s="200"/>
      <c r="AD51" s="200"/>
      <c r="AE51" s="200"/>
      <c r="AF51" s="200"/>
      <c r="AG51" s="200"/>
      <c r="AH51" s="200"/>
      <c r="AI51" s="200"/>
      <c r="AJ51" s="201"/>
      <c r="AK51" s="64"/>
      <c r="AL51" s="64"/>
      <c r="AM51" s="199"/>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1"/>
      <c r="BR51" s="51"/>
      <c r="BS51" s="41"/>
    </row>
    <row r="52" spans="1:144" ht="18" customHeight="1" x14ac:dyDescent="0.2">
      <c r="A52" s="2"/>
      <c r="B52" s="2"/>
      <c r="C52" s="48"/>
      <c r="D52" s="287"/>
      <c r="E52" s="287"/>
      <c r="F52" s="287"/>
      <c r="G52" s="287"/>
      <c r="H52" s="287"/>
      <c r="I52" s="287"/>
      <c r="J52" s="287"/>
      <c r="K52" s="287"/>
      <c r="L52" s="287"/>
      <c r="M52" s="288"/>
      <c r="N52" s="193"/>
      <c r="O52" s="194"/>
      <c r="P52" s="194"/>
      <c r="Q52" s="195"/>
      <c r="R52" s="23"/>
      <c r="S52" s="23"/>
      <c r="T52" s="23"/>
      <c r="U52" s="202"/>
      <c r="V52" s="203"/>
      <c r="W52" s="203"/>
      <c r="X52" s="203"/>
      <c r="Y52" s="203"/>
      <c r="Z52" s="203"/>
      <c r="AA52" s="203"/>
      <c r="AB52" s="203"/>
      <c r="AC52" s="203"/>
      <c r="AD52" s="203"/>
      <c r="AE52" s="203"/>
      <c r="AF52" s="203"/>
      <c r="AG52" s="203"/>
      <c r="AH52" s="203"/>
      <c r="AI52" s="203"/>
      <c r="AJ52" s="204"/>
      <c r="AK52" s="64"/>
      <c r="AL52" s="64"/>
      <c r="AM52" s="202"/>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3"/>
      <c r="BQ52" s="204"/>
      <c r="BR52" s="51"/>
      <c r="BS52" s="41"/>
    </row>
    <row r="53" spans="1:144"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144"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row>
    <row r="55" spans="1:144" ht="12.65" customHeight="1" x14ac:dyDescent="0.2">
      <c r="A55" s="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1:144" ht="12.65" customHeight="1" x14ac:dyDescent="0.2">
      <c r="A56" s="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5" customHeight="1" x14ac:dyDescent="0.2">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5" customHeight="1" x14ac:dyDescent="0.2">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A64" s="2"/>
      <c r="B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1:144" ht="12.65" customHeight="1" x14ac:dyDescent="0.2">
      <c r="A65" s="2"/>
      <c r="B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1:144" ht="12.65" customHeight="1" x14ac:dyDescent="0.2">
      <c r="A66" s="2"/>
      <c r="B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1:144" ht="12.65" customHeight="1" x14ac:dyDescent="0.2">
      <c r="A67" s="2"/>
      <c r="B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1:144" ht="12.65" customHeight="1" x14ac:dyDescent="0.2">
      <c r="A68" s="2"/>
      <c r="B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1:144" ht="12.65" customHeight="1" x14ac:dyDescent="0.2">
      <c r="A69" s="2"/>
      <c r="B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1:144" ht="12.65" customHeight="1" x14ac:dyDescent="0.2">
      <c r="A70" s="2"/>
      <c r="B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1:144" ht="12.65" customHeight="1" x14ac:dyDescent="0.2">
      <c r="A71" s="2"/>
      <c r="B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1:144" ht="12.65" customHeight="1" x14ac:dyDescent="0.2">
      <c r="A72" s="2"/>
      <c r="B72" s="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1:144" ht="12.65" customHeight="1" x14ac:dyDescent="0.2">
      <c r="A73" s="2"/>
      <c r="B73" s="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K26"/>
    <mergeCell ref="AR31:BB32"/>
    <mergeCell ref="D33:Q34"/>
    <mergeCell ref="R33:BB34"/>
    <mergeCell ref="D49:M52"/>
    <mergeCell ref="N49:Q52"/>
    <mergeCell ref="U49:AJ52"/>
    <mergeCell ref="AM49:BQ52"/>
    <mergeCell ref="BF37:BI39"/>
    <mergeCell ref="BJ37:BM39"/>
    <mergeCell ref="BN37:BQ39"/>
    <mergeCell ref="AM40:AT42"/>
    <mergeCell ref="AU40:BB42"/>
    <mergeCell ref="BF40:BI43"/>
    <mergeCell ref="BJ40:BM43"/>
    <mergeCell ref="BN40:BQ43"/>
    <mergeCell ref="D37:M40"/>
    <mergeCell ref="N37:Q40"/>
    <mergeCell ref="U37:AJ46"/>
    <mergeCell ref="AM37:AT39"/>
    <mergeCell ref="D43:M46"/>
    <mergeCell ref="N43:Q46"/>
    <mergeCell ref="BF44:BI46"/>
    <mergeCell ref="BJ44:BM46"/>
    <mergeCell ref="BN44:BQ4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98"/>
  <sheetViews>
    <sheetView showGridLines="0" view="pageBreakPreview" topLeftCell="A31" zoomScale="55" zoomScaleNormal="70" zoomScaleSheetLayoutView="55" zoomScalePageLayoutView="40" workbookViewId="0">
      <selection activeCell="CI61" sqref="CI61"/>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55" t="s">
        <v>18</v>
      </c>
      <c r="D8" s="156"/>
      <c r="E8" s="156"/>
      <c r="F8" s="156"/>
      <c r="G8" s="156"/>
      <c r="H8" s="156"/>
      <c r="I8" s="156"/>
      <c r="J8" s="156"/>
      <c r="K8" s="156"/>
      <c r="L8" s="156"/>
      <c r="M8" s="156"/>
      <c r="N8" s="156"/>
      <c r="O8" s="156"/>
      <c r="P8" s="156"/>
      <c r="Q8" s="156"/>
      <c r="R8" s="156"/>
      <c r="S8" s="156"/>
      <c r="T8" s="156"/>
      <c r="U8" s="157" t="s">
        <v>33</v>
      </c>
      <c r="V8" s="158"/>
      <c r="W8" s="158"/>
      <c r="X8" s="158"/>
      <c r="Y8" s="158"/>
      <c r="Z8" s="158"/>
      <c r="AA8" s="158"/>
      <c r="AB8" s="158"/>
      <c r="AC8" s="158"/>
      <c r="AD8" s="158"/>
      <c r="AE8" s="158"/>
      <c r="AF8" s="158"/>
      <c r="AG8" s="158"/>
      <c r="AH8" s="158"/>
      <c r="AI8" s="158"/>
      <c r="AJ8" s="158"/>
      <c r="AK8" s="158"/>
      <c r="AL8" s="158"/>
      <c r="AM8" s="158"/>
      <c r="AN8" s="159"/>
      <c r="AO8" s="167" t="s">
        <v>0</v>
      </c>
      <c r="AP8" s="158"/>
      <c r="AQ8" s="158"/>
      <c r="AR8" s="158"/>
      <c r="AS8" s="158"/>
      <c r="AT8" s="158"/>
      <c r="AU8" s="158"/>
      <c r="AV8" s="158"/>
      <c r="AW8" s="158"/>
      <c r="AX8" s="158"/>
      <c r="AY8" s="158"/>
      <c r="AZ8" s="158"/>
      <c r="BA8" s="158"/>
      <c r="BB8" s="158"/>
      <c r="BC8" s="158"/>
      <c r="BD8" s="158"/>
      <c r="BE8" s="158"/>
      <c r="BF8" s="159"/>
      <c r="BG8" s="155" t="s">
        <v>34</v>
      </c>
      <c r="BH8" s="168"/>
      <c r="BI8" s="168"/>
      <c r="BJ8" s="168"/>
      <c r="BK8" s="168"/>
      <c r="BL8" s="168"/>
      <c r="BM8" s="168"/>
      <c r="BN8" s="168"/>
      <c r="BO8" s="168"/>
      <c r="BP8" s="168"/>
      <c r="BQ8" s="168"/>
      <c r="BR8" s="6"/>
      <c r="BS8" s="4"/>
    </row>
    <row r="9" spans="3:71" s="2" customFormat="1" ht="15.65" customHeight="1" x14ac:dyDescent="0.2">
      <c r="C9" s="156"/>
      <c r="D9" s="156"/>
      <c r="E9" s="156"/>
      <c r="F9" s="156"/>
      <c r="G9" s="156"/>
      <c r="H9" s="156"/>
      <c r="I9" s="156"/>
      <c r="J9" s="156"/>
      <c r="K9" s="156"/>
      <c r="L9" s="156"/>
      <c r="M9" s="156"/>
      <c r="N9" s="156"/>
      <c r="O9" s="156"/>
      <c r="P9" s="156"/>
      <c r="Q9" s="156"/>
      <c r="R9" s="156"/>
      <c r="S9" s="156"/>
      <c r="T9" s="156"/>
      <c r="U9" s="160"/>
      <c r="V9" s="161"/>
      <c r="W9" s="161"/>
      <c r="X9" s="161"/>
      <c r="Y9" s="161"/>
      <c r="Z9" s="161"/>
      <c r="AA9" s="161"/>
      <c r="AB9" s="161"/>
      <c r="AC9" s="161"/>
      <c r="AD9" s="161"/>
      <c r="AE9" s="161"/>
      <c r="AF9" s="161"/>
      <c r="AG9" s="161"/>
      <c r="AH9" s="162"/>
      <c r="AI9" s="162"/>
      <c r="AJ9" s="162"/>
      <c r="AK9" s="162"/>
      <c r="AL9" s="162"/>
      <c r="AM9" s="162"/>
      <c r="AN9" s="163"/>
      <c r="AO9" s="160"/>
      <c r="AP9" s="162"/>
      <c r="AQ9" s="162"/>
      <c r="AR9" s="162"/>
      <c r="AS9" s="162"/>
      <c r="AT9" s="162"/>
      <c r="AU9" s="162"/>
      <c r="AV9" s="162"/>
      <c r="AW9" s="162"/>
      <c r="AX9" s="162"/>
      <c r="AY9" s="162"/>
      <c r="AZ9" s="162"/>
      <c r="BA9" s="162"/>
      <c r="BB9" s="162"/>
      <c r="BC9" s="162"/>
      <c r="BD9" s="162"/>
      <c r="BE9" s="162"/>
      <c r="BF9" s="163"/>
      <c r="BG9" s="168"/>
      <c r="BH9" s="168"/>
      <c r="BI9" s="168"/>
      <c r="BJ9" s="168"/>
      <c r="BK9" s="168"/>
      <c r="BL9" s="168"/>
      <c r="BM9" s="168"/>
      <c r="BN9" s="168"/>
      <c r="BO9" s="168"/>
      <c r="BP9" s="168"/>
      <c r="BQ9" s="168"/>
      <c r="BR9" s="6"/>
      <c r="BS9" s="4"/>
    </row>
    <row r="10" spans="3:71" s="2" customFormat="1" ht="15.65" customHeight="1" x14ac:dyDescent="0.2">
      <c r="C10" s="156"/>
      <c r="D10" s="156"/>
      <c r="E10" s="156"/>
      <c r="F10" s="156"/>
      <c r="G10" s="156"/>
      <c r="H10" s="156"/>
      <c r="I10" s="156"/>
      <c r="J10" s="156"/>
      <c r="K10" s="156"/>
      <c r="L10" s="156"/>
      <c r="M10" s="156"/>
      <c r="N10" s="156"/>
      <c r="O10" s="156"/>
      <c r="P10" s="156"/>
      <c r="Q10" s="156"/>
      <c r="R10" s="156"/>
      <c r="S10" s="156"/>
      <c r="T10" s="156"/>
      <c r="U10" s="164"/>
      <c r="V10" s="165"/>
      <c r="W10" s="165"/>
      <c r="X10" s="165"/>
      <c r="Y10" s="165"/>
      <c r="Z10" s="165"/>
      <c r="AA10" s="165"/>
      <c r="AB10" s="165"/>
      <c r="AC10" s="165"/>
      <c r="AD10" s="165"/>
      <c r="AE10" s="165"/>
      <c r="AF10" s="165"/>
      <c r="AG10" s="165"/>
      <c r="AH10" s="165"/>
      <c r="AI10" s="165"/>
      <c r="AJ10" s="165"/>
      <c r="AK10" s="165"/>
      <c r="AL10" s="165"/>
      <c r="AM10" s="165"/>
      <c r="AN10" s="166"/>
      <c r="AO10" s="164"/>
      <c r="AP10" s="165"/>
      <c r="AQ10" s="165"/>
      <c r="AR10" s="165"/>
      <c r="AS10" s="165"/>
      <c r="AT10" s="165"/>
      <c r="AU10" s="165"/>
      <c r="AV10" s="165"/>
      <c r="AW10" s="165"/>
      <c r="AX10" s="165"/>
      <c r="AY10" s="165"/>
      <c r="AZ10" s="165"/>
      <c r="BA10" s="165"/>
      <c r="BB10" s="165"/>
      <c r="BC10" s="165"/>
      <c r="BD10" s="165"/>
      <c r="BE10" s="165"/>
      <c r="BF10" s="166"/>
      <c r="BG10" s="168"/>
      <c r="BH10" s="168"/>
      <c r="BI10" s="168"/>
      <c r="BJ10" s="168"/>
      <c r="BK10" s="168"/>
      <c r="BL10" s="168"/>
      <c r="BM10" s="168"/>
      <c r="BN10" s="168"/>
      <c r="BO10" s="168"/>
      <c r="BP10" s="168"/>
      <c r="BQ10" s="168"/>
      <c r="BR10" s="6"/>
      <c r="BS10"/>
    </row>
    <row r="11" spans="3:71" s="2" customFormat="1" ht="15.65" customHeight="1" x14ac:dyDescent="0.2">
      <c r="C11" s="169" t="s">
        <v>86</v>
      </c>
      <c r="D11" s="156"/>
      <c r="E11" s="156"/>
      <c r="F11" s="156"/>
      <c r="G11" s="156"/>
      <c r="H11" s="156"/>
      <c r="I11" s="156"/>
      <c r="J11" s="156"/>
      <c r="K11" s="156"/>
      <c r="L11" s="156"/>
      <c r="M11" s="156"/>
      <c r="N11" s="156"/>
      <c r="O11" s="156"/>
      <c r="P11" s="156"/>
      <c r="Q11" s="156"/>
      <c r="R11" s="156"/>
      <c r="S11" s="156"/>
      <c r="T11" s="156"/>
      <c r="U11" s="170" t="s">
        <v>124</v>
      </c>
      <c r="V11" s="171"/>
      <c r="W11" s="171"/>
      <c r="X11" s="171"/>
      <c r="Y11" s="171"/>
      <c r="Z11" s="171"/>
      <c r="AA11" s="171"/>
      <c r="AB11" s="171"/>
      <c r="AC11" s="171"/>
      <c r="AD11" s="171"/>
      <c r="AE11" s="171"/>
      <c r="AF11" s="158"/>
      <c r="AG11" s="158"/>
      <c r="AH11" s="158"/>
      <c r="AI11" s="158"/>
      <c r="AJ11" s="158"/>
      <c r="AK11" s="158"/>
      <c r="AL11" s="158"/>
      <c r="AM11" s="158"/>
      <c r="AN11" s="159"/>
      <c r="AO11" s="176" t="s">
        <v>35</v>
      </c>
      <c r="AP11" s="158"/>
      <c r="AQ11" s="158"/>
      <c r="AR11" s="158"/>
      <c r="AS11" s="158"/>
      <c r="AT11" s="158"/>
      <c r="AU11" s="158"/>
      <c r="AV11" s="158"/>
      <c r="AW11" s="158"/>
      <c r="AX11" s="158"/>
      <c r="AY11" s="158"/>
      <c r="AZ11" s="158"/>
      <c r="BA11" s="158"/>
      <c r="BB11" s="158"/>
      <c r="BC11" s="158"/>
      <c r="BD11" s="158"/>
      <c r="BE11" s="158"/>
      <c r="BF11" s="159"/>
      <c r="BG11" s="169" t="s">
        <v>76</v>
      </c>
      <c r="BH11" s="177"/>
      <c r="BI11" s="177"/>
      <c r="BJ11" s="177"/>
      <c r="BK11" s="177"/>
      <c r="BL11" s="177"/>
      <c r="BM11" s="177"/>
      <c r="BN11" s="177"/>
      <c r="BO11" s="177"/>
      <c r="BP11" s="177"/>
      <c r="BQ11" s="177"/>
      <c r="BR11" s="7"/>
      <c r="BS11"/>
    </row>
    <row r="12" spans="3:71" s="2" customFormat="1" ht="15.65" customHeight="1" x14ac:dyDescent="0.2">
      <c r="C12" s="156"/>
      <c r="D12" s="156"/>
      <c r="E12" s="156"/>
      <c r="F12" s="156"/>
      <c r="G12" s="156"/>
      <c r="H12" s="156"/>
      <c r="I12" s="156"/>
      <c r="J12" s="156"/>
      <c r="K12" s="156"/>
      <c r="L12" s="156"/>
      <c r="M12" s="156"/>
      <c r="N12" s="156"/>
      <c r="O12" s="156"/>
      <c r="P12" s="156"/>
      <c r="Q12" s="156"/>
      <c r="R12" s="156"/>
      <c r="S12" s="156"/>
      <c r="T12" s="156"/>
      <c r="U12" s="172"/>
      <c r="V12" s="173"/>
      <c r="W12" s="173"/>
      <c r="X12" s="173"/>
      <c r="Y12" s="173"/>
      <c r="Z12" s="173"/>
      <c r="AA12" s="173"/>
      <c r="AB12" s="173"/>
      <c r="AC12" s="173"/>
      <c r="AD12" s="173"/>
      <c r="AE12" s="173"/>
      <c r="AF12" s="161"/>
      <c r="AG12" s="161"/>
      <c r="AH12" s="162"/>
      <c r="AI12" s="162"/>
      <c r="AJ12" s="162"/>
      <c r="AK12" s="162"/>
      <c r="AL12" s="162"/>
      <c r="AM12" s="162"/>
      <c r="AN12" s="163"/>
      <c r="AO12" s="160"/>
      <c r="AP12" s="162"/>
      <c r="AQ12" s="162"/>
      <c r="AR12" s="162"/>
      <c r="AS12" s="162"/>
      <c r="AT12" s="162"/>
      <c r="AU12" s="162"/>
      <c r="AV12" s="162"/>
      <c r="AW12" s="162"/>
      <c r="AX12" s="162"/>
      <c r="AY12" s="162"/>
      <c r="AZ12" s="162"/>
      <c r="BA12" s="162"/>
      <c r="BB12" s="162"/>
      <c r="BC12" s="162"/>
      <c r="BD12" s="162"/>
      <c r="BE12" s="162"/>
      <c r="BF12" s="163"/>
      <c r="BG12" s="177"/>
      <c r="BH12" s="177"/>
      <c r="BI12" s="177"/>
      <c r="BJ12" s="177"/>
      <c r="BK12" s="177"/>
      <c r="BL12" s="177"/>
      <c r="BM12" s="177"/>
      <c r="BN12" s="177"/>
      <c r="BO12" s="177"/>
      <c r="BP12" s="177"/>
      <c r="BQ12" s="177"/>
      <c r="BR12" s="7"/>
      <c r="BS12"/>
    </row>
    <row r="13" spans="3:71" s="2" customFormat="1" ht="15.65" customHeight="1" x14ac:dyDescent="0.2">
      <c r="C13" s="156"/>
      <c r="D13" s="156"/>
      <c r="E13" s="156"/>
      <c r="F13" s="156"/>
      <c r="G13" s="156"/>
      <c r="H13" s="156"/>
      <c r="I13" s="156"/>
      <c r="J13" s="156"/>
      <c r="K13" s="156"/>
      <c r="L13" s="156"/>
      <c r="M13" s="156"/>
      <c r="N13" s="156"/>
      <c r="O13" s="156"/>
      <c r="P13" s="156"/>
      <c r="Q13" s="156"/>
      <c r="R13" s="156"/>
      <c r="S13" s="156"/>
      <c r="T13" s="156"/>
      <c r="U13" s="174"/>
      <c r="V13" s="175"/>
      <c r="W13" s="175"/>
      <c r="X13" s="175"/>
      <c r="Y13" s="175"/>
      <c r="Z13" s="175"/>
      <c r="AA13" s="175"/>
      <c r="AB13" s="175"/>
      <c r="AC13" s="175"/>
      <c r="AD13" s="175"/>
      <c r="AE13" s="175"/>
      <c r="AF13" s="165"/>
      <c r="AG13" s="165"/>
      <c r="AH13" s="165"/>
      <c r="AI13" s="165"/>
      <c r="AJ13" s="165"/>
      <c r="AK13" s="165"/>
      <c r="AL13" s="165"/>
      <c r="AM13" s="165"/>
      <c r="AN13" s="166"/>
      <c r="AO13" s="164"/>
      <c r="AP13" s="165"/>
      <c r="AQ13" s="165"/>
      <c r="AR13" s="165"/>
      <c r="AS13" s="165"/>
      <c r="AT13" s="165"/>
      <c r="AU13" s="165"/>
      <c r="AV13" s="165"/>
      <c r="AW13" s="165"/>
      <c r="AX13" s="165"/>
      <c r="AY13" s="165"/>
      <c r="AZ13" s="165"/>
      <c r="BA13" s="165"/>
      <c r="BB13" s="165"/>
      <c r="BC13" s="165"/>
      <c r="BD13" s="165"/>
      <c r="BE13" s="165"/>
      <c r="BF13" s="166"/>
      <c r="BG13" s="177"/>
      <c r="BH13" s="177"/>
      <c r="BI13" s="177"/>
      <c r="BJ13" s="177"/>
      <c r="BK13" s="177"/>
      <c r="BL13" s="177"/>
      <c r="BM13" s="177"/>
      <c r="BN13" s="177"/>
      <c r="BO13" s="177"/>
      <c r="BP13" s="177"/>
      <c r="BQ13" s="17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22" t="s">
        <v>81</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84"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84"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46" t="s">
        <v>1</v>
      </c>
      <c r="BC20" s="147"/>
      <c r="BD20" s="147"/>
      <c r="BE20" s="147"/>
      <c r="BF20" s="147"/>
      <c r="BG20" s="147"/>
      <c r="BH20" s="147"/>
      <c r="BI20" s="147"/>
      <c r="BJ20" s="106"/>
      <c r="BK20" s="107"/>
      <c r="BL20" s="66"/>
      <c r="BS20" s="36"/>
    </row>
    <row r="21" spans="1:84"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48"/>
      <c r="BC21" s="149"/>
      <c r="BD21" s="149"/>
      <c r="BE21" s="149"/>
      <c r="BF21" s="149"/>
      <c r="BG21" s="149"/>
      <c r="BH21" s="149"/>
      <c r="BI21" s="149"/>
      <c r="BJ21" s="108"/>
      <c r="BK21" s="109"/>
      <c r="BL21" s="66"/>
      <c r="BS21" s="36"/>
    </row>
    <row r="22" spans="1:84"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48"/>
      <c r="BC22" s="149"/>
      <c r="BD22" s="149"/>
      <c r="BE22" s="149"/>
      <c r="BF22" s="149"/>
      <c r="BG22" s="149"/>
      <c r="BH22" s="149"/>
      <c r="BI22" s="149"/>
      <c r="BJ22" s="108"/>
      <c r="BK22" s="109"/>
      <c r="BL22" s="66"/>
      <c r="BS22" s="36"/>
    </row>
    <row r="23" spans="1:84"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52" t="s">
        <v>4</v>
      </c>
      <c r="Z23" s="153"/>
      <c r="AA23" s="153"/>
      <c r="AB23" s="153"/>
      <c r="AC23" s="153"/>
      <c r="AD23" s="153"/>
      <c r="AE23" s="154"/>
      <c r="AF23" s="152" t="s">
        <v>5</v>
      </c>
      <c r="AG23" s="153"/>
      <c r="AH23" s="153"/>
      <c r="AI23" s="153"/>
      <c r="AJ23" s="153"/>
      <c r="AK23" s="153"/>
      <c r="AL23" s="154"/>
      <c r="AM23" s="152" t="s">
        <v>21</v>
      </c>
      <c r="AN23" s="153"/>
      <c r="AO23" s="153"/>
      <c r="AP23" s="153"/>
      <c r="AQ23" s="153"/>
      <c r="AR23" s="153"/>
      <c r="AS23" s="154"/>
      <c r="AT23" s="152" t="s">
        <v>22</v>
      </c>
      <c r="AU23" s="153"/>
      <c r="AV23" s="153"/>
      <c r="AW23" s="153"/>
      <c r="AX23" s="153"/>
      <c r="AY23" s="153"/>
      <c r="AZ23" s="154"/>
      <c r="BA23" s="37"/>
      <c r="BB23" s="150"/>
      <c r="BC23" s="151"/>
      <c r="BD23" s="151"/>
      <c r="BE23" s="151"/>
      <c r="BF23" s="151"/>
      <c r="BG23" s="151"/>
      <c r="BH23" s="151"/>
      <c r="BI23" s="151"/>
      <c r="BJ23" s="110"/>
      <c r="BK23" s="111"/>
      <c r="BL23" s="66"/>
      <c r="BS23" s="36"/>
    </row>
    <row r="24" spans="1:84" ht="15.65" customHeight="1" x14ac:dyDescent="0.2">
      <c r="A24" s="2"/>
      <c r="B24" s="2"/>
      <c r="C24" s="19"/>
      <c r="D24" s="98" t="s">
        <v>77</v>
      </c>
      <c r="E24" s="99"/>
      <c r="F24" s="99"/>
      <c r="G24" s="99"/>
      <c r="H24" s="99"/>
      <c r="I24" s="99"/>
      <c r="J24" s="100"/>
      <c r="K24" s="98" t="s">
        <v>111</v>
      </c>
      <c r="L24" s="99"/>
      <c r="M24" s="99"/>
      <c r="N24" s="99"/>
      <c r="O24" s="99"/>
      <c r="P24" s="99"/>
      <c r="Q24" s="100"/>
      <c r="R24" s="98"/>
      <c r="S24" s="99"/>
      <c r="T24" s="99"/>
      <c r="U24" s="99"/>
      <c r="V24" s="99"/>
      <c r="W24" s="99"/>
      <c r="X24" s="100"/>
      <c r="Y24" s="98" t="s">
        <v>17</v>
      </c>
      <c r="Z24" s="99"/>
      <c r="AA24" s="99"/>
      <c r="AB24" s="99"/>
      <c r="AC24" s="99"/>
      <c r="AD24" s="99"/>
      <c r="AE24" s="100"/>
      <c r="AF24" s="98" t="s">
        <v>17</v>
      </c>
      <c r="AG24" s="99"/>
      <c r="AH24" s="99"/>
      <c r="AI24" s="99"/>
      <c r="AJ24" s="99"/>
      <c r="AK24" s="99"/>
      <c r="AL24" s="100"/>
      <c r="AM24" s="98" t="s">
        <v>17</v>
      </c>
      <c r="AN24" s="99"/>
      <c r="AO24" s="99"/>
      <c r="AP24" s="99"/>
      <c r="AQ24" s="99"/>
      <c r="AR24" s="99"/>
      <c r="AS24" s="100"/>
      <c r="AT24" s="98" t="s">
        <v>17</v>
      </c>
      <c r="AU24" s="99"/>
      <c r="AV24" s="99"/>
      <c r="AW24" s="99"/>
      <c r="AX24" s="99"/>
      <c r="AY24" s="99"/>
      <c r="AZ24" s="100"/>
      <c r="BA24" s="37"/>
      <c r="BB24" s="104" t="s">
        <v>17</v>
      </c>
      <c r="BC24" s="105"/>
      <c r="BD24" s="105"/>
      <c r="BE24" s="105"/>
      <c r="BF24" s="105"/>
      <c r="BG24" s="105"/>
      <c r="BH24" s="105"/>
      <c r="BI24" s="105"/>
      <c r="BJ24" s="106"/>
      <c r="BK24" s="107"/>
      <c r="BL24" s="66"/>
      <c r="BS24" s="36"/>
    </row>
    <row r="25" spans="1:84" ht="15.65" customHeight="1" x14ac:dyDescent="0.2">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8"/>
      <c r="BB25" s="98"/>
      <c r="BC25" s="99"/>
      <c r="BD25" s="99"/>
      <c r="BE25" s="99"/>
      <c r="BF25" s="99"/>
      <c r="BG25" s="99"/>
      <c r="BH25" s="99"/>
      <c r="BI25" s="99"/>
      <c r="BJ25" s="108"/>
      <c r="BK25" s="109"/>
      <c r="BL25" s="66"/>
      <c r="BS25" s="36"/>
    </row>
    <row r="26" spans="1:84" ht="15.65" customHeight="1" x14ac:dyDescent="0.2">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8"/>
      <c r="BB26" s="101"/>
      <c r="BC26" s="102"/>
      <c r="BD26" s="102"/>
      <c r="BE26" s="102"/>
      <c r="BF26" s="102"/>
      <c r="BG26" s="102"/>
      <c r="BH26" s="102"/>
      <c r="BI26" s="102"/>
      <c r="BJ26" s="110"/>
      <c r="BK26" s="111"/>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01"/>
      <c r="AS31" s="301"/>
      <c r="AT31" s="301"/>
      <c r="AU31" s="301"/>
      <c r="AV31" s="301"/>
      <c r="AW31" s="301"/>
      <c r="AX31" s="301"/>
      <c r="AY31" s="301"/>
      <c r="AZ31" s="301"/>
      <c r="BA31" s="301"/>
      <c r="BB31" s="301"/>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246" t="s">
        <v>6</v>
      </c>
      <c r="E32" s="247"/>
      <c r="F32" s="247"/>
      <c r="G32" s="247"/>
      <c r="H32" s="247"/>
      <c r="I32" s="247"/>
      <c r="J32" s="247"/>
      <c r="K32" s="247"/>
      <c r="L32" s="247"/>
      <c r="M32" s="247"/>
      <c r="N32" s="247"/>
      <c r="O32" s="247"/>
      <c r="P32" s="247"/>
      <c r="Q32" s="248"/>
      <c r="R32" s="178" t="s">
        <v>2</v>
      </c>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80"/>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249"/>
      <c r="E33" s="250"/>
      <c r="F33" s="250"/>
      <c r="G33" s="250"/>
      <c r="H33" s="250"/>
      <c r="I33" s="250"/>
      <c r="J33" s="250"/>
      <c r="K33" s="250"/>
      <c r="L33" s="250"/>
      <c r="M33" s="250"/>
      <c r="N33" s="250"/>
      <c r="O33" s="250"/>
      <c r="P33" s="250"/>
      <c r="Q33" s="251"/>
      <c r="R33" s="184"/>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6"/>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37</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5" customHeight="1" x14ac:dyDescent="0.2">
      <c r="A36" s="54"/>
      <c r="B36" s="54"/>
      <c r="C36" s="48"/>
      <c r="D36" s="178" t="s">
        <v>9</v>
      </c>
      <c r="E36" s="179"/>
      <c r="F36" s="179"/>
      <c r="G36" s="179"/>
      <c r="H36" s="179"/>
      <c r="I36" s="179"/>
      <c r="J36" s="179"/>
      <c r="K36" s="179"/>
      <c r="L36" s="179"/>
      <c r="M36" s="180"/>
      <c r="N36" s="187"/>
      <c r="O36" s="188"/>
      <c r="P36" s="188"/>
      <c r="Q36" s="189"/>
      <c r="R36" s="23"/>
      <c r="S36" s="23"/>
      <c r="T36" s="23"/>
      <c r="U36" s="196"/>
      <c r="V36" s="314"/>
      <c r="W36" s="314"/>
      <c r="X36" s="314"/>
      <c r="Y36" s="314"/>
      <c r="Z36" s="314"/>
      <c r="AA36" s="314"/>
      <c r="AB36" s="314"/>
      <c r="AC36" s="314"/>
      <c r="AD36" s="314"/>
      <c r="AE36" s="314"/>
      <c r="AF36" s="314"/>
      <c r="AG36" s="314"/>
      <c r="AH36" s="314"/>
      <c r="AI36" s="314"/>
      <c r="AJ36" s="315"/>
      <c r="AK36" s="55"/>
      <c r="AL36" s="55"/>
      <c r="AM36" s="322" t="s">
        <v>24</v>
      </c>
      <c r="AN36" s="322"/>
      <c r="AO36" s="322"/>
      <c r="AP36" s="322"/>
      <c r="AQ36" s="322"/>
      <c r="AR36" s="322"/>
      <c r="AS36" s="322"/>
      <c r="AT36" s="322"/>
      <c r="AU36" s="322" t="s">
        <v>25</v>
      </c>
      <c r="AV36" s="322"/>
      <c r="AW36" s="322"/>
      <c r="AX36" s="322"/>
      <c r="AY36" s="322"/>
      <c r="AZ36" s="322"/>
      <c r="BA36" s="322"/>
      <c r="BB36" s="322"/>
      <c r="BC36" s="52"/>
      <c r="BD36" s="21"/>
      <c r="BE36" s="21"/>
      <c r="BF36" s="241"/>
      <c r="BG36" s="242"/>
      <c r="BH36" s="242"/>
      <c r="BI36" s="242"/>
      <c r="BJ36" s="241"/>
      <c r="BK36" s="242"/>
      <c r="BL36" s="242"/>
      <c r="BM36" s="242"/>
      <c r="BN36" s="241"/>
      <c r="BO36" s="242"/>
      <c r="BP36" s="242"/>
      <c r="BQ36" s="243"/>
      <c r="BR36" s="51"/>
      <c r="BS36" s="41"/>
    </row>
    <row r="37" spans="1:71" ht="15.65" customHeight="1" x14ac:dyDescent="0.2">
      <c r="A37" s="54"/>
      <c r="B37" s="54"/>
      <c r="C37" s="48"/>
      <c r="D37" s="181"/>
      <c r="E37" s="182"/>
      <c r="F37" s="182"/>
      <c r="G37" s="182"/>
      <c r="H37" s="182"/>
      <c r="I37" s="182"/>
      <c r="J37" s="182"/>
      <c r="K37" s="182"/>
      <c r="L37" s="182"/>
      <c r="M37" s="183"/>
      <c r="N37" s="190"/>
      <c r="O37" s="191"/>
      <c r="P37" s="191"/>
      <c r="Q37" s="192"/>
      <c r="R37" s="23"/>
      <c r="S37" s="23"/>
      <c r="T37" s="23"/>
      <c r="U37" s="316"/>
      <c r="V37" s="317"/>
      <c r="W37" s="317"/>
      <c r="X37" s="317"/>
      <c r="Y37" s="317"/>
      <c r="Z37" s="317"/>
      <c r="AA37" s="317"/>
      <c r="AB37" s="317"/>
      <c r="AC37" s="317"/>
      <c r="AD37" s="317"/>
      <c r="AE37" s="317"/>
      <c r="AF37" s="317"/>
      <c r="AG37" s="317"/>
      <c r="AH37" s="317"/>
      <c r="AI37" s="317"/>
      <c r="AJ37" s="318"/>
      <c r="AK37" s="55"/>
      <c r="AL37" s="55"/>
      <c r="AM37" s="322"/>
      <c r="AN37" s="322"/>
      <c r="AO37" s="322"/>
      <c r="AP37" s="322"/>
      <c r="AQ37" s="322"/>
      <c r="AR37" s="322"/>
      <c r="AS37" s="322"/>
      <c r="AT37" s="322"/>
      <c r="AU37" s="322"/>
      <c r="AV37" s="322"/>
      <c r="AW37" s="322"/>
      <c r="AX37" s="322"/>
      <c r="AY37" s="322"/>
      <c r="AZ37" s="322"/>
      <c r="BA37" s="322"/>
      <c r="BB37" s="322"/>
      <c r="BC37" s="52"/>
      <c r="BD37" s="21"/>
      <c r="BE37" s="21"/>
      <c r="BF37" s="205"/>
      <c r="BG37" s="206"/>
      <c r="BH37" s="206"/>
      <c r="BI37" s="206"/>
      <c r="BJ37" s="205"/>
      <c r="BK37" s="206"/>
      <c r="BL37" s="206"/>
      <c r="BM37" s="206"/>
      <c r="BN37" s="205"/>
      <c r="BO37" s="206"/>
      <c r="BP37" s="206"/>
      <c r="BQ37" s="209"/>
      <c r="BR37" s="51"/>
      <c r="BS37" s="41"/>
    </row>
    <row r="38" spans="1:71" ht="15.65" customHeight="1" x14ac:dyDescent="0.2">
      <c r="A38" s="54"/>
      <c r="B38" s="54"/>
      <c r="C38" s="48"/>
      <c r="D38" s="181"/>
      <c r="E38" s="182"/>
      <c r="F38" s="182"/>
      <c r="G38" s="182"/>
      <c r="H38" s="182"/>
      <c r="I38" s="182"/>
      <c r="J38" s="182"/>
      <c r="K38" s="182"/>
      <c r="L38" s="182"/>
      <c r="M38" s="183"/>
      <c r="N38" s="190"/>
      <c r="O38" s="191"/>
      <c r="P38" s="191"/>
      <c r="Q38" s="192"/>
      <c r="R38" s="23"/>
      <c r="S38" s="23"/>
      <c r="T38" s="23"/>
      <c r="U38" s="316"/>
      <c r="V38" s="317"/>
      <c r="W38" s="317"/>
      <c r="X38" s="317"/>
      <c r="Y38" s="317"/>
      <c r="Z38" s="317"/>
      <c r="AA38" s="317"/>
      <c r="AB38" s="317"/>
      <c r="AC38" s="317"/>
      <c r="AD38" s="317"/>
      <c r="AE38" s="317"/>
      <c r="AF38" s="317"/>
      <c r="AG38" s="317"/>
      <c r="AH38" s="317"/>
      <c r="AI38" s="317"/>
      <c r="AJ38" s="318"/>
      <c r="AK38" s="55"/>
      <c r="AL38" s="55"/>
      <c r="AM38" s="104"/>
      <c r="AN38" s="105"/>
      <c r="AO38" s="105"/>
      <c r="AP38" s="105"/>
      <c r="AQ38" s="105"/>
      <c r="AR38" s="105"/>
      <c r="AS38" s="105"/>
      <c r="AT38" s="289"/>
      <c r="AU38" s="104"/>
      <c r="AV38" s="105"/>
      <c r="AW38" s="105"/>
      <c r="AX38" s="105"/>
      <c r="AY38" s="105"/>
      <c r="AZ38" s="105"/>
      <c r="BA38" s="105"/>
      <c r="BB38" s="289"/>
      <c r="BC38" s="52"/>
      <c r="BD38" s="21"/>
      <c r="BE38" s="21"/>
      <c r="BF38" s="205"/>
      <c r="BG38" s="206"/>
      <c r="BH38" s="206"/>
      <c r="BI38" s="206"/>
      <c r="BJ38" s="205"/>
      <c r="BK38" s="206"/>
      <c r="BL38" s="206"/>
      <c r="BM38" s="206"/>
      <c r="BN38" s="205"/>
      <c r="BO38" s="206"/>
      <c r="BP38" s="206"/>
      <c r="BQ38" s="209"/>
      <c r="BR38" s="51"/>
      <c r="BS38" s="41"/>
    </row>
    <row r="39" spans="1:71" ht="15.65" customHeight="1" x14ac:dyDescent="0.2">
      <c r="A39" s="54"/>
      <c r="B39" s="54"/>
      <c r="C39" s="48"/>
      <c r="D39" s="184"/>
      <c r="E39" s="185"/>
      <c r="F39" s="185"/>
      <c r="G39" s="185"/>
      <c r="H39" s="185"/>
      <c r="I39" s="185"/>
      <c r="J39" s="185"/>
      <c r="K39" s="185"/>
      <c r="L39" s="185"/>
      <c r="M39" s="186"/>
      <c r="N39" s="193"/>
      <c r="O39" s="194"/>
      <c r="P39" s="194"/>
      <c r="Q39" s="195"/>
      <c r="R39" s="23"/>
      <c r="S39" s="23"/>
      <c r="T39" s="23"/>
      <c r="U39" s="316"/>
      <c r="V39" s="317"/>
      <c r="W39" s="317"/>
      <c r="X39" s="317"/>
      <c r="Y39" s="317"/>
      <c r="Z39" s="317"/>
      <c r="AA39" s="317"/>
      <c r="AB39" s="317"/>
      <c r="AC39" s="317"/>
      <c r="AD39" s="317"/>
      <c r="AE39" s="317"/>
      <c r="AF39" s="317"/>
      <c r="AG39" s="317"/>
      <c r="AH39" s="317"/>
      <c r="AI39" s="317"/>
      <c r="AJ39" s="318"/>
      <c r="AK39" s="55"/>
      <c r="AL39" s="55"/>
      <c r="AM39" s="98"/>
      <c r="AN39" s="99"/>
      <c r="AO39" s="99"/>
      <c r="AP39" s="99"/>
      <c r="AQ39" s="99"/>
      <c r="AR39" s="99"/>
      <c r="AS39" s="99"/>
      <c r="AT39" s="100"/>
      <c r="AU39" s="98"/>
      <c r="AV39" s="99"/>
      <c r="AW39" s="99"/>
      <c r="AX39" s="99"/>
      <c r="AY39" s="99"/>
      <c r="AZ39" s="99"/>
      <c r="BA39" s="99"/>
      <c r="BB39" s="100"/>
      <c r="BC39" s="52"/>
      <c r="BD39" s="21"/>
      <c r="BE39" s="21"/>
      <c r="BF39" s="205"/>
      <c r="BG39" s="162"/>
      <c r="BH39" s="162"/>
      <c r="BI39" s="163"/>
      <c r="BJ39" s="205"/>
      <c r="BK39" s="162"/>
      <c r="BL39" s="162"/>
      <c r="BM39" s="163"/>
      <c r="BN39" s="205"/>
      <c r="BO39" s="162"/>
      <c r="BP39" s="162"/>
      <c r="BQ39" s="163"/>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316"/>
      <c r="V40" s="317"/>
      <c r="W40" s="317"/>
      <c r="X40" s="317"/>
      <c r="Y40" s="317"/>
      <c r="Z40" s="317"/>
      <c r="AA40" s="317"/>
      <c r="AB40" s="317"/>
      <c r="AC40" s="317"/>
      <c r="AD40" s="317"/>
      <c r="AE40" s="317"/>
      <c r="AF40" s="317"/>
      <c r="AG40" s="317"/>
      <c r="AH40" s="317"/>
      <c r="AI40" s="317"/>
      <c r="AJ40" s="318"/>
      <c r="AK40" s="55"/>
      <c r="AL40" s="55"/>
      <c r="AM40" s="101"/>
      <c r="AN40" s="102"/>
      <c r="AO40" s="102"/>
      <c r="AP40" s="102"/>
      <c r="AQ40" s="102"/>
      <c r="AR40" s="102"/>
      <c r="AS40" s="102"/>
      <c r="AT40" s="103"/>
      <c r="AU40" s="101"/>
      <c r="AV40" s="102"/>
      <c r="AW40" s="102"/>
      <c r="AX40" s="102"/>
      <c r="AY40" s="102"/>
      <c r="AZ40" s="102"/>
      <c r="BA40" s="102"/>
      <c r="BB40" s="103"/>
      <c r="BC40" s="52"/>
      <c r="BD40" s="52"/>
      <c r="BE40" s="52"/>
      <c r="BF40" s="160"/>
      <c r="BG40" s="162"/>
      <c r="BH40" s="162"/>
      <c r="BI40" s="163"/>
      <c r="BJ40" s="160"/>
      <c r="BK40" s="162"/>
      <c r="BL40" s="162"/>
      <c r="BM40" s="163"/>
      <c r="BN40" s="160"/>
      <c r="BO40" s="162"/>
      <c r="BP40" s="162"/>
      <c r="BQ40" s="163"/>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316"/>
      <c r="V41" s="317"/>
      <c r="W41" s="317"/>
      <c r="X41" s="317"/>
      <c r="Y41" s="317"/>
      <c r="Z41" s="317"/>
      <c r="AA41" s="317"/>
      <c r="AB41" s="317"/>
      <c r="AC41" s="317"/>
      <c r="AD41" s="317"/>
      <c r="AE41" s="317"/>
      <c r="AF41" s="317"/>
      <c r="AG41" s="317"/>
      <c r="AH41" s="317"/>
      <c r="AI41" s="317"/>
      <c r="AJ41" s="318"/>
      <c r="AK41" s="55"/>
      <c r="AL41" s="55"/>
      <c r="AM41" s="55"/>
      <c r="AN41" s="55"/>
      <c r="AO41" s="55"/>
      <c r="AP41" s="55"/>
      <c r="AQ41" s="55"/>
      <c r="AR41" s="55"/>
      <c r="AS41" s="55"/>
      <c r="AT41" s="55"/>
      <c r="AU41" s="55"/>
      <c r="AV41" s="55"/>
      <c r="AW41" s="55"/>
      <c r="AX41" s="55"/>
      <c r="AY41" s="55"/>
      <c r="AZ41" s="55"/>
      <c r="BA41" s="55"/>
      <c r="BB41" s="55"/>
      <c r="BC41" s="52"/>
      <c r="BD41" s="52"/>
      <c r="BE41" s="52"/>
      <c r="BF41" s="160"/>
      <c r="BG41" s="162"/>
      <c r="BH41" s="162"/>
      <c r="BI41" s="163"/>
      <c r="BJ41" s="160"/>
      <c r="BK41" s="162"/>
      <c r="BL41" s="162"/>
      <c r="BM41" s="163"/>
      <c r="BN41" s="160"/>
      <c r="BO41" s="162"/>
      <c r="BP41" s="162"/>
      <c r="BQ41" s="163"/>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316"/>
      <c r="V42" s="317"/>
      <c r="W42" s="317"/>
      <c r="X42" s="317"/>
      <c r="Y42" s="317"/>
      <c r="Z42" s="317"/>
      <c r="AA42" s="317"/>
      <c r="AB42" s="317"/>
      <c r="AC42" s="317"/>
      <c r="AD42" s="317"/>
      <c r="AE42" s="317"/>
      <c r="AF42" s="317"/>
      <c r="AG42" s="317"/>
      <c r="AH42" s="317"/>
      <c r="AI42" s="317"/>
      <c r="AJ42" s="318"/>
      <c r="AK42" s="55"/>
      <c r="AL42" s="55"/>
      <c r="AM42" s="307" t="s">
        <v>80</v>
      </c>
      <c r="AN42" s="308"/>
      <c r="AO42" s="303" t="s">
        <v>38</v>
      </c>
      <c r="AP42" s="303"/>
      <c r="AQ42" s="303"/>
      <c r="AR42" s="303"/>
      <c r="AS42" s="303"/>
      <c r="AT42" s="303"/>
      <c r="AU42" s="303"/>
      <c r="AV42" s="303"/>
      <c r="AW42" s="303"/>
      <c r="AX42" s="303"/>
      <c r="AY42" s="303"/>
      <c r="AZ42" s="303"/>
      <c r="BA42" s="303"/>
      <c r="BB42" s="304"/>
      <c r="BC42" s="52"/>
      <c r="BD42" s="52"/>
      <c r="BE42" s="52"/>
      <c r="BF42" s="160"/>
      <c r="BG42" s="162"/>
      <c r="BH42" s="162"/>
      <c r="BI42" s="163"/>
      <c r="BJ42" s="160"/>
      <c r="BK42" s="162"/>
      <c r="BL42" s="162"/>
      <c r="BM42" s="163"/>
      <c r="BN42" s="160"/>
      <c r="BO42" s="162"/>
      <c r="BP42" s="162"/>
      <c r="BQ42" s="163"/>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316"/>
      <c r="V43" s="317"/>
      <c r="W43" s="317"/>
      <c r="X43" s="317"/>
      <c r="Y43" s="317"/>
      <c r="Z43" s="317"/>
      <c r="AA43" s="317"/>
      <c r="AB43" s="317"/>
      <c r="AC43" s="317"/>
      <c r="AD43" s="317"/>
      <c r="AE43" s="317"/>
      <c r="AF43" s="317"/>
      <c r="AG43" s="317"/>
      <c r="AH43" s="317"/>
      <c r="AI43" s="317"/>
      <c r="AJ43" s="318"/>
      <c r="AK43" s="55"/>
      <c r="AL43" s="55"/>
      <c r="AM43" s="307" t="s">
        <v>80</v>
      </c>
      <c r="AN43" s="308"/>
      <c r="AO43" s="309" t="s">
        <v>39</v>
      </c>
      <c r="AP43" s="309"/>
      <c r="AQ43" s="309"/>
      <c r="AR43" s="309"/>
      <c r="AS43" s="309"/>
      <c r="AT43" s="309"/>
      <c r="AU43" s="309"/>
      <c r="AV43" s="309"/>
      <c r="AW43" s="309"/>
      <c r="AX43" s="309"/>
      <c r="AY43" s="309"/>
      <c r="AZ43" s="309"/>
      <c r="BA43" s="309"/>
      <c r="BB43" s="310"/>
      <c r="BC43" s="52"/>
      <c r="BD43" s="21"/>
      <c r="BE43" s="21"/>
      <c r="BF43" s="205" t="s">
        <v>11</v>
      </c>
      <c r="BG43" s="161"/>
      <c r="BH43" s="161"/>
      <c r="BI43" s="163"/>
      <c r="BJ43" s="205" t="s">
        <v>12</v>
      </c>
      <c r="BK43" s="161"/>
      <c r="BL43" s="161"/>
      <c r="BM43" s="163"/>
      <c r="BN43" s="205" t="s">
        <v>13</v>
      </c>
      <c r="BO43" s="161"/>
      <c r="BP43" s="161"/>
      <c r="BQ43" s="163"/>
      <c r="BR43" s="51"/>
      <c r="BS43" s="41"/>
    </row>
    <row r="44" spans="1:71" ht="29.15" customHeight="1" x14ac:dyDescent="0.2">
      <c r="A44" s="54"/>
      <c r="B44" s="54"/>
      <c r="C44" s="48"/>
      <c r="D44" s="231" t="s">
        <v>10</v>
      </c>
      <c r="E44" s="232"/>
      <c r="F44" s="232"/>
      <c r="G44" s="232"/>
      <c r="H44" s="232"/>
      <c r="I44" s="232"/>
      <c r="J44" s="232"/>
      <c r="K44" s="232"/>
      <c r="L44" s="232"/>
      <c r="M44" s="233"/>
      <c r="N44" s="187"/>
      <c r="O44" s="188"/>
      <c r="P44" s="188"/>
      <c r="Q44" s="189"/>
      <c r="R44" s="23"/>
      <c r="S44" s="23"/>
      <c r="T44" s="23"/>
      <c r="U44" s="316"/>
      <c r="V44" s="317"/>
      <c r="W44" s="317"/>
      <c r="X44" s="317"/>
      <c r="Y44" s="317"/>
      <c r="Z44" s="317"/>
      <c r="AA44" s="317"/>
      <c r="AB44" s="317"/>
      <c r="AC44" s="317"/>
      <c r="AD44" s="317"/>
      <c r="AE44" s="317"/>
      <c r="AF44" s="317"/>
      <c r="AG44" s="317"/>
      <c r="AH44" s="317"/>
      <c r="AI44" s="317"/>
      <c r="AJ44" s="318"/>
      <c r="AK44" s="55"/>
      <c r="AL44" s="55"/>
      <c r="AM44" s="307" t="s">
        <v>80</v>
      </c>
      <c r="AN44" s="308"/>
      <c r="AO44" s="311" t="s">
        <v>91</v>
      </c>
      <c r="AP44" s="312"/>
      <c r="AQ44" s="312"/>
      <c r="AR44" s="312"/>
      <c r="AS44" s="312"/>
      <c r="AT44" s="312"/>
      <c r="AU44" s="312"/>
      <c r="AV44" s="312"/>
      <c r="AW44" s="312"/>
      <c r="AX44" s="312"/>
      <c r="AY44" s="312"/>
      <c r="AZ44" s="312"/>
      <c r="BA44" s="312"/>
      <c r="BB44" s="313"/>
      <c r="BC44" s="52"/>
      <c r="BD44" s="58"/>
      <c r="BE44" s="58"/>
      <c r="BF44" s="160"/>
      <c r="BG44" s="161"/>
      <c r="BH44" s="161"/>
      <c r="BI44" s="163"/>
      <c r="BJ44" s="160"/>
      <c r="BK44" s="161"/>
      <c r="BL44" s="161"/>
      <c r="BM44" s="163"/>
      <c r="BN44" s="160"/>
      <c r="BO44" s="161"/>
      <c r="BP44" s="161"/>
      <c r="BQ44" s="163"/>
      <c r="BR44" s="51"/>
      <c r="BS44" s="41"/>
    </row>
    <row r="45" spans="1:71" ht="15.65" customHeight="1" x14ac:dyDescent="0.2">
      <c r="A45" s="54"/>
      <c r="B45" s="54"/>
      <c r="C45" s="48"/>
      <c r="D45" s="234"/>
      <c r="E45" s="235"/>
      <c r="F45" s="235"/>
      <c r="G45" s="235"/>
      <c r="H45" s="235"/>
      <c r="I45" s="235"/>
      <c r="J45" s="235"/>
      <c r="K45" s="235"/>
      <c r="L45" s="235"/>
      <c r="M45" s="236"/>
      <c r="N45" s="190"/>
      <c r="O45" s="191"/>
      <c r="P45" s="191"/>
      <c r="Q45" s="192"/>
      <c r="R45" s="23"/>
      <c r="S45" s="23"/>
      <c r="T45" s="23"/>
      <c r="U45" s="316"/>
      <c r="V45" s="317"/>
      <c r="W45" s="317"/>
      <c r="X45" s="317"/>
      <c r="Y45" s="317"/>
      <c r="Z45" s="317"/>
      <c r="AA45" s="317"/>
      <c r="AB45" s="317"/>
      <c r="AC45" s="317"/>
      <c r="AD45" s="317"/>
      <c r="AE45" s="317"/>
      <c r="AF45" s="317"/>
      <c r="AG45" s="317"/>
      <c r="AH45" s="317"/>
      <c r="AI45" s="317"/>
      <c r="AJ45" s="318"/>
      <c r="AK45" s="55"/>
      <c r="AL45" s="55"/>
      <c r="AM45" s="305" t="s">
        <v>80</v>
      </c>
      <c r="AN45" s="306"/>
      <c r="AO45" s="303" t="s">
        <v>40</v>
      </c>
      <c r="AP45" s="303"/>
      <c r="AQ45" s="303"/>
      <c r="AR45" s="303"/>
      <c r="AS45" s="303"/>
      <c r="AT45" s="303"/>
      <c r="AU45" s="303"/>
      <c r="AV45" s="303"/>
      <c r="AW45" s="303"/>
      <c r="AX45" s="303"/>
      <c r="AY45" s="303"/>
      <c r="AZ45" s="303"/>
      <c r="BA45" s="303"/>
      <c r="BB45" s="304"/>
      <c r="BC45" s="52"/>
      <c r="BD45" s="58"/>
      <c r="BE45" s="58"/>
      <c r="BF45" s="164"/>
      <c r="BG45" s="165"/>
      <c r="BH45" s="165"/>
      <c r="BI45" s="166"/>
      <c r="BJ45" s="164"/>
      <c r="BK45" s="165"/>
      <c r="BL45" s="165"/>
      <c r="BM45" s="166"/>
      <c r="BN45" s="164"/>
      <c r="BO45" s="165"/>
      <c r="BP45" s="165"/>
      <c r="BQ45" s="166"/>
      <c r="BR45" s="51"/>
      <c r="BS45" s="41"/>
    </row>
    <row r="46" spans="1:71" ht="15.65" customHeight="1" x14ac:dyDescent="0.2">
      <c r="A46" s="54"/>
      <c r="B46" s="54"/>
      <c r="C46" s="48"/>
      <c r="D46" s="234"/>
      <c r="E46" s="235"/>
      <c r="F46" s="235"/>
      <c r="G46" s="235"/>
      <c r="H46" s="235"/>
      <c r="I46" s="235"/>
      <c r="J46" s="235"/>
      <c r="K46" s="235"/>
      <c r="L46" s="235"/>
      <c r="M46" s="236"/>
      <c r="N46" s="190"/>
      <c r="O46" s="191"/>
      <c r="P46" s="191"/>
      <c r="Q46" s="192"/>
      <c r="R46" s="23"/>
      <c r="S46" s="23"/>
      <c r="T46" s="23"/>
      <c r="U46" s="316"/>
      <c r="V46" s="317"/>
      <c r="W46" s="317"/>
      <c r="X46" s="317"/>
      <c r="Y46" s="317"/>
      <c r="Z46" s="317"/>
      <c r="AA46" s="317"/>
      <c r="AB46" s="317"/>
      <c r="AC46" s="317"/>
      <c r="AD46" s="317"/>
      <c r="AE46" s="317"/>
      <c r="AF46" s="317"/>
      <c r="AG46" s="317"/>
      <c r="AH46" s="317"/>
      <c r="AI46" s="317"/>
      <c r="AJ46" s="318"/>
      <c r="AK46" s="55"/>
      <c r="AL46" s="55"/>
      <c r="AM46" s="305"/>
      <c r="AN46" s="306"/>
      <c r="AO46" s="303" t="s">
        <v>41</v>
      </c>
      <c r="AP46" s="303"/>
      <c r="AQ46" s="303"/>
      <c r="AR46" s="303"/>
      <c r="AS46" s="303"/>
      <c r="AT46" s="303"/>
      <c r="AU46" s="303"/>
      <c r="AV46" s="303"/>
      <c r="AW46" s="303"/>
      <c r="AX46" s="303"/>
      <c r="AY46" s="303"/>
      <c r="AZ46" s="303"/>
      <c r="BA46" s="303"/>
      <c r="BB46" s="304"/>
      <c r="BC46" s="52"/>
      <c r="BD46" s="58"/>
      <c r="BE46" s="58"/>
      <c r="BF46" s="37"/>
      <c r="BG46" s="37"/>
      <c r="BH46" s="37"/>
      <c r="BI46" s="37"/>
      <c r="BJ46" s="37"/>
      <c r="BK46" s="37"/>
      <c r="BL46" s="37"/>
      <c r="BM46" s="37"/>
      <c r="BN46" s="37"/>
      <c r="BO46" s="37"/>
      <c r="BP46" s="37"/>
      <c r="BQ46" s="37"/>
      <c r="BR46" s="51"/>
      <c r="BS46" s="41"/>
    </row>
    <row r="47" spans="1:71" ht="45.5" customHeight="1" x14ac:dyDescent="0.2">
      <c r="A47" s="54"/>
      <c r="B47" s="54"/>
      <c r="C47" s="48"/>
      <c r="D47" s="237"/>
      <c r="E47" s="238"/>
      <c r="F47" s="238"/>
      <c r="G47" s="238"/>
      <c r="H47" s="238"/>
      <c r="I47" s="238"/>
      <c r="J47" s="238"/>
      <c r="K47" s="238"/>
      <c r="L47" s="238"/>
      <c r="M47" s="239"/>
      <c r="N47" s="193"/>
      <c r="O47" s="194"/>
      <c r="P47" s="194"/>
      <c r="Q47" s="195"/>
      <c r="R47" s="23"/>
      <c r="S47" s="23"/>
      <c r="T47" s="23"/>
      <c r="U47" s="319"/>
      <c r="V47" s="320"/>
      <c r="W47" s="320"/>
      <c r="X47" s="320"/>
      <c r="Y47" s="320"/>
      <c r="Z47" s="320"/>
      <c r="AA47" s="320"/>
      <c r="AB47" s="320"/>
      <c r="AC47" s="320"/>
      <c r="AD47" s="320"/>
      <c r="AE47" s="320"/>
      <c r="AF47" s="320"/>
      <c r="AG47" s="320"/>
      <c r="AH47" s="320"/>
      <c r="AI47" s="320"/>
      <c r="AJ47" s="321"/>
      <c r="AK47" s="55"/>
      <c r="AL47" s="55"/>
      <c r="AM47" s="305" t="s">
        <v>80</v>
      </c>
      <c r="AN47" s="306"/>
      <c r="AO47" s="303" t="s">
        <v>42</v>
      </c>
      <c r="AP47" s="303"/>
      <c r="AQ47" s="303"/>
      <c r="AR47" s="303"/>
      <c r="AS47" s="303"/>
      <c r="AT47" s="303"/>
      <c r="AU47" s="303"/>
      <c r="AV47" s="303"/>
      <c r="AW47" s="303"/>
      <c r="AX47" s="303"/>
      <c r="AY47" s="303"/>
      <c r="AZ47" s="303"/>
      <c r="BA47" s="303"/>
      <c r="BB47" s="304"/>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71" ht="7" customHeight="1" x14ac:dyDescent="0.3">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71" ht="18.649999999999999" customHeight="1" x14ac:dyDescent="0.3">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71" ht="15.65" customHeight="1" x14ac:dyDescent="0.2">
      <c r="A51" s="54"/>
      <c r="B51" s="54"/>
      <c r="C51" s="48"/>
      <c r="D51" s="178" t="s">
        <v>15</v>
      </c>
      <c r="E51" s="179"/>
      <c r="F51" s="179"/>
      <c r="G51" s="179"/>
      <c r="H51" s="179"/>
      <c r="I51" s="179"/>
      <c r="J51" s="179"/>
      <c r="K51" s="179"/>
      <c r="L51" s="179"/>
      <c r="M51" s="180"/>
      <c r="N51" s="187" t="s">
        <v>111</v>
      </c>
      <c r="O51" s="188"/>
      <c r="P51" s="188"/>
      <c r="Q51" s="189"/>
      <c r="R51" s="23"/>
      <c r="S51" s="23"/>
      <c r="T51" s="23"/>
      <c r="U51" s="196" t="s">
        <v>127</v>
      </c>
      <c r="V51" s="197"/>
      <c r="W51" s="197"/>
      <c r="X51" s="197"/>
      <c r="Y51" s="197"/>
      <c r="Z51" s="197"/>
      <c r="AA51" s="197"/>
      <c r="AB51" s="197"/>
      <c r="AC51" s="197"/>
      <c r="AD51" s="197"/>
      <c r="AE51" s="197"/>
      <c r="AF51" s="197"/>
      <c r="AG51" s="197"/>
      <c r="AH51" s="197"/>
      <c r="AI51" s="197"/>
      <c r="AJ51" s="198"/>
      <c r="AK51" s="60"/>
      <c r="AL51" s="60"/>
      <c r="AM51" s="196" t="s">
        <v>128</v>
      </c>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8"/>
      <c r="BR51" s="51"/>
      <c r="BS51" s="41"/>
    </row>
    <row r="52" spans="1:71" ht="15.65" customHeight="1" x14ac:dyDescent="0.2">
      <c r="A52" s="54"/>
      <c r="B52" s="54"/>
      <c r="C52" s="48"/>
      <c r="D52" s="181"/>
      <c r="E52" s="182"/>
      <c r="F52" s="182"/>
      <c r="G52" s="182"/>
      <c r="H52" s="182"/>
      <c r="I52" s="182"/>
      <c r="J52" s="182"/>
      <c r="K52" s="182"/>
      <c r="L52" s="182"/>
      <c r="M52" s="183"/>
      <c r="N52" s="190"/>
      <c r="O52" s="191"/>
      <c r="P52" s="191"/>
      <c r="Q52" s="192"/>
      <c r="R52" s="23"/>
      <c r="S52" s="23"/>
      <c r="T52" s="23"/>
      <c r="U52" s="199"/>
      <c r="V52" s="200"/>
      <c r="W52" s="200"/>
      <c r="X52" s="200"/>
      <c r="Y52" s="200"/>
      <c r="Z52" s="200"/>
      <c r="AA52" s="200"/>
      <c r="AB52" s="200"/>
      <c r="AC52" s="200"/>
      <c r="AD52" s="200"/>
      <c r="AE52" s="200"/>
      <c r="AF52" s="200"/>
      <c r="AG52" s="200"/>
      <c r="AH52" s="200"/>
      <c r="AI52" s="200"/>
      <c r="AJ52" s="201"/>
      <c r="AK52" s="60"/>
      <c r="AL52" s="60"/>
      <c r="AM52" s="199"/>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1"/>
      <c r="BR52" s="51"/>
      <c r="BS52" s="41"/>
    </row>
    <row r="53" spans="1:71" ht="15.65" customHeight="1" x14ac:dyDescent="0.2">
      <c r="A53" s="54"/>
      <c r="B53" s="54"/>
      <c r="C53" s="48"/>
      <c r="D53" s="181"/>
      <c r="E53" s="182"/>
      <c r="F53" s="182"/>
      <c r="G53" s="182"/>
      <c r="H53" s="182"/>
      <c r="I53" s="182"/>
      <c r="J53" s="182"/>
      <c r="K53" s="182"/>
      <c r="L53" s="182"/>
      <c r="M53" s="183"/>
      <c r="N53" s="190"/>
      <c r="O53" s="191"/>
      <c r="P53" s="191"/>
      <c r="Q53" s="192"/>
      <c r="R53" s="23"/>
      <c r="S53" s="23"/>
      <c r="T53" s="23"/>
      <c r="U53" s="199"/>
      <c r="V53" s="200"/>
      <c r="W53" s="200"/>
      <c r="X53" s="200"/>
      <c r="Y53" s="200"/>
      <c r="Z53" s="200"/>
      <c r="AA53" s="200"/>
      <c r="AB53" s="200"/>
      <c r="AC53" s="200"/>
      <c r="AD53" s="200"/>
      <c r="AE53" s="200"/>
      <c r="AF53" s="200"/>
      <c r="AG53" s="200"/>
      <c r="AH53" s="200"/>
      <c r="AI53" s="200"/>
      <c r="AJ53" s="201"/>
      <c r="AK53" s="60"/>
      <c r="AL53" s="60"/>
      <c r="AM53" s="199"/>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0"/>
      <c r="BQ53" s="201"/>
      <c r="BR53" s="51"/>
      <c r="BS53" s="41"/>
    </row>
    <row r="54" spans="1:71" ht="15.65" customHeight="1" x14ac:dyDescent="0.2">
      <c r="A54" s="2"/>
      <c r="B54" s="2"/>
      <c r="C54" s="48"/>
      <c r="D54" s="184"/>
      <c r="E54" s="185"/>
      <c r="F54" s="185"/>
      <c r="G54" s="185"/>
      <c r="H54" s="185"/>
      <c r="I54" s="185"/>
      <c r="J54" s="185"/>
      <c r="K54" s="185"/>
      <c r="L54" s="185"/>
      <c r="M54" s="186"/>
      <c r="N54" s="193"/>
      <c r="O54" s="194"/>
      <c r="P54" s="194"/>
      <c r="Q54" s="195"/>
      <c r="R54" s="23"/>
      <c r="S54" s="23"/>
      <c r="T54" s="23"/>
      <c r="U54" s="202"/>
      <c r="V54" s="203"/>
      <c r="W54" s="203"/>
      <c r="X54" s="203"/>
      <c r="Y54" s="203"/>
      <c r="Z54" s="203"/>
      <c r="AA54" s="203"/>
      <c r="AB54" s="203"/>
      <c r="AC54" s="203"/>
      <c r="AD54" s="203"/>
      <c r="AE54" s="203"/>
      <c r="AF54" s="203"/>
      <c r="AG54" s="203"/>
      <c r="AH54" s="203"/>
      <c r="AI54" s="203"/>
      <c r="AJ54" s="204"/>
      <c r="AK54" s="60"/>
      <c r="AL54" s="60"/>
      <c r="AM54" s="202"/>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3"/>
      <c r="BM54" s="203"/>
      <c r="BN54" s="203"/>
      <c r="BO54" s="203"/>
      <c r="BP54" s="203"/>
      <c r="BQ54" s="204"/>
      <c r="BR54" s="51"/>
      <c r="BS54" s="41"/>
    </row>
    <row r="55" spans="1:71" ht="15.65" customHeight="1" x14ac:dyDescent="0.2">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71" ht="15.65" customHeight="1" x14ac:dyDescent="0.2">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71" ht="12.65" customHeight="1" x14ac:dyDescent="0.2">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301"/>
      <c r="AS57" s="301"/>
      <c r="AT57" s="301"/>
      <c r="AU57" s="301"/>
      <c r="AV57" s="301"/>
      <c r="AW57" s="301"/>
      <c r="AX57" s="301"/>
      <c r="AY57" s="301"/>
      <c r="AZ57" s="301"/>
      <c r="BA57" s="301"/>
      <c r="BB57" s="301"/>
      <c r="BC57" s="45"/>
      <c r="BD57" s="46"/>
      <c r="BE57" s="46"/>
      <c r="BF57" s="46"/>
      <c r="BG57" s="46"/>
      <c r="BH57" s="46"/>
      <c r="BI57" s="46"/>
      <c r="BJ57" s="46"/>
      <c r="BK57" s="46"/>
      <c r="BL57" s="46"/>
      <c r="BM57" s="46"/>
      <c r="BN57" s="46"/>
      <c r="BO57" s="46"/>
      <c r="BP57" s="46"/>
      <c r="BQ57" s="46"/>
      <c r="BR57" s="47"/>
      <c r="BS57" s="41"/>
    </row>
    <row r="58" spans="1:71" ht="12.65" customHeight="1" x14ac:dyDescent="0.3">
      <c r="A58" s="2"/>
      <c r="B58" s="2"/>
      <c r="C58" s="48"/>
      <c r="D58" s="246" t="s">
        <v>6</v>
      </c>
      <c r="E58" s="247"/>
      <c r="F58" s="247"/>
      <c r="G58" s="247"/>
      <c r="H58" s="247"/>
      <c r="I58" s="247"/>
      <c r="J58" s="247"/>
      <c r="K58" s="247"/>
      <c r="L58" s="247"/>
      <c r="M58" s="247"/>
      <c r="N58" s="247"/>
      <c r="O58" s="247"/>
      <c r="P58" s="247"/>
      <c r="Q58" s="248"/>
      <c r="R58" s="178" t="s">
        <v>44</v>
      </c>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79"/>
      <c r="AY58" s="179"/>
      <c r="AZ58" s="179"/>
      <c r="BA58" s="179"/>
      <c r="BB58" s="180"/>
      <c r="BC58" s="49"/>
      <c r="BD58" s="21"/>
      <c r="BE58" s="21"/>
      <c r="BF58" s="21"/>
      <c r="BG58" s="21"/>
      <c r="BH58" s="21"/>
      <c r="BI58" s="21"/>
      <c r="BJ58" s="21"/>
      <c r="BK58" s="21"/>
      <c r="BL58" s="21"/>
      <c r="BM58" s="21"/>
      <c r="BN58" s="25"/>
      <c r="BO58" s="25"/>
      <c r="BP58" s="25"/>
      <c r="BQ58" s="50"/>
      <c r="BR58" s="51"/>
      <c r="BS58" s="41"/>
    </row>
    <row r="59" spans="1:71" ht="12.65" customHeight="1" x14ac:dyDescent="0.3">
      <c r="A59" s="2"/>
      <c r="B59" s="2"/>
      <c r="C59" s="48"/>
      <c r="D59" s="249"/>
      <c r="E59" s="250"/>
      <c r="F59" s="250"/>
      <c r="G59" s="250"/>
      <c r="H59" s="250"/>
      <c r="I59" s="250"/>
      <c r="J59" s="250"/>
      <c r="K59" s="250"/>
      <c r="L59" s="250"/>
      <c r="M59" s="250"/>
      <c r="N59" s="250"/>
      <c r="O59" s="250"/>
      <c r="P59" s="250"/>
      <c r="Q59" s="251"/>
      <c r="R59" s="184"/>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5"/>
      <c r="AY59" s="185"/>
      <c r="AZ59" s="185"/>
      <c r="BA59" s="185"/>
      <c r="BB59" s="186"/>
      <c r="BC59" s="49"/>
      <c r="BD59" s="21"/>
      <c r="BE59" s="21"/>
      <c r="BF59" s="21"/>
      <c r="BG59" s="21"/>
      <c r="BH59" s="21"/>
      <c r="BI59" s="21"/>
      <c r="BJ59" s="21"/>
      <c r="BK59" s="21"/>
      <c r="BL59" s="21"/>
      <c r="BM59" s="21"/>
      <c r="BN59" s="25"/>
      <c r="BO59" s="25"/>
      <c r="BP59" s="25"/>
      <c r="BQ59" s="50"/>
      <c r="BR59" s="51"/>
      <c r="BS59" s="41"/>
    </row>
    <row r="60" spans="1:71" ht="12.65" customHeight="1" x14ac:dyDescent="0.3">
      <c r="A60" s="2"/>
      <c r="B60" s="2"/>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4"/>
      <c r="AS60" s="84"/>
      <c r="AT60" s="84"/>
      <c r="AU60" s="84"/>
      <c r="AV60" s="84"/>
      <c r="AW60" s="84"/>
      <c r="AX60" s="84"/>
      <c r="AY60" s="84"/>
      <c r="AZ60" s="84"/>
      <c r="BA60" s="84"/>
      <c r="BB60" s="84"/>
      <c r="BC60" s="49"/>
      <c r="BD60" s="21"/>
      <c r="BE60" s="21"/>
      <c r="BF60" s="21"/>
      <c r="BG60" s="21"/>
      <c r="BH60" s="21"/>
      <c r="BI60" s="21"/>
      <c r="BJ60" s="21"/>
      <c r="BK60" s="21"/>
      <c r="BL60" s="21"/>
      <c r="BM60" s="21"/>
      <c r="BN60" s="25"/>
      <c r="BO60" s="25"/>
      <c r="BP60" s="25"/>
      <c r="BQ60" s="50"/>
      <c r="BR60" s="51"/>
      <c r="BS60" s="41"/>
    </row>
    <row r="61" spans="1:71" ht="24.5" customHeight="1" x14ac:dyDescent="0.3">
      <c r="A61" s="2"/>
      <c r="B61" s="2"/>
      <c r="C61" s="48"/>
      <c r="D61" s="23"/>
      <c r="E61" s="23"/>
      <c r="F61" s="23"/>
      <c r="G61" s="23"/>
      <c r="H61" s="23"/>
      <c r="I61" s="23"/>
      <c r="J61" s="23"/>
      <c r="K61" s="23"/>
      <c r="L61" s="23"/>
      <c r="M61" s="23"/>
      <c r="N61" s="23"/>
      <c r="O61" s="23"/>
      <c r="P61" s="23"/>
      <c r="Q61" s="23"/>
      <c r="R61" s="23"/>
      <c r="S61" s="23"/>
      <c r="T61" s="23"/>
      <c r="U61" s="22" t="s">
        <v>36</v>
      </c>
      <c r="V61" s="23"/>
      <c r="W61" s="23"/>
      <c r="X61" s="24"/>
      <c r="Y61" s="24"/>
      <c r="Z61" s="24"/>
      <c r="AA61" s="25"/>
      <c r="AB61" s="26"/>
      <c r="AC61" s="26"/>
      <c r="AD61" s="26"/>
      <c r="AE61" s="26"/>
      <c r="AF61" s="26"/>
      <c r="AG61" s="26"/>
      <c r="AH61" s="26"/>
      <c r="AI61" s="26"/>
      <c r="AJ61" s="26"/>
      <c r="AK61" s="26"/>
      <c r="AL61" s="26"/>
      <c r="AM61" s="22" t="s">
        <v>7</v>
      </c>
      <c r="AN61" s="27"/>
      <c r="AO61" s="26"/>
      <c r="AP61" s="28"/>
      <c r="AQ61" s="28"/>
      <c r="AR61" s="29"/>
      <c r="AS61" s="29"/>
      <c r="AT61" s="29"/>
      <c r="AU61" s="29"/>
      <c r="AV61" s="29"/>
      <c r="AW61" s="29"/>
      <c r="AX61" s="29"/>
      <c r="AY61" s="29"/>
      <c r="AZ61" s="29"/>
      <c r="BA61" s="29"/>
      <c r="BB61" s="29"/>
      <c r="BC61" s="30"/>
      <c r="BD61" s="25"/>
      <c r="BE61" s="25"/>
      <c r="BF61" s="31" t="s">
        <v>8</v>
      </c>
      <c r="BG61" s="34"/>
      <c r="BH61" s="34"/>
      <c r="BI61" s="34"/>
      <c r="BJ61" s="34"/>
      <c r="BK61" s="34"/>
      <c r="BL61" s="34"/>
      <c r="BM61" s="25"/>
      <c r="BN61" s="25"/>
      <c r="BO61" s="25"/>
      <c r="BP61" s="25"/>
      <c r="BQ61" s="27"/>
      <c r="BR61" s="51"/>
      <c r="BS61" s="41"/>
    </row>
    <row r="62" spans="1:71" ht="12.65" customHeight="1" x14ac:dyDescent="0.2">
      <c r="A62" s="2"/>
      <c r="B62" s="2"/>
      <c r="C62" s="48"/>
      <c r="D62" s="178" t="s">
        <v>9</v>
      </c>
      <c r="E62" s="179"/>
      <c r="F62" s="179"/>
      <c r="G62" s="179"/>
      <c r="H62" s="179"/>
      <c r="I62" s="179"/>
      <c r="J62" s="179"/>
      <c r="K62" s="179"/>
      <c r="L62" s="179"/>
      <c r="M62" s="180"/>
      <c r="N62" s="187" t="s">
        <v>111</v>
      </c>
      <c r="O62" s="188"/>
      <c r="P62" s="188"/>
      <c r="Q62" s="189"/>
      <c r="R62" s="23"/>
      <c r="S62" s="23"/>
      <c r="T62" s="23"/>
      <c r="U62" s="196" t="s">
        <v>126</v>
      </c>
      <c r="V62" s="197"/>
      <c r="W62" s="197"/>
      <c r="X62" s="197"/>
      <c r="Y62" s="197"/>
      <c r="Z62" s="197"/>
      <c r="AA62" s="197"/>
      <c r="AB62" s="197"/>
      <c r="AC62" s="197"/>
      <c r="AD62" s="197"/>
      <c r="AE62" s="197"/>
      <c r="AF62" s="197"/>
      <c r="AG62" s="197"/>
      <c r="AH62" s="197"/>
      <c r="AI62" s="197"/>
      <c r="AJ62" s="198"/>
      <c r="AK62" s="55"/>
      <c r="AL62" s="55"/>
      <c r="AM62" s="302" t="s">
        <v>45</v>
      </c>
      <c r="AN62" s="302"/>
      <c r="AO62" s="302"/>
      <c r="AP62" s="302"/>
      <c r="AQ62" s="302"/>
      <c r="AR62" s="302"/>
      <c r="AS62" s="302"/>
      <c r="AT62" s="302"/>
      <c r="AU62" s="302" t="s">
        <v>46</v>
      </c>
      <c r="AV62" s="302"/>
      <c r="AW62" s="302"/>
      <c r="AX62" s="302"/>
      <c r="AY62" s="302"/>
      <c r="AZ62" s="302"/>
      <c r="BA62" s="302"/>
      <c r="BB62" s="302"/>
      <c r="BC62" s="52"/>
      <c r="BD62" s="21"/>
      <c r="BE62" s="21"/>
      <c r="BF62" s="241" t="s">
        <v>125</v>
      </c>
      <c r="BG62" s="242"/>
      <c r="BH62" s="242"/>
      <c r="BI62" s="242"/>
      <c r="BJ62" s="241"/>
      <c r="BK62" s="242"/>
      <c r="BL62" s="242"/>
      <c r="BM62" s="242"/>
      <c r="BN62" s="241"/>
      <c r="BO62" s="242"/>
      <c r="BP62" s="242"/>
      <c r="BQ62" s="243"/>
      <c r="BR62" s="51"/>
      <c r="BS62" s="41"/>
    </row>
    <row r="63" spans="1:71" ht="12.65" customHeight="1" x14ac:dyDescent="0.2">
      <c r="A63" s="2"/>
      <c r="B63" s="2"/>
      <c r="C63" s="48"/>
      <c r="D63" s="181"/>
      <c r="E63" s="182"/>
      <c r="F63" s="182"/>
      <c r="G63" s="182"/>
      <c r="H63" s="182"/>
      <c r="I63" s="182"/>
      <c r="J63" s="182"/>
      <c r="K63" s="182"/>
      <c r="L63" s="182"/>
      <c r="M63" s="183"/>
      <c r="N63" s="190"/>
      <c r="O63" s="191"/>
      <c r="P63" s="191"/>
      <c r="Q63" s="192"/>
      <c r="R63" s="23"/>
      <c r="S63" s="23"/>
      <c r="T63" s="23"/>
      <c r="U63" s="199"/>
      <c r="V63" s="200"/>
      <c r="W63" s="200"/>
      <c r="X63" s="200"/>
      <c r="Y63" s="200"/>
      <c r="Z63" s="200"/>
      <c r="AA63" s="200"/>
      <c r="AB63" s="200"/>
      <c r="AC63" s="200"/>
      <c r="AD63" s="200"/>
      <c r="AE63" s="200"/>
      <c r="AF63" s="200"/>
      <c r="AG63" s="200"/>
      <c r="AH63" s="200"/>
      <c r="AI63" s="200"/>
      <c r="AJ63" s="201"/>
      <c r="AK63" s="55"/>
      <c r="AL63" s="55"/>
      <c r="AM63" s="302"/>
      <c r="AN63" s="302"/>
      <c r="AO63" s="302"/>
      <c r="AP63" s="302"/>
      <c r="AQ63" s="302"/>
      <c r="AR63" s="302"/>
      <c r="AS63" s="302"/>
      <c r="AT63" s="302"/>
      <c r="AU63" s="302"/>
      <c r="AV63" s="302"/>
      <c r="AW63" s="302"/>
      <c r="AX63" s="302"/>
      <c r="AY63" s="302"/>
      <c r="AZ63" s="302"/>
      <c r="BA63" s="302"/>
      <c r="BB63" s="302"/>
      <c r="BC63" s="52"/>
      <c r="BD63" s="21"/>
      <c r="BE63" s="21"/>
      <c r="BF63" s="205"/>
      <c r="BG63" s="206"/>
      <c r="BH63" s="206"/>
      <c r="BI63" s="206"/>
      <c r="BJ63" s="205"/>
      <c r="BK63" s="206"/>
      <c r="BL63" s="206"/>
      <c r="BM63" s="206"/>
      <c r="BN63" s="205"/>
      <c r="BO63" s="206"/>
      <c r="BP63" s="206"/>
      <c r="BQ63" s="209"/>
      <c r="BR63" s="51"/>
      <c r="BS63" s="41"/>
    </row>
    <row r="64" spans="1:71" ht="12.65" customHeight="1" x14ac:dyDescent="0.2">
      <c r="A64" s="2"/>
      <c r="B64" s="2"/>
      <c r="C64" s="48"/>
      <c r="D64" s="181"/>
      <c r="E64" s="182"/>
      <c r="F64" s="182"/>
      <c r="G64" s="182"/>
      <c r="H64" s="182"/>
      <c r="I64" s="182"/>
      <c r="J64" s="182"/>
      <c r="K64" s="182"/>
      <c r="L64" s="182"/>
      <c r="M64" s="183"/>
      <c r="N64" s="190"/>
      <c r="O64" s="191"/>
      <c r="P64" s="191"/>
      <c r="Q64" s="192"/>
      <c r="R64" s="23"/>
      <c r="S64" s="23"/>
      <c r="T64" s="23"/>
      <c r="U64" s="199"/>
      <c r="V64" s="200"/>
      <c r="W64" s="200"/>
      <c r="X64" s="200"/>
      <c r="Y64" s="200"/>
      <c r="Z64" s="200"/>
      <c r="AA64" s="200"/>
      <c r="AB64" s="200"/>
      <c r="AC64" s="200"/>
      <c r="AD64" s="200"/>
      <c r="AE64" s="200"/>
      <c r="AF64" s="200"/>
      <c r="AG64" s="200"/>
      <c r="AH64" s="200"/>
      <c r="AI64" s="200"/>
      <c r="AJ64" s="201"/>
      <c r="AK64" s="55"/>
      <c r="AL64" s="55"/>
      <c r="AM64" s="302"/>
      <c r="AN64" s="302"/>
      <c r="AO64" s="302"/>
      <c r="AP64" s="302"/>
      <c r="AQ64" s="302"/>
      <c r="AR64" s="302"/>
      <c r="AS64" s="302"/>
      <c r="AT64" s="302"/>
      <c r="AU64" s="302"/>
      <c r="AV64" s="302"/>
      <c r="AW64" s="302"/>
      <c r="AX64" s="302"/>
      <c r="AY64" s="302"/>
      <c r="AZ64" s="302"/>
      <c r="BA64" s="302"/>
      <c r="BB64" s="302"/>
      <c r="BC64" s="52"/>
      <c r="BD64" s="21"/>
      <c r="BE64" s="21"/>
      <c r="BF64" s="205"/>
      <c r="BG64" s="206"/>
      <c r="BH64" s="206"/>
      <c r="BI64" s="206"/>
      <c r="BJ64" s="205"/>
      <c r="BK64" s="206"/>
      <c r="BL64" s="206"/>
      <c r="BM64" s="206"/>
      <c r="BN64" s="205"/>
      <c r="BO64" s="206"/>
      <c r="BP64" s="206"/>
      <c r="BQ64" s="209"/>
      <c r="BR64" s="51"/>
      <c r="BS64" s="41"/>
    </row>
    <row r="65" spans="1:144" ht="20.5" customHeight="1" x14ac:dyDescent="0.2">
      <c r="A65" s="2"/>
      <c r="B65" s="2"/>
      <c r="C65" s="48"/>
      <c r="D65" s="184"/>
      <c r="E65" s="185"/>
      <c r="F65" s="185"/>
      <c r="G65" s="185"/>
      <c r="H65" s="185"/>
      <c r="I65" s="185"/>
      <c r="J65" s="185"/>
      <c r="K65" s="185"/>
      <c r="L65" s="185"/>
      <c r="M65" s="186"/>
      <c r="N65" s="193"/>
      <c r="O65" s="194"/>
      <c r="P65" s="194"/>
      <c r="Q65" s="195"/>
      <c r="R65" s="23"/>
      <c r="S65" s="23"/>
      <c r="T65" s="23"/>
      <c r="U65" s="199"/>
      <c r="V65" s="200"/>
      <c r="W65" s="200"/>
      <c r="X65" s="200"/>
      <c r="Y65" s="200"/>
      <c r="Z65" s="200"/>
      <c r="AA65" s="200"/>
      <c r="AB65" s="200"/>
      <c r="AC65" s="200"/>
      <c r="AD65" s="200"/>
      <c r="AE65" s="200"/>
      <c r="AF65" s="200"/>
      <c r="AG65" s="200"/>
      <c r="AH65" s="200"/>
      <c r="AI65" s="200"/>
      <c r="AJ65" s="201"/>
      <c r="AK65" s="55"/>
      <c r="AL65" s="55"/>
      <c r="AM65" s="104" t="s">
        <v>17</v>
      </c>
      <c r="AN65" s="105"/>
      <c r="AO65" s="105"/>
      <c r="AP65" s="105"/>
      <c r="AQ65" s="105"/>
      <c r="AR65" s="105"/>
      <c r="AS65" s="105"/>
      <c r="AT65" s="289"/>
      <c r="AU65" s="104" t="s">
        <v>111</v>
      </c>
      <c r="AV65" s="105"/>
      <c r="AW65" s="105"/>
      <c r="AX65" s="105"/>
      <c r="AY65" s="105"/>
      <c r="AZ65" s="105"/>
      <c r="BA65" s="105"/>
      <c r="BB65" s="289"/>
      <c r="BC65" s="52"/>
      <c r="BD65" s="21"/>
      <c r="BE65" s="21"/>
      <c r="BF65" s="205">
        <v>24</v>
      </c>
      <c r="BG65" s="206"/>
      <c r="BH65" s="206"/>
      <c r="BI65" s="206"/>
      <c r="BJ65" s="205">
        <v>4</v>
      </c>
      <c r="BK65" s="206"/>
      <c r="BL65" s="206"/>
      <c r="BM65" s="206"/>
      <c r="BN65" s="205">
        <v>1</v>
      </c>
      <c r="BO65" s="206"/>
      <c r="BP65" s="206"/>
      <c r="BQ65" s="209"/>
      <c r="BR65" s="51"/>
      <c r="BS65" s="41"/>
    </row>
    <row r="66" spans="1:144" ht="38" customHeight="1" x14ac:dyDescent="0.2">
      <c r="A66" s="2"/>
      <c r="B66" s="2"/>
      <c r="C66" s="48"/>
      <c r="D66" s="32"/>
      <c r="E66" s="32"/>
      <c r="F66" s="32"/>
      <c r="G66" s="32"/>
      <c r="H66" s="32"/>
      <c r="I66" s="32"/>
      <c r="J66" s="32"/>
      <c r="K66" s="32"/>
      <c r="L66" s="32"/>
      <c r="M66" s="32"/>
      <c r="N66" s="56"/>
      <c r="O66" s="56"/>
      <c r="P66" s="56"/>
      <c r="Q66" s="56"/>
      <c r="R66" s="57"/>
      <c r="S66" s="57"/>
      <c r="T66" s="57"/>
      <c r="U66" s="199"/>
      <c r="V66" s="200"/>
      <c r="W66" s="200"/>
      <c r="X66" s="200"/>
      <c r="Y66" s="200"/>
      <c r="Z66" s="200"/>
      <c r="AA66" s="200"/>
      <c r="AB66" s="200"/>
      <c r="AC66" s="200"/>
      <c r="AD66" s="200"/>
      <c r="AE66" s="200"/>
      <c r="AF66" s="200"/>
      <c r="AG66" s="200"/>
      <c r="AH66" s="200"/>
      <c r="AI66" s="200"/>
      <c r="AJ66" s="201"/>
      <c r="AK66" s="55"/>
      <c r="AL66" s="55"/>
      <c r="AM66" s="98"/>
      <c r="AN66" s="99"/>
      <c r="AO66" s="99"/>
      <c r="AP66" s="99"/>
      <c r="AQ66" s="99"/>
      <c r="AR66" s="99"/>
      <c r="AS66" s="99"/>
      <c r="AT66" s="100"/>
      <c r="AU66" s="98"/>
      <c r="AV66" s="99"/>
      <c r="AW66" s="99"/>
      <c r="AX66" s="99"/>
      <c r="AY66" s="99"/>
      <c r="AZ66" s="99"/>
      <c r="BA66" s="99"/>
      <c r="BB66" s="100"/>
      <c r="BC66" s="52"/>
      <c r="BD66" s="52"/>
      <c r="BE66" s="52"/>
      <c r="BF66" s="205"/>
      <c r="BG66" s="206"/>
      <c r="BH66" s="206"/>
      <c r="BI66" s="206"/>
      <c r="BJ66" s="205"/>
      <c r="BK66" s="206"/>
      <c r="BL66" s="206"/>
      <c r="BM66" s="206"/>
      <c r="BN66" s="205"/>
      <c r="BO66" s="206"/>
      <c r="BP66" s="206"/>
      <c r="BQ66" s="209"/>
      <c r="BR66" s="51"/>
      <c r="BS66" s="41"/>
    </row>
    <row r="67" spans="1:144" ht="33.5" customHeight="1" x14ac:dyDescent="0.2">
      <c r="A67" s="2"/>
      <c r="B67" s="2"/>
      <c r="C67" s="48"/>
      <c r="D67" s="32"/>
      <c r="E67" s="32"/>
      <c r="F67" s="32"/>
      <c r="G67" s="32"/>
      <c r="H67" s="32"/>
      <c r="I67" s="32"/>
      <c r="J67" s="32"/>
      <c r="K67" s="32"/>
      <c r="L67" s="32"/>
      <c r="M67" s="32"/>
      <c r="N67" s="56"/>
      <c r="O67" s="56"/>
      <c r="P67" s="56"/>
      <c r="Q67" s="56"/>
      <c r="R67" s="57"/>
      <c r="S67" s="57"/>
      <c r="T67" s="57"/>
      <c r="U67" s="199"/>
      <c r="V67" s="200"/>
      <c r="W67" s="200"/>
      <c r="X67" s="200"/>
      <c r="Y67" s="200"/>
      <c r="Z67" s="200"/>
      <c r="AA67" s="200"/>
      <c r="AB67" s="200"/>
      <c r="AC67" s="200"/>
      <c r="AD67" s="200"/>
      <c r="AE67" s="200"/>
      <c r="AF67" s="200"/>
      <c r="AG67" s="200"/>
      <c r="AH67" s="200"/>
      <c r="AI67" s="200"/>
      <c r="AJ67" s="201"/>
      <c r="AK67" s="55"/>
      <c r="AL67" s="55"/>
      <c r="AM67" s="101"/>
      <c r="AN67" s="102"/>
      <c r="AO67" s="102"/>
      <c r="AP67" s="102"/>
      <c r="AQ67" s="102"/>
      <c r="AR67" s="102"/>
      <c r="AS67" s="102"/>
      <c r="AT67" s="103"/>
      <c r="AU67" s="101"/>
      <c r="AV67" s="102"/>
      <c r="AW67" s="102"/>
      <c r="AX67" s="102"/>
      <c r="AY67" s="102"/>
      <c r="AZ67" s="102"/>
      <c r="BA67" s="102"/>
      <c r="BB67" s="103"/>
      <c r="BC67" s="52"/>
      <c r="BD67" s="21"/>
      <c r="BE67" s="21"/>
      <c r="BF67" s="205"/>
      <c r="BG67" s="206"/>
      <c r="BH67" s="206"/>
      <c r="BI67" s="206"/>
      <c r="BJ67" s="205"/>
      <c r="BK67" s="206"/>
      <c r="BL67" s="206"/>
      <c r="BM67" s="206"/>
      <c r="BN67" s="205"/>
      <c r="BO67" s="206"/>
      <c r="BP67" s="206"/>
      <c r="BQ67" s="209"/>
      <c r="BR67" s="51"/>
      <c r="BS67" s="41"/>
    </row>
    <row r="68" spans="1:144" ht="37" customHeight="1" x14ac:dyDescent="0.2">
      <c r="A68" s="2"/>
      <c r="B68" s="2"/>
      <c r="C68" s="48"/>
      <c r="D68" s="231" t="s">
        <v>10</v>
      </c>
      <c r="E68" s="232"/>
      <c r="F68" s="232"/>
      <c r="G68" s="232"/>
      <c r="H68" s="232"/>
      <c r="I68" s="232"/>
      <c r="J68" s="232"/>
      <c r="K68" s="232"/>
      <c r="L68" s="232"/>
      <c r="M68" s="233"/>
      <c r="N68" s="187" t="s">
        <v>17</v>
      </c>
      <c r="O68" s="188"/>
      <c r="P68" s="188"/>
      <c r="Q68" s="189"/>
      <c r="R68" s="23"/>
      <c r="S68" s="23"/>
      <c r="T68" s="23"/>
      <c r="U68" s="199"/>
      <c r="V68" s="200"/>
      <c r="W68" s="200"/>
      <c r="X68" s="200"/>
      <c r="Y68" s="200"/>
      <c r="Z68" s="200"/>
      <c r="AA68" s="200"/>
      <c r="AB68" s="200"/>
      <c r="AC68" s="200"/>
      <c r="AD68" s="200"/>
      <c r="AE68" s="200"/>
      <c r="AF68" s="200"/>
      <c r="AG68" s="200"/>
      <c r="AH68" s="200"/>
      <c r="AI68" s="200"/>
      <c r="AJ68" s="201"/>
      <c r="AK68" s="55"/>
      <c r="AL68" s="55"/>
      <c r="AM68" s="21"/>
      <c r="AN68" s="21"/>
      <c r="AO68" s="21"/>
      <c r="AP68" s="21"/>
      <c r="AQ68" s="21"/>
      <c r="AR68" s="21"/>
      <c r="AS68" s="21"/>
      <c r="AT68" s="21"/>
      <c r="AU68" s="21"/>
      <c r="AV68" s="21"/>
      <c r="AW68" s="21"/>
      <c r="AX68" s="21"/>
      <c r="AY68" s="21"/>
      <c r="AZ68" s="21"/>
      <c r="BA68" s="21"/>
      <c r="BB68" s="21"/>
      <c r="BC68" s="52"/>
      <c r="BD68" s="58"/>
      <c r="BE68" s="58"/>
      <c r="BF68" s="205"/>
      <c r="BG68" s="206"/>
      <c r="BH68" s="206"/>
      <c r="BI68" s="206"/>
      <c r="BJ68" s="205"/>
      <c r="BK68" s="206"/>
      <c r="BL68" s="206"/>
      <c r="BM68" s="206"/>
      <c r="BN68" s="205"/>
      <c r="BO68" s="206"/>
      <c r="BP68" s="206"/>
      <c r="BQ68" s="209"/>
      <c r="BR68" s="51"/>
      <c r="BS68" s="41"/>
    </row>
    <row r="69" spans="1:144" ht="26.5" customHeight="1" x14ac:dyDescent="0.2">
      <c r="A69" s="2"/>
      <c r="B69" s="2"/>
      <c r="C69" s="48"/>
      <c r="D69" s="234"/>
      <c r="E69" s="235"/>
      <c r="F69" s="235"/>
      <c r="G69" s="235"/>
      <c r="H69" s="235"/>
      <c r="I69" s="235"/>
      <c r="J69" s="235"/>
      <c r="K69" s="235"/>
      <c r="L69" s="235"/>
      <c r="M69" s="236"/>
      <c r="N69" s="190"/>
      <c r="O69" s="191"/>
      <c r="P69" s="191"/>
      <c r="Q69" s="192"/>
      <c r="R69" s="23"/>
      <c r="S69" s="23"/>
      <c r="T69" s="23"/>
      <c r="U69" s="199"/>
      <c r="V69" s="200"/>
      <c r="W69" s="200"/>
      <c r="X69" s="200"/>
      <c r="Y69" s="200"/>
      <c r="Z69" s="200"/>
      <c r="AA69" s="200"/>
      <c r="AB69" s="200"/>
      <c r="AC69" s="200"/>
      <c r="AD69" s="200"/>
      <c r="AE69" s="200"/>
      <c r="AF69" s="200"/>
      <c r="AG69" s="200"/>
      <c r="AH69" s="200"/>
      <c r="AI69" s="200"/>
      <c r="AJ69" s="201"/>
      <c r="AK69" s="55"/>
      <c r="AL69" s="55"/>
      <c r="AM69" s="21"/>
      <c r="AN69" s="21"/>
      <c r="AO69" s="21"/>
      <c r="AP69" s="21"/>
      <c r="AQ69" s="21"/>
      <c r="AR69" s="21"/>
      <c r="AS69" s="21"/>
      <c r="AT69" s="21"/>
      <c r="AU69" s="21"/>
      <c r="AV69" s="21"/>
      <c r="AW69" s="21"/>
      <c r="AX69" s="21"/>
      <c r="AY69" s="21"/>
      <c r="AZ69" s="21"/>
      <c r="BA69" s="21"/>
      <c r="BB69" s="21"/>
      <c r="BC69" s="52"/>
      <c r="BD69" s="58"/>
      <c r="BE69" s="58"/>
      <c r="BF69" s="205" t="s">
        <v>11</v>
      </c>
      <c r="BG69" s="206"/>
      <c r="BH69" s="206"/>
      <c r="BI69" s="206"/>
      <c r="BJ69" s="205" t="s">
        <v>12</v>
      </c>
      <c r="BK69" s="206"/>
      <c r="BL69" s="206"/>
      <c r="BM69" s="206"/>
      <c r="BN69" s="205" t="s">
        <v>13</v>
      </c>
      <c r="BO69" s="206"/>
      <c r="BP69" s="206"/>
      <c r="BQ69" s="209"/>
      <c r="BR69" s="51"/>
      <c r="BS69" s="41"/>
    </row>
    <row r="70" spans="1:144" ht="16" customHeight="1" x14ac:dyDescent="0.2">
      <c r="A70" s="2"/>
      <c r="B70" s="2"/>
      <c r="C70" s="48"/>
      <c r="D70" s="234"/>
      <c r="E70" s="235"/>
      <c r="F70" s="235"/>
      <c r="G70" s="235"/>
      <c r="H70" s="235"/>
      <c r="I70" s="235"/>
      <c r="J70" s="235"/>
      <c r="K70" s="235"/>
      <c r="L70" s="235"/>
      <c r="M70" s="236"/>
      <c r="N70" s="190"/>
      <c r="O70" s="191"/>
      <c r="P70" s="191"/>
      <c r="Q70" s="192"/>
      <c r="R70" s="23"/>
      <c r="S70" s="23"/>
      <c r="T70" s="23"/>
      <c r="U70" s="199"/>
      <c r="V70" s="200"/>
      <c r="W70" s="200"/>
      <c r="X70" s="200"/>
      <c r="Y70" s="200"/>
      <c r="Z70" s="200"/>
      <c r="AA70" s="200"/>
      <c r="AB70" s="200"/>
      <c r="AC70" s="200"/>
      <c r="AD70" s="200"/>
      <c r="AE70" s="200"/>
      <c r="AF70" s="200"/>
      <c r="AG70" s="200"/>
      <c r="AH70" s="200"/>
      <c r="AI70" s="200"/>
      <c r="AJ70" s="201"/>
      <c r="AK70" s="55"/>
      <c r="AL70" s="55"/>
      <c r="AM70" s="21"/>
      <c r="AN70" s="21"/>
      <c r="AO70" s="21"/>
      <c r="AP70" s="21"/>
      <c r="AQ70" s="21"/>
      <c r="AR70" s="21"/>
      <c r="AS70" s="21"/>
      <c r="AT70" s="21"/>
      <c r="AU70" s="21"/>
      <c r="AV70" s="21"/>
      <c r="AW70" s="21"/>
      <c r="AX70" s="21"/>
      <c r="AY70" s="21"/>
      <c r="AZ70" s="21"/>
      <c r="BA70" s="21"/>
      <c r="BB70" s="21"/>
      <c r="BC70" s="52"/>
      <c r="BD70" s="58"/>
      <c r="BE70" s="58"/>
      <c r="BF70" s="205"/>
      <c r="BG70" s="206"/>
      <c r="BH70" s="206"/>
      <c r="BI70" s="206"/>
      <c r="BJ70" s="205"/>
      <c r="BK70" s="206"/>
      <c r="BL70" s="206"/>
      <c r="BM70" s="206"/>
      <c r="BN70" s="205"/>
      <c r="BO70" s="206"/>
      <c r="BP70" s="206"/>
      <c r="BQ70" s="209"/>
      <c r="BR70" s="51"/>
      <c r="BS70" s="41"/>
    </row>
    <row r="71" spans="1:144" ht="27" customHeight="1" x14ac:dyDescent="0.2">
      <c r="A71" s="2"/>
      <c r="B71" s="2"/>
      <c r="C71" s="48"/>
      <c r="D71" s="237"/>
      <c r="E71" s="238"/>
      <c r="F71" s="238"/>
      <c r="G71" s="238"/>
      <c r="H71" s="238"/>
      <c r="I71" s="238"/>
      <c r="J71" s="238"/>
      <c r="K71" s="238"/>
      <c r="L71" s="238"/>
      <c r="M71" s="239"/>
      <c r="N71" s="193"/>
      <c r="O71" s="194"/>
      <c r="P71" s="194"/>
      <c r="Q71" s="195"/>
      <c r="R71" s="23"/>
      <c r="S71" s="23"/>
      <c r="T71" s="23"/>
      <c r="U71" s="202"/>
      <c r="V71" s="203"/>
      <c r="W71" s="203"/>
      <c r="X71" s="203"/>
      <c r="Y71" s="203"/>
      <c r="Z71" s="203"/>
      <c r="AA71" s="203"/>
      <c r="AB71" s="203"/>
      <c r="AC71" s="203"/>
      <c r="AD71" s="203"/>
      <c r="AE71" s="203"/>
      <c r="AF71" s="203"/>
      <c r="AG71" s="203"/>
      <c r="AH71" s="203"/>
      <c r="AI71" s="203"/>
      <c r="AJ71" s="204"/>
      <c r="AK71" s="55"/>
      <c r="AL71" s="55"/>
      <c r="AM71" s="21"/>
      <c r="AN71" s="21"/>
      <c r="AO71" s="21"/>
      <c r="AP71" s="21"/>
      <c r="AQ71" s="21"/>
      <c r="AR71" s="21"/>
      <c r="AS71" s="21"/>
      <c r="AT71" s="21"/>
      <c r="AU71" s="21"/>
      <c r="AV71" s="21"/>
      <c r="AW71" s="21"/>
      <c r="AX71" s="21"/>
      <c r="AY71" s="21"/>
      <c r="AZ71" s="21"/>
      <c r="BA71" s="21"/>
      <c r="BB71" s="21"/>
      <c r="BC71" s="52"/>
      <c r="BD71" s="58"/>
      <c r="BE71" s="58"/>
      <c r="BF71" s="207"/>
      <c r="BG71" s="208"/>
      <c r="BH71" s="208"/>
      <c r="BI71" s="208"/>
      <c r="BJ71" s="207"/>
      <c r="BK71" s="208"/>
      <c r="BL71" s="208"/>
      <c r="BM71" s="208"/>
      <c r="BN71" s="207"/>
      <c r="BO71" s="208"/>
      <c r="BP71" s="208"/>
      <c r="BQ71" s="210"/>
      <c r="BR71" s="51"/>
      <c r="BS71" s="41"/>
    </row>
    <row r="72" spans="1:144" ht="12.65" customHeight="1" x14ac:dyDescent="0.3">
      <c r="A72" s="2"/>
      <c r="B72" s="2"/>
      <c r="C72" s="48"/>
      <c r="D72" s="32"/>
      <c r="E72" s="32"/>
      <c r="F72" s="32"/>
      <c r="G72" s="32"/>
      <c r="H72" s="32"/>
      <c r="I72" s="32"/>
      <c r="J72" s="32"/>
      <c r="K72" s="32"/>
      <c r="L72" s="32"/>
      <c r="M72" s="32"/>
      <c r="N72" s="59"/>
      <c r="O72" s="59"/>
      <c r="P72" s="59"/>
      <c r="Q72" s="59"/>
      <c r="R72" s="23"/>
      <c r="S72" s="23"/>
      <c r="T72" s="23"/>
      <c r="U72" s="23"/>
      <c r="V72" s="23"/>
      <c r="W72" s="23"/>
      <c r="X72" s="37"/>
      <c r="Y72" s="37"/>
      <c r="Z72" s="37"/>
      <c r="AA72" s="25"/>
      <c r="AB72" s="25"/>
      <c r="AC72" s="25"/>
      <c r="AD72" s="25"/>
      <c r="AE72" s="25"/>
      <c r="AF72" s="25"/>
      <c r="AG72" s="25"/>
      <c r="AH72" s="25"/>
      <c r="AI72" s="25"/>
      <c r="AJ72" s="37"/>
      <c r="AK72" s="37"/>
      <c r="AL72" s="37"/>
      <c r="AM72" s="21"/>
      <c r="AN72" s="21"/>
      <c r="AO72" s="21"/>
      <c r="AP72" s="21"/>
      <c r="AQ72" s="21"/>
      <c r="AR72" s="21"/>
      <c r="AS72" s="21"/>
      <c r="AT72" s="21"/>
      <c r="AU72" s="21"/>
      <c r="AV72" s="21"/>
      <c r="AW72" s="21"/>
      <c r="AX72" s="21"/>
      <c r="AY72" s="21"/>
      <c r="AZ72" s="21"/>
      <c r="BA72" s="21"/>
      <c r="BB72" s="21"/>
      <c r="BC72" s="37"/>
      <c r="BD72" s="37"/>
      <c r="BE72" s="37"/>
      <c r="BF72" s="37"/>
      <c r="BG72" s="37"/>
      <c r="BH72" s="37"/>
      <c r="BI72" s="37"/>
      <c r="BJ72" s="37"/>
      <c r="BK72" s="37"/>
      <c r="BL72" s="37"/>
      <c r="BM72" s="37"/>
      <c r="BN72" s="37"/>
      <c r="BO72" s="37"/>
      <c r="BP72" s="37"/>
      <c r="BQ72" s="37"/>
      <c r="BR72" s="51"/>
      <c r="BS72" s="41"/>
    </row>
    <row r="73" spans="1:144" ht="12.65" customHeight="1" x14ac:dyDescent="0.3">
      <c r="A73" s="2"/>
      <c r="B73" s="2"/>
      <c r="C73" s="48"/>
      <c r="D73" s="32"/>
      <c r="E73" s="32"/>
      <c r="F73" s="32"/>
      <c r="G73" s="32"/>
      <c r="H73" s="32"/>
      <c r="I73" s="32"/>
      <c r="J73" s="32"/>
      <c r="K73" s="32"/>
      <c r="L73" s="32"/>
      <c r="M73" s="32"/>
      <c r="N73" s="59"/>
      <c r="O73" s="59"/>
      <c r="P73" s="59"/>
      <c r="Q73" s="59"/>
      <c r="R73" s="23"/>
      <c r="S73" s="23"/>
      <c r="T73" s="23"/>
      <c r="U73" s="22" t="s">
        <v>23</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21"/>
      <c r="BQ73" s="37"/>
      <c r="BR73" s="51"/>
      <c r="BS73" s="41"/>
    </row>
    <row r="74" spans="1:144" ht="50.15" customHeight="1" x14ac:dyDescent="0.2">
      <c r="A74" s="2"/>
      <c r="B74" s="2"/>
      <c r="C74" s="48"/>
      <c r="D74" s="178" t="s">
        <v>15</v>
      </c>
      <c r="E74" s="179"/>
      <c r="F74" s="179"/>
      <c r="G74" s="179"/>
      <c r="H74" s="179"/>
      <c r="I74" s="179"/>
      <c r="J74" s="179"/>
      <c r="K74" s="179"/>
      <c r="L74" s="179"/>
      <c r="M74" s="180"/>
      <c r="N74" s="187"/>
      <c r="O74" s="188"/>
      <c r="P74" s="188"/>
      <c r="Q74" s="189"/>
      <c r="R74" s="23"/>
      <c r="S74" s="23"/>
      <c r="T74" s="23"/>
      <c r="U74" s="196"/>
      <c r="V74" s="197"/>
      <c r="W74" s="197"/>
      <c r="X74" s="197"/>
      <c r="Y74" s="197"/>
      <c r="Z74" s="197"/>
      <c r="AA74" s="197"/>
      <c r="AB74" s="197"/>
      <c r="AC74" s="197"/>
      <c r="AD74" s="197"/>
      <c r="AE74" s="197"/>
      <c r="AF74" s="197"/>
      <c r="AG74" s="197"/>
      <c r="AH74" s="197"/>
      <c r="AI74" s="197"/>
      <c r="AJ74" s="198"/>
      <c r="AK74" s="60"/>
      <c r="AL74" s="60"/>
      <c r="AM74" s="196"/>
      <c r="AN74" s="197"/>
      <c r="AO74" s="197"/>
      <c r="AP74" s="197"/>
      <c r="AQ74" s="197"/>
      <c r="AR74" s="197"/>
      <c r="AS74" s="197"/>
      <c r="AT74" s="197"/>
      <c r="AU74" s="197"/>
      <c r="AV74" s="197"/>
      <c r="AW74" s="197"/>
      <c r="AX74" s="197"/>
      <c r="AY74" s="197"/>
      <c r="AZ74" s="197"/>
      <c r="BA74" s="197"/>
      <c r="BB74" s="197"/>
      <c r="BC74" s="197"/>
      <c r="BD74" s="197"/>
      <c r="BE74" s="197"/>
      <c r="BF74" s="197"/>
      <c r="BG74" s="197"/>
      <c r="BH74" s="197"/>
      <c r="BI74" s="197"/>
      <c r="BJ74" s="197"/>
      <c r="BK74" s="197"/>
      <c r="BL74" s="197"/>
      <c r="BM74" s="197"/>
      <c r="BN74" s="197"/>
      <c r="BO74" s="197"/>
      <c r="BP74" s="197"/>
      <c r="BQ74" s="198"/>
      <c r="BR74" s="51"/>
      <c r="BS74" s="41"/>
    </row>
    <row r="75" spans="1:144" ht="50.15" customHeight="1" x14ac:dyDescent="0.2">
      <c r="A75" s="2"/>
      <c r="B75" s="2"/>
      <c r="C75" s="48"/>
      <c r="D75" s="181"/>
      <c r="E75" s="182"/>
      <c r="F75" s="182"/>
      <c r="G75" s="182"/>
      <c r="H75" s="182"/>
      <c r="I75" s="182"/>
      <c r="J75" s="182"/>
      <c r="K75" s="182"/>
      <c r="L75" s="182"/>
      <c r="M75" s="183"/>
      <c r="N75" s="190"/>
      <c r="O75" s="191"/>
      <c r="P75" s="191"/>
      <c r="Q75" s="192"/>
      <c r="R75" s="23"/>
      <c r="S75" s="23"/>
      <c r="T75" s="23"/>
      <c r="U75" s="199"/>
      <c r="V75" s="200"/>
      <c r="W75" s="200"/>
      <c r="X75" s="200"/>
      <c r="Y75" s="200"/>
      <c r="Z75" s="200"/>
      <c r="AA75" s="200"/>
      <c r="AB75" s="200"/>
      <c r="AC75" s="200"/>
      <c r="AD75" s="200"/>
      <c r="AE75" s="200"/>
      <c r="AF75" s="200"/>
      <c r="AG75" s="200"/>
      <c r="AH75" s="200"/>
      <c r="AI75" s="200"/>
      <c r="AJ75" s="201"/>
      <c r="AK75" s="60"/>
      <c r="AL75" s="60"/>
      <c r="AM75" s="199"/>
      <c r="AN75" s="200"/>
      <c r="AO75" s="200"/>
      <c r="AP75" s="200"/>
      <c r="AQ75" s="200"/>
      <c r="AR75" s="200"/>
      <c r="AS75" s="200"/>
      <c r="AT75" s="200"/>
      <c r="AU75" s="200"/>
      <c r="AV75" s="200"/>
      <c r="AW75" s="200"/>
      <c r="AX75" s="200"/>
      <c r="AY75" s="200"/>
      <c r="AZ75" s="200"/>
      <c r="BA75" s="200"/>
      <c r="BB75" s="200"/>
      <c r="BC75" s="200"/>
      <c r="BD75" s="200"/>
      <c r="BE75" s="200"/>
      <c r="BF75" s="200"/>
      <c r="BG75" s="200"/>
      <c r="BH75" s="200"/>
      <c r="BI75" s="200"/>
      <c r="BJ75" s="200"/>
      <c r="BK75" s="200"/>
      <c r="BL75" s="200"/>
      <c r="BM75" s="200"/>
      <c r="BN75" s="200"/>
      <c r="BO75" s="200"/>
      <c r="BP75" s="200"/>
      <c r="BQ75" s="201"/>
      <c r="BR75" s="51"/>
      <c r="BS75" s="41"/>
    </row>
    <row r="76" spans="1:144" ht="50.15" customHeight="1" x14ac:dyDescent="0.2">
      <c r="A76" s="2"/>
      <c r="B76" s="2"/>
      <c r="C76" s="48"/>
      <c r="D76" s="181"/>
      <c r="E76" s="182"/>
      <c r="F76" s="182"/>
      <c r="G76" s="182"/>
      <c r="H76" s="182"/>
      <c r="I76" s="182"/>
      <c r="J76" s="182"/>
      <c r="K76" s="182"/>
      <c r="L76" s="182"/>
      <c r="M76" s="183"/>
      <c r="N76" s="190"/>
      <c r="O76" s="191"/>
      <c r="P76" s="191"/>
      <c r="Q76" s="192"/>
      <c r="R76" s="23"/>
      <c r="S76" s="23"/>
      <c r="T76" s="23"/>
      <c r="U76" s="199"/>
      <c r="V76" s="200"/>
      <c r="W76" s="200"/>
      <c r="X76" s="200"/>
      <c r="Y76" s="200"/>
      <c r="Z76" s="200"/>
      <c r="AA76" s="200"/>
      <c r="AB76" s="200"/>
      <c r="AC76" s="200"/>
      <c r="AD76" s="200"/>
      <c r="AE76" s="200"/>
      <c r="AF76" s="200"/>
      <c r="AG76" s="200"/>
      <c r="AH76" s="200"/>
      <c r="AI76" s="200"/>
      <c r="AJ76" s="201"/>
      <c r="AK76" s="60"/>
      <c r="AL76" s="60"/>
      <c r="AM76" s="199"/>
      <c r="AN76" s="200"/>
      <c r="AO76" s="200"/>
      <c r="AP76" s="200"/>
      <c r="AQ76" s="200"/>
      <c r="AR76" s="200"/>
      <c r="AS76" s="200"/>
      <c r="AT76" s="200"/>
      <c r="AU76" s="200"/>
      <c r="AV76" s="200"/>
      <c r="AW76" s="200"/>
      <c r="AX76" s="200"/>
      <c r="AY76" s="200"/>
      <c r="AZ76" s="200"/>
      <c r="BA76" s="200"/>
      <c r="BB76" s="200"/>
      <c r="BC76" s="200"/>
      <c r="BD76" s="200"/>
      <c r="BE76" s="200"/>
      <c r="BF76" s="200"/>
      <c r="BG76" s="200"/>
      <c r="BH76" s="200"/>
      <c r="BI76" s="200"/>
      <c r="BJ76" s="200"/>
      <c r="BK76" s="200"/>
      <c r="BL76" s="200"/>
      <c r="BM76" s="200"/>
      <c r="BN76" s="200"/>
      <c r="BO76" s="200"/>
      <c r="BP76" s="200"/>
      <c r="BQ76" s="201"/>
      <c r="BR76" s="51"/>
      <c r="BS76" s="41"/>
    </row>
    <row r="77" spans="1:144" ht="50.15" customHeight="1" x14ac:dyDescent="0.2">
      <c r="A77" s="2"/>
      <c r="B77" s="2"/>
      <c r="C77" s="48"/>
      <c r="D77" s="184"/>
      <c r="E77" s="185"/>
      <c r="F77" s="185"/>
      <c r="G77" s="185"/>
      <c r="H77" s="185"/>
      <c r="I77" s="185"/>
      <c r="J77" s="185"/>
      <c r="K77" s="185"/>
      <c r="L77" s="185"/>
      <c r="M77" s="186"/>
      <c r="N77" s="193"/>
      <c r="O77" s="194"/>
      <c r="P77" s="194"/>
      <c r="Q77" s="195"/>
      <c r="R77" s="23"/>
      <c r="S77" s="23"/>
      <c r="T77" s="23"/>
      <c r="U77" s="202"/>
      <c r="V77" s="203"/>
      <c r="W77" s="203"/>
      <c r="X77" s="203"/>
      <c r="Y77" s="203"/>
      <c r="Z77" s="203"/>
      <c r="AA77" s="203"/>
      <c r="AB77" s="203"/>
      <c r="AC77" s="203"/>
      <c r="AD77" s="203"/>
      <c r="AE77" s="203"/>
      <c r="AF77" s="203"/>
      <c r="AG77" s="203"/>
      <c r="AH77" s="203"/>
      <c r="AI77" s="203"/>
      <c r="AJ77" s="204"/>
      <c r="AK77" s="60"/>
      <c r="AL77" s="60"/>
      <c r="AM77" s="202"/>
      <c r="AN77" s="203"/>
      <c r="AO77" s="203"/>
      <c r="AP77" s="203"/>
      <c r="AQ77" s="203"/>
      <c r="AR77" s="203"/>
      <c r="AS77" s="203"/>
      <c r="AT77" s="203"/>
      <c r="AU77" s="203"/>
      <c r="AV77" s="203"/>
      <c r="AW77" s="203"/>
      <c r="AX77" s="203"/>
      <c r="AY77" s="203"/>
      <c r="AZ77" s="203"/>
      <c r="BA77" s="203"/>
      <c r="BB77" s="203"/>
      <c r="BC77" s="203"/>
      <c r="BD77" s="203"/>
      <c r="BE77" s="203"/>
      <c r="BF77" s="203"/>
      <c r="BG77" s="203"/>
      <c r="BH77" s="203"/>
      <c r="BI77" s="203"/>
      <c r="BJ77" s="203"/>
      <c r="BK77" s="203"/>
      <c r="BL77" s="203"/>
      <c r="BM77" s="203"/>
      <c r="BN77" s="203"/>
      <c r="BO77" s="203"/>
      <c r="BP77" s="203"/>
      <c r="BQ77" s="204"/>
      <c r="BR77" s="51"/>
      <c r="BS77" s="41"/>
    </row>
    <row r="78" spans="1:144" ht="12.65" customHeight="1" x14ac:dyDescent="0.2">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3"/>
      <c r="BS78" s="41"/>
    </row>
    <row r="79" spans="1:144" s="4" customFormat="1" ht="15.65" customHeight="1" x14ac:dyDescent="0.2">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41"/>
    </row>
    <row r="80" spans="1:144" ht="12.65" customHeight="1" x14ac:dyDescent="0.2">
      <c r="A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1:144" ht="12.65" customHeight="1" x14ac:dyDescent="0.2">
      <c r="A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1:144" ht="12.65" customHeight="1" x14ac:dyDescent="0.2">
      <c r="A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1:144" ht="12.65" customHeight="1" x14ac:dyDescent="0.2">
      <c r="A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1:144" ht="12.65" customHeight="1" x14ac:dyDescent="0.2">
      <c r="A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1:144" ht="12.6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1:144" ht="12.6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1:144" ht="12.6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1:144" ht="12.6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1:144" ht="12.65" customHeight="1" x14ac:dyDescent="0.2">
      <c r="A89" s="2"/>
      <c r="B89" s="2"/>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1:144" ht="12.65" customHeight="1" x14ac:dyDescent="0.2">
      <c r="A90" s="2"/>
      <c r="B90" s="2"/>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1:144" ht="12.65" customHeight="1" x14ac:dyDescent="0.2">
      <c r="A91" s="2"/>
      <c r="B91" s="2"/>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1:144" ht="12.65" customHeight="1" x14ac:dyDescent="0.2">
      <c r="A92" s="2"/>
      <c r="B92" s="2"/>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1:144" ht="12.65" customHeight="1" x14ac:dyDescent="0.2">
      <c r="A93" s="2"/>
      <c r="B93" s="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5" customHeight="1" x14ac:dyDescent="0.2">
      <c r="A94" s="2"/>
      <c r="B94" s="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5" customHeight="1" x14ac:dyDescent="0.2">
      <c r="A95" s="2"/>
      <c r="B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5" customHeight="1" x14ac:dyDescent="0.2">
      <c r="A96" s="2"/>
      <c r="B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1:144" ht="12.65" customHeight="1" x14ac:dyDescent="0.2">
      <c r="A97" s="2"/>
      <c r="B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1:144" ht="12.65" customHeight="1" x14ac:dyDescent="0.2">
      <c r="A98" s="2"/>
      <c r="B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sheetData>
  <sheetProtection selectLockedCells="1"/>
  <mergeCells count="8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O46:BB46"/>
    <mergeCell ref="AM47:AN47"/>
    <mergeCell ref="AO47:BB4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 ref="AR57:BB57"/>
    <mergeCell ref="D58:Q59"/>
    <mergeCell ref="R58:BB59"/>
    <mergeCell ref="D62:M65"/>
    <mergeCell ref="N62:Q65"/>
    <mergeCell ref="U62:AJ71"/>
    <mergeCell ref="AM62:AT64"/>
    <mergeCell ref="AU62:BB64"/>
    <mergeCell ref="D68:M71"/>
    <mergeCell ref="N68:Q71"/>
    <mergeCell ref="BF62:BI64"/>
    <mergeCell ref="BJ62:BM64"/>
    <mergeCell ref="BN62:BQ64"/>
    <mergeCell ref="AM65:AT67"/>
    <mergeCell ref="AU65:BB67"/>
    <mergeCell ref="BF65:BI68"/>
    <mergeCell ref="BJ65:BM68"/>
    <mergeCell ref="BN65:BQ68"/>
    <mergeCell ref="BF69:BI71"/>
    <mergeCell ref="BJ69:BM71"/>
    <mergeCell ref="BN69:BQ71"/>
    <mergeCell ref="D74:M77"/>
    <mergeCell ref="N74:Q77"/>
    <mergeCell ref="U74:AJ77"/>
    <mergeCell ref="AM74:BQ7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308ED-7C08-4011-82D4-69882E42E8B0}">
  <sheetPr>
    <pageSetUpPr fitToPage="1"/>
  </sheetPr>
  <dimension ref="A1:EN97"/>
  <sheetViews>
    <sheetView showZeros="0" view="pageBreakPreview" zoomScale="60" zoomScaleNormal="55" workbookViewId="0">
      <selection activeCell="CC40" sqref="CC4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55" t="s">
        <v>18</v>
      </c>
      <c r="D8" s="156"/>
      <c r="E8" s="156"/>
      <c r="F8" s="156"/>
      <c r="G8" s="156"/>
      <c r="H8" s="156"/>
      <c r="I8" s="156"/>
      <c r="J8" s="156"/>
      <c r="K8" s="156"/>
      <c r="L8" s="156"/>
      <c r="M8" s="156"/>
      <c r="N8" s="156"/>
      <c r="O8" s="156"/>
      <c r="P8" s="156"/>
      <c r="Q8" s="156"/>
      <c r="R8" s="156"/>
      <c r="S8" s="156"/>
      <c r="T8" s="156"/>
      <c r="U8" s="157" t="s">
        <v>33</v>
      </c>
      <c r="V8" s="158"/>
      <c r="W8" s="158"/>
      <c r="X8" s="158"/>
      <c r="Y8" s="158"/>
      <c r="Z8" s="158"/>
      <c r="AA8" s="158"/>
      <c r="AB8" s="158"/>
      <c r="AC8" s="158"/>
      <c r="AD8" s="158"/>
      <c r="AE8" s="158"/>
      <c r="AF8" s="158"/>
      <c r="AG8" s="158"/>
      <c r="AH8" s="158"/>
      <c r="AI8" s="158"/>
      <c r="AJ8" s="158"/>
      <c r="AK8" s="158"/>
      <c r="AL8" s="158"/>
      <c r="AM8" s="158"/>
      <c r="AN8" s="159"/>
      <c r="AO8" s="167" t="s">
        <v>0</v>
      </c>
      <c r="AP8" s="158"/>
      <c r="AQ8" s="158"/>
      <c r="AR8" s="158"/>
      <c r="AS8" s="158"/>
      <c r="AT8" s="158"/>
      <c r="AU8" s="158"/>
      <c r="AV8" s="158"/>
      <c r="AW8" s="158"/>
      <c r="AX8" s="158"/>
      <c r="AY8" s="158"/>
      <c r="AZ8" s="158"/>
      <c r="BA8" s="158"/>
      <c r="BB8" s="158"/>
      <c r="BC8" s="158"/>
      <c r="BD8" s="158"/>
      <c r="BE8" s="158"/>
      <c r="BF8" s="159"/>
      <c r="BG8" s="155" t="s">
        <v>34</v>
      </c>
      <c r="BH8" s="168"/>
      <c r="BI8" s="168"/>
      <c r="BJ8" s="168"/>
      <c r="BK8" s="168"/>
      <c r="BL8" s="168"/>
      <c r="BM8" s="168"/>
      <c r="BN8" s="168"/>
      <c r="BO8" s="168"/>
      <c r="BP8" s="168"/>
      <c r="BQ8" s="168"/>
      <c r="BR8" s="6"/>
      <c r="BS8" s="4"/>
    </row>
    <row r="9" spans="3:71" s="2" customFormat="1" ht="15.65" customHeight="1" x14ac:dyDescent="0.2">
      <c r="C9" s="156"/>
      <c r="D9" s="156"/>
      <c r="E9" s="156"/>
      <c r="F9" s="156"/>
      <c r="G9" s="156"/>
      <c r="H9" s="156"/>
      <c r="I9" s="156"/>
      <c r="J9" s="156"/>
      <c r="K9" s="156"/>
      <c r="L9" s="156"/>
      <c r="M9" s="156"/>
      <c r="N9" s="156"/>
      <c r="O9" s="156"/>
      <c r="P9" s="156"/>
      <c r="Q9" s="156"/>
      <c r="R9" s="156"/>
      <c r="S9" s="156"/>
      <c r="T9" s="156"/>
      <c r="U9" s="160"/>
      <c r="V9" s="161"/>
      <c r="W9" s="161"/>
      <c r="X9" s="161"/>
      <c r="Y9" s="161"/>
      <c r="Z9" s="161"/>
      <c r="AA9" s="161"/>
      <c r="AB9" s="161"/>
      <c r="AC9" s="161"/>
      <c r="AD9" s="161"/>
      <c r="AE9" s="161"/>
      <c r="AF9" s="161"/>
      <c r="AG9" s="161"/>
      <c r="AH9" s="162"/>
      <c r="AI9" s="162"/>
      <c r="AJ9" s="162"/>
      <c r="AK9" s="162"/>
      <c r="AL9" s="162"/>
      <c r="AM9" s="162"/>
      <c r="AN9" s="163"/>
      <c r="AO9" s="160"/>
      <c r="AP9" s="162"/>
      <c r="AQ9" s="162"/>
      <c r="AR9" s="162"/>
      <c r="AS9" s="162"/>
      <c r="AT9" s="162"/>
      <c r="AU9" s="162"/>
      <c r="AV9" s="162"/>
      <c r="AW9" s="162"/>
      <c r="AX9" s="162"/>
      <c r="AY9" s="162"/>
      <c r="AZ9" s="162"/>
      <c r="BA9" s="162"/>
      <c r="BB9" s="162"/>
      <c r="BC9" s="162"/>
      <c r="BD9" s="162"/>
      <c r="BE9" s="162"/>
      <c r="BF9" s="163"/>
      <c r="BG9" s="168"/>
      <c r="BH9" s="168"/>
      <c r="BI9" s="168"/>
      <c r="BJ9" s="168"/>
      <c r="BK9" s="168"/>
      <c r="BL9" s="168"/>
      <c r="BM9" s="168"/>
      <c r="BN9" s="168"/>
      <c r="BO9" s="168"/>
      <c r="BP9" s="168"/>
      <c r="BQ9" s="168"/>
      <c r="BR9" s="6"/>
      <c r="BS9" s="4"/>
    </row>
    <row r="10" spans="3:71" s="2" customFormat="1" ht="15.65" customHeight="1" x14ac:dyDescent="0.2">
      <c r="C10" s="156"/>
      <c r="D10" s="156"/>
      <c r="E10" s="156"/>
      <c r="F10" s="156"/>
      <c r="G10" s="156"/>
      <c r="H10" s="156"/>
      <c r="I10" s="156"/>
      <c r="J10" s="156"/>
      <c r="K10" s="156"/>
      <c r="L10" s="156"/>
      <c r="M10" s="156"/>
      <c r="N10" s="156"/>
      <c r="O10" s="156"/>
      <c r="P10" s="156"/>
      <c r="Q10" s="156"/>
      <c r="R10" s="156"/>
      <c r="S10" s="156"/>
      <c r="T10" s="156"/>
      <c r="U10" s="164"/>
      <c r="V10" s="165"/>
      <c r="W10" s="165"/>
      <c r="X10" s="165"/>
      <c r="Y10" s="165"/>
      <c r="Z10" s="165"/>
      <c r="AA10" s="165"/>
      <c r="AB10" s="165"/>
      <c r="AC10" s="165"/>
      <c r="AD10" s="165"/>
      <c r="AE10" s="165"/>
      <c r="AF10" s="165"/>
      <c r="AG10" s="165"/>
      <c r="AH10" s="165"/>
      <c r="AI10" s="165"/>
      <c r="AJ10" s="165"/>
      <c r="AK10" s="165"/>
      <c r="AL10" s="165"/>
      <c r="AM10" s="165"/>
      <c r="AN10" s="166"/>
      <c r="AO10" s="164"/>
      <c r="AP10" s="165"/>
      <c r="AQ10" s="165"/>
      <c r="AR10" s="165"/>
      <c r="AS10" s="165"/>
      <c r="AT10" s="165"/>
      <c r="AU10" s="165"/>
      <c r="AV10" s="165"/>
      <c r="AW10" s="165"/>
      <c r="AX10" s="165"/>
      <c r="AY10" s="165"/>
      <c r="AZ10" s="165"/>
      <c r="BA10" s="165"/>
      <c r="BB10" s="165"/>
      <c r="BC10" s="165"/>
      <c r="BD10" s="165"/>
      <c r="BE10" s="165"/>
      <c r="BF10" s="166"/>
      <c r="BG10" s="168"/>
      <c r="BH10" s="168"/>
      <c r="BI10" s="168"/>
      <c r="BJ10" s="168"/>
      <c r="BK10" s="168"/>
      <c r="BL10" s="168"/>
      <c r="BM10" s="168"/>
      <c r="BN10" s="168"/>
      <c r="BO10" s="168"/>
      <c r="BP10" s="168"/>
      <c r="BQ10" s="168"/>
      <c r="BR10" s="6"/>
      <c r="BS10"/>
    </row>
    <row r="11" spans="3:71" s="2" customFormat="1" ht="15.65" customHeight="1" x14ac:dyDescent="0.2">
      <c r="C11" s="169" t="s">
        <v>86</v>
      </c>
      <c r="D11" s="156"/>
      <c r="E11" s="156"/>
      <c r="F11" s="156"/>
      <c r="G11" s="156"/>
      <c r="H11" s="156"/>
      <c r="I11" s="156"/>
      <c r="J11" s="156"/>
      <c r="K11" s="156"/>
      <c r="L11" s="156"/>
      <c r="M11" s="156"/>
      <c r="N11" s="156"/>
      <c r="O11" s="156"/>
      <c r="P11" s="156"/>
      <c r="Q11" s="156"/>
      <c r="R11" s="156"/>
      <c r="S11" s="156"/>
      <c r="T11" s="156"/>
      <c r="U11" s="170" t="s">
        <v>97</v>
      </c>
      <c r="V11" s="171"/>
      <c r="W11" s="171"/>
      <c r="X11" s="171"/>
      <c r="Y11" s="171"/>
      <c r="Z11" s="171"/>
      <c r="AA11" s="171"/>
      <c r="AB11" s="171"/>
      <c r="AC11" s="171"/>
      <c r="AD11" s="171"/>
      <c r="AE11" s="171"/>
      <c r="AF11" s="158"/>
      <c r="AG11" s="158"/>
      <c r="AH11" s="158"/>
      <c r="AI11" s="158"/>
      <c r="AJ11" s="158"/>
      <c r="AK11" s="158"/>
      <c r="AL11" s="158"/>
      <c r="AM11" s="158"/>
      <c r="AN11" s="159"/>
      <c r="AO11" s="176" t="s">
        <v>88</v>
      </c>
      <c r="AP11" s="158"/>
      <c r="AQ11" s="158"/>
      <c r="AR11" s="158"/>
      <c r="AS11" s="158"/>
      <c r="AT11" s="158"/>
      <c r="AU11" s="158"/>
      <c r="AV11" s="158"/>
      <c r="AW11" s="158"/>
      <c r="AX11" s="158"/>
      <c r="AY11" s="158"/>
      <c r="AZ11" s="158"/>
      <c r="BA11" s="158"/>
      <c r="BB11" s="158"/>
      <c r="BC11" s="158"/>
      <c r="BD11" s="158"/>
      <c r="BE11" s="158"/>
      <c r="BF11" s="159"/>
      <c r="BG11" s="169" t="s">
        <v>88</v>
      </c>
      <c r="BH11" s="177"/>
      <c r="BI11" s="177"/>
      <c r="BJ11" s="177"/>
      <c r="BK11" s="177"/>
      <c r="BL11" s="177"/>
      <c r="BM11" s="177"/>
      <c r="BN11" s="177"/>
      <c r="BO11" s="177"/>
      <c r="BP11" s="177"/>
      <c r="BQ11" s="177"/>
      <c r="BR11" s="7"/>
      <c r="BS11"/>
    </row>
    <row r="12" spans="3:71" s="2" customFormat="1" ht="15.65" customHeight="1" x14ac:dyDescent="0.2">
      <c r="C12" s="156"/>
      <c r="D12" s="156"/>
      <c r="E12" s="156"/>
      <c r="F12" s="156"/>
      <c r="G12" s="156"/>
      <c r="H12" s="156"/>
      <c r="I12" s="156"/>
      <c r="J12" s="156"/>
      <c r="K12" s="156"/>
      <c r="L12" s="156"/>
      <c r="M12" s="156"/>
      <c r="N12" s="156"/>
      <c r="O12" s="156"/>
      <c r="P12" s="156"/>
      <c r="Q12" s="156"/>
      <c r="R12" s="156"/>
      <c r="S12" s="156"/>
      <c r="T12" s="156"/>
      <c r="U12" s="172"/>
      <c r="V12" s="173"/>
      <c r="W12" s="173"/>
      <c r="X12" s="173"/>
      <c r="Y12" s="173"/>
      <c r="Z12" s="173"/>
      <c r="AA12" s="173"/>
      <c r="AB12" s="173"/>
      <c r="AC12" s="173"/>
      <c r="AD12" s="173"/>
      <c r="AE12" s="173"/>
      <c r="AF12" s="161"/>
      <c r="AG12" s="161"/>
      <c r="AH12" s="162"/>
      <c r="AI12" s="162"/>
      <c r="AJ12" s="162"/>
      <c r="AK12" s="162"/>
      <c r="AL12" s="162"/>
      <c r="AM12" s="162"/>
      <c r="AN12" s="163"/>
      <c r="AO12" s="160"/>
      <c r="AP12" s="162"/>
      <c r="AQ12" s="162"/>
      <c r="AR12" s="162"/>
      <c r="AS12" s="162"/>
      <c r="AT12" s="162"/>
      <c r="AU12" s="162"/>
      <c r="AV12" s="162"/>
      <c r="AW12" s="162"/>
      <c r="AX12" s="162"/>
      <c r="AY12" s="162"/>
      <c r="AZ12" s="162"/>
      <c r="BA12" s="162"/>
      <c r="BB12" s="162"/>
      <c r="BC12" s="162"/>
      <c r="BD12" s="162"/>
      <c r="BE12" s="162"/>
      <c r="BF12" s="163"/>
      <c r="BG12" s="177"/>
      <c r="BH12" s="177"/>
      <c r="BI12" s="177"/>
      <c r="BJ12" s="177"/>
      <c r="BK12" s="177"/>
      <c r="BL12" s="177"/>
      <c r="BM12" s="177"/>
      <c r="BN12" s="177"/>
      <c r="BO12" s="177"/>
      <c r="BP12" s="177"/>
      <c r="BQ12" s="177"/>
      <c r="BR12" s="7"/>
      <c r="BS12"/>
    </row>
    <row r="13" spans="3:71" s="2" customFormat="1" ht="15.65" customHeight="1" x14ac:dyDescent="0.2">
      <c r="C13" s="156"/>
      <c r="D13" s="156"/>
      <c r="E13" s="156"/>
      <c r="F13" s="156"/>
      <c r="G13" s="156"/>
      <c r="H13" s="156"/>
      <c r="I13" s="156"/>
      <c r="J13" s="156"/>
      <c r="K13" s="156"/>
      <c r="L13" s="156"/>
      <c r="M13" s="156"/>
      <c r="N13" s="156"/>
      <c r="O13" s="156"/>
      <c r="P13" s="156"/>
      <c r="Q13" s="156"/>
      <c r="R13" s="156"/>
      <c r="S13" s="156"/>
      <c r="T13" s="156"/>
      <c r="U13" s="174"/>
      <c r="V13" s="175"/>
      <c r="W13" s="175"/>
      <c r="X13" s="175"/>
      <c r="Y13" s="175"/>
      <c r="Z13" s="175"/>
      <c r="AA13" s="175"/>
      <c r="AB13" s="175"/>
      <c r="AC13" s="175"/>
      <c r="AD13" s="175"/>
      <c r="AE13" s="175"/>
      <c r="AF13" s="165"/>
      <c r="AG13" s="165"/>
      <c r="AH13" s="165"/>
      <c r="AI13" s="165"/>
      <c r="AJ13" s="165"/>
      <c r="AK13" s="165"/>
      <c r="AL13" s="165"/>
      <c r="AM13" s="165"/>
      <c r="AN13" s="166"/>
      <c r="AO13" s="164"/>
      <c r="AP13" s="165"/>
      <c r="AQ13" s="165"/>
      <c r="AR13" s="165"/>
      <c r="AS13" s="165"/>
      <c r="AT13" s="165"/>
      <c r="AU13" s="165"/>
      <c r="AV13" s="165"/>
      <c r="AW13" s="165"/>
      <c r="AX13" s="165"/>
      <c r="AY13" s="165"/>
      <c r="AZ13" s="165"/>
      <c r="BA13" s="165"/>
      <c r="BB13" s="165"/>
      <c r="BC13" s="165"/>
      <c r="BD13" s="165"/>
      <c r="BE13" s="165"/>
      <c r="BF13" s="166"/>
      <c r="BG13" s="177"/>
      <c r="BH13" s="177"/>
      <c r="BI13" s="177"/>
      <c r="BJ13" s="177"/>
      <c r="BK13" s="177"/>
      <c r="BL13" s="177"/>
      <c r="BM13" s="177"/>
      <c r="BN13" s="177"/>
      <c r="BO13" s="177"/>
      <c r="BP13" s="177"/>
      <c r="BQ13" s="17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2" t="s">
        <v>43</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71"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71"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46" t="s">
        <v>1</v>
      </c>
      <c r="BC20" s="147"/>
      <c r="BD20" s="147"/>
      <c r="BE20" s="147"/>
      <c r="BF20" s="147"/>
      <c r="BG20" s="147"/>
      <c r="BH20" s="147"/>
      <c r="BI20" s="147"/>
      <c r="BJ20" s="106"/>
      <c r="BK20" s="107"/>
      <c r="BL20" s="66"/>
      <c r="BS20" s="36"/>
    </row>
    <row r="21" spans="1:71"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48"/>
      <c r="BC21" s="149"/>
      <c r="BD21" s="149"/>
      <c r="BE21" s="149"/>
      <c r="BF21" s="149"/>
      <c r="BG21" s="149"/>
      <c r="BH21" s="149"/>
      <c r="BI21" s="149"/>
      <c r="BJ21" s="108"/>
      <c r="BK21" s="109"/>
      <c r="BL21" s="66"/>
      <c r="BS21" s="36"/>
    </row>
    <row r="22" spans="1:71"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48"/>
      <c r="BC22" s="149"/>
      <c r="BD22" s="149"/>
      <c r="BE22" s="149"/>
      <c r="BF22" s="149"/>
      <c r="BG22" s="149"/>
      <c r="BH22" s="149"/>
      <c r="BI22" s="149"/>
      <c r="BJ22" s="108"/>
      <c r="BK22" s="109"/>
      <c r="BL22" s="66"/>
      <c r="BS22" s="36"/>
    </row>
    <row r="23" spans="1:71"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52" t="s">
        <v>4</v>
      </c>
      <c r="Z23" s="153"/>
      <c r="AA23" s="153"/>
      <c r="AB23" s="153"/>
      <c r="AC23" s="153"/>
      <c r="AD23" s="153"/>
      <c r="AE23" s="154"/>
      <c r="AF23" s="152" t="s">
        <v>5</v>
      </c>
      <c r="AG23" s="153"/>
      <c r="AH23" s="153"/>
      <c r="AI23" s="153"/>
      <c r="AJ23" s="153"/>
      <c r="AK23" s="153"/>
      <c r="AL23" s="154"/>
      <c r="AM23" s="152" t="s">
        <v>21</v>
      </c>
      <c r="AN23" s="153"/>
      <c r="AO23" s="153"/>
      <c r="AP23" s="153"/>
      <c r="AQ23" s="153"/>
      <c r="AR23" s="153"/>
      <c r="AS23" s="154"/>
      <c r="AT23" s="152" t="s">
        <v>22</v>
      </c>
      <c r="AU23" s="153"/>
      <c r="AV23" s="153"/>
      <c r="AW23" s="153"/>
      <c r="AX23" s="153"/>
      <c r="AY23" s="153"/>
      <c r="AZ23" s="154"/>
      <c r="BA23" s="37"/>
      <c r="BB23" s="150"/>
      <c r="BC23" s="151"/>
      <c r="BD23" s="151"/>
      <c r="BE23" s="151"/>
      <c r="BF23" s="151"/>
      <c r="BG23" s="151"/>
      <c r="BH23" s="151"/>
      <c r="BI23" s="151"/>
      <c r="BJ23" s="110"/>
      <c r="BK23" s="111"/>
      <c r="BL23" s="66"/>
      <c r="BS23" s="36"/>
    </row>
    <row r="24" spans="1:71" ht="15.65" customHeight="1" x14ac:dyDescent="0.2">
      <c r="A24" s="2"/>
      <c r="B24" s="2"/>
      <c r="C24" s="19"/>
      <c r="D24" s="98" t="str">
        <f>IF([1]回答表!R43="●","●","")</f>
        <v/>
      </c>
      <c r="E24" s="99"/>
      <c r="F24" s="99"/>
      <c r="G24" s="99"/>
      <c r="H24" s="99"/>
      <c r="I24" s="99"/>
      <c r="J24" s="100"/>
      <c r="K24" s="98" t="str">
        <f>IF([1]回答表!R44="●","●","")</f>
        <v/>
      </c>
      <c r="L24" s="99"/>
      <c r="M24" s="99"/>
      <c r="N24" s="99"/>
      <c r="O24" s="99"/>
      <c r="P24" s="99"/>
      <c r="Q24" s="100"/>
      <c r="R24" s="98" t="s">
        <v>89</v>
      </c>
      <c r="S24" s="99"/>
      <c r="T24" s="99"/>
      <c r="U24" s="99"/>
      <c r="V24" s="99"/>
      <c r="W24" s="99"/>
      <c r="X24" s="100"/>
      <c r="Y24" s="98" t="str">
        <f>IF([1]回答表!R46="●","●","")</f>
        <v/>
      </c>
      <c r="Z24" s="99"/>
      <c r="AA24" s="99"/>
      <c r="AB24" s="99"/>
      <c r="AC24" s="99"/>
      <c r="AD24" s="99"/>
      <c r="AE24" s="100"/>
      <c r="AF24" s="98" t="str">
        <f>IF([1]回答表!R47="●","●","")</f>
        <v/>
      </c>
      <c r="AG24" s="99"/>
      <c r="AH24" s="99"/>
      <c r="AI24" s="99"/>
      <c r="AJ24" s="99"/>
      <c r="AK24" s="99"/>
      <c r="AL24" s="100"/>
      <c r="AM24" s="98" t="s">
        <v>89</v>
      </c>
      <c r="AN24" s="99"/>
      <c r="AO24" s="99"/>
      <c r="AP24" s="99"/>
      <c r="AQ24" s="99"/>
      <c r="AR24" s="99"/>
      <c r="AS24" s="100"/>
      <c r="AT24" s="98" t="str">
        <f>IF([1]回答表!R49="●","●","")</f>
        <v/>
      </c>
      <c r="AU24" s="99"/>
      <c r="AV24" s="99"/>
      <c r="AW24" s="99"/>
      <c r="AX24" s="99"/>
      <c r="AY24" s="99"/>
      <c r="AZ24" s="100"/>
      <c r="BA24" s="37"/>
      <c r="BB24" s="104"/>
      <c r="BC24" s="105"/>
      <c r="BD24" s="105"/>
      <c r="BE24" s="105"/>
      <c r="BF24" s="105"/>
      <c r="BG24" s="105"/>
      <c r="BH24" s="105"/>
      <c r="BI24" s="105"/>
      <c r="BJ24" s="106"/>
      <c r="BK24" s="107"/>
      <c r="BL24" s="66"/>
      <c r="BS24" s="36"/>
    </row>
    <row r="25" spans="1:71" ht="15.65" customHeight="1" x14ac:dyDescent="0.2">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8"/>
      <c r="BB25" s="98"/>
      <c r="BC25" s="99"/>
      <c r="BD25" s="99"/>
      <c r="BE25" s="99"/>
      <c r="BF25" s="99"/>
      <c r="BG25" s="99"/>
      <c r="BH25" s="99"/>
      <c r="BI25" s="99"/>
      <c r="BJ25" s="108"/>
      <c r="BK25" s="109"/>
      <c r="BL25" s="66"/>
      <c r="BS25" s="36"/>
    </row>
    <row r="26" spans="1:71" ht="15.65" customHeight="1" x14ac:dyDescent="0.2">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8"/>
      <c r="BB26" s="101"/>
      <c r="BC26" s="102"/>
      <c r="BD26" s="102"/>
      <c r="BE26" s="102"/>
      <c r="BF26" s="102"/>
      <c r="BG26" s="102"/>
      <c r="BH26" s="102"/>
      <c r="BI26" s="102"/>
      <c r="BJ26" s="110"/>
      <c r="BK26" s="111"/>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4"/>
      <c r="AS31" s="244"/>
      <c r="AT31" s="244"/>
      <c r="AU31" s="244"/>
      <c r="AV31" s="244"/>
      <c r="AW31" s="244"/>
      <c r="AX31" s="244"/>
      <c r="AY31" s="244"/>
      <c r="AZ31" s="244"/>
      <c r="BA31" s="244"/>
      <c r="BB31" s="244"/>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90"/>
      <c r="AS32" s="290"/>
      <c r="AT32" s="290"/>
      <c r="AU32" s="290"/>
      <c r="AV32" s="290"/>
      <c r="AW32" s="290"/>
      <c r="AX32" s="290"/>
      <c r="AY32" s="290"/>
      <c r="AZ32" s="290"/>
      <c r="BA32" s="290"/>
      <c r="BB32" s="290"/>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246" t="s">
        <v>6</v>
      </c>
      <c r="E33" s="247"/>
      <c r="F33" s="247"/>
      <c r="G33" s="247"/>
      <c r="H33" s="247"/>
      <c r="I33" s="247"/>
      <c r="J33" s="247"/>
      <c r="K33" s="247"/>
      <c r="L33" s="247"/>
      <c r="M33" s="247"/>
      <c r="N33" s="247"/>
      <c r="O33" s="247"/>
      <c r="P33" s="247"/>
      <c r="Q33" s="248"/>
      <c r="R33" s="178" t="s">
        <v>26</v>
      </c>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80"/>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249"/>
      <c r="E34" s="250"/>
      <c r="F34" s="250"/>
      <c r="G34" s="250"/>
      <c r="H34" s="250"/>
      <c r="I34" s="250"/>
      <c r="J34" s="250"/>
      <c r="K34" s="250"/>
      <c r="L34" s="250"/>
      <c r="M34" s="250"/>
      <c r="N34" s="250"/>
      <c r="O34" s="250"/>
      <c r="P34" s="250"/>
      <c r="Q34" s="251"/>
      <c r="R34" s="184"/>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36</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71" ht="19.399999999999999" customHeight="1" x14ac:dyDescent="0.2">
      <c r="A37" s="2"/>
      <c r="B37" s="2"/>
      <c r="C37" s="48"/>
      <c r="D37" s="287" t="s">
        <v>9</v>
      </c>
      <c r="E37" s="287"/>
      <c r="F37" s="287"/>
      <c r="G37" s="287"/>
      <c r="H37" s="287"/>
      <c r="I37" s="287"/>
      <c r="J37" s="287"/>
      <c r="K37" s="287"/>
      <c r="L37" s="287"/>
      <c r="M37" s="287"/>
      <c r="N37" s="187" t="s">
        <v>89</v>
      </c>
      <c r="O37" s="188"/>
      <c r="P37" s="188"/>
      <c r="Q37" s="189"/>
      <c r="R37" s="23"/>
      <c r="S37" s="23"/>
      <c r="T37" s="23"/>
      <c r="U37" s="323" t="s">
        <v>47</v>
      </c>
      <c r="V37" s="324"/>
      <c r="W37" s="324"/>
      <c r="X37" s="324"/>
      <c r="Y37" s="324"/>
      <c r="Z37" s="324"/>
      <c r="AA37" s="324"/>
      <c r="AB37" s="324"/>
      <c r="AC37" s="329" t="s">
        <v>48</v>
      </c>
      <c r="AD37" s="330"/>
      <c r="AE37" s="330"/>
      <c r="AF37" s="330"/>
      <c r="AG37" s="330"/>
      <c r="AH37" s="330"/>
      <c r="AI37" s="330"/>
      <c r="AJ37" s="331"/>
      <c r="AK37" s="55"/>
      <c r="AL37" s="55"/>
      <c r="AM37" s="196" t="s">
        <v>98</v>
      </c>
      <c r="AN37" s="197"/>
      <c r="AO37" s="197"/>
      <c r="AP37" s="197"/>
      <c r="AQ37" s="197"/>
      <c r="AR37" s="197"/>
      <c r="AS37" s="197"/>
      <c r="AT37" s="197"/>
      <c r="AU37" s="197"/>
      <c r="AV37" s="197"/>
      <c r="AW37" s="197"/>
      <c r="AX37" s="197"/>
      <c r="AY37" s="197"/>
      <c r="AZ37" s="197"/>
      <c r="BA37" s="197"/>
      <c r="BB37" s="197"/>
      <c r="BC37" s="198"/>
      <c r="BD37" s="21"/>
      <c r="BE37" s="21"/>
      <c r="BF37" s="241" t="s">
        <v>96</v>
      </c>
      <c r="BG37" s="242"/>
      <c r="BH37" s="242"/>
      <c r="BI37" s="242"/>
      <c r="BJ37" s="241"/>
      <c r="BK37" s="242"/>
      <c r="BL37" s="242"/>
      <c r="BM37" s="242"/>
      <c r="BN37" s="241"/>
      <c r="BO37" s="242"/>
      <c r="BP37" s="242"/>
      <c r="BQ37" s="243"/>
      <c r="BR37" s="51"/>
      <c r="BS37" s="2"/>
    </row>
    <row r="38" spans="1:71" ht="19.399999999999999" customHeight="1" x14ac:dyDescent="0.2">
      <c r="A38" s="2"/>
      <c r="B38" s="2"/>
      <c r="C38" s="48"/>
      <c r="D38" s="287"/>
      <c r="E38" s="287"/>
      <c r="F38" s="287"/>
      <c r="G38" s="287"/>
      <c r="H38" s="287"/>
      <c r="I38" s="287"/>
      <c r="J38" s="287"/>
      <c r="K38" s="287"/>
      <c r="L38" s="287"/>
      <c r="M38" s="287"/>
      <c r="N38" s="190"/>
      <c r="O38" s="191"/>
      <c r="P38" s="191"/>
      <c r="Q38" s="192"/>
      <c r="R38" s="23"/>
      <c r="S38" s="23"/>
      <c r="T38" s="23"/>
      <c r="U38" s="325"/>
      <c r="V38" s="326"/>
      <c r="W38" s="326"/>
      <c r="X38" s="326"/>
      <c r="Y38" s="326"/>
      <c r="Z38" s="326"/>
      <c r="AA38" s="326"/>
      <c r="AB38" s="326"/>
      <c r="AC38" s="332"/>
      <c r="AD38" s="333"/>
      <c r="AE38" s="333"/>
      <c r="AF38" s="333"/>
      <c r="AG38" s="333"/>
      <c r="AH38" s="333"/>
      <c r="AI38" s="333"/>
      <c r="AJ38" s="334"/>
      <c r="AK38" s="55"/>
      <c r="AL38" s="55"/>
      <c r="AM38" s="199"/>
      <c r="AN38" s="200"/>
      <c r="AO38" s="200"/>
      <c r="AP38" s="200"/>
      <c r="AQ38" s="200"/>
      <c r="AR38" s="200"/>
      <c r="AS38" s="200"/>
      <c r="AT38" s="200"/>
      <c r="AU38" s="200"/>
      <c r="AV38" s="200"/>
      <c r="AW38" s="200"/>
      <c r="AX38" s="200"/>
      <c r="AY38" s="200"/>
      <c r="AZ38" s="200"/>
      <c r="BA38" s="200"/>
      <c r="BB38" s="200"/>
      <c r="BC38" s="201"/>
      <c r="BD38" s="21"/>
      <c r="BE38" s="21"/>
      <c r="BF38" s="205"/>
      <c r="BG38" s="206"/>
      <c r="BH38" s="206"/>
      <c r="BI38" s="206"/>
      <c r="BJ38" s="205"/>
      <c r="BK38" s="206"/>
      <c r="BL38" s="206"/>
      <c r="BM38" s="206"/>
      <c r="BN38" s="205"/>
      <c r="BO38" s="206"/>
      <c r="BP38" s="206"/>
      <c r="BQ38" s="209"/>
      <c r="BR38" s="51"/>
      <c r="BS38" s="2"/>
    </row>
    <row r="39" spans="1:71" ht="15.65" customHeight="1" x14ac:dyDescent="0.2">
      <c r="A39" s="2"/>
      <c r="B39" s="2"/>
      <c r="C39" s="48"/>
      <c r="D39" s="287"/>
      <c r="E39" s="287"/>
      <c r="F39" s="287"/>
      <c r="G39" s="287"/>
      <c r="H39" s="287"/>
      <c r="I39" s="287"/>
      <c r="J39" s="287"/>
      <c r="K39" s="287"/>
      <c r="L39" s="287"/>
      <c r="M39" s="287"/>
      <c r="N39" s="190"/>
      <c r="O39" s="191"/>
      <c r="P39" s="191"/>
      <c r="Q39" s="192"/>
      <c r="R39" s="23"/>
      <c r="S39" s="23"/>
      <c r="T39" s="23"/>
      <c r="U39" s="104" t="s">
        <v>89</v>
      </c>
      <c r="V39" s="105"/>
      <c r="W39" s="105"/>
      <c r="X39" s="105"/>
      <c r="Y39" s="105"/>
      <c r="Z39" s="105"/>
      <c r="AA39" s="105"/>
      <c r="AB39" s="289"/>
      <c r="AC39" s="104" t="str">
        <f>IF([1]回答表!F17="水道事業",IF([1]回答表!X45="●",[1]回答表!J173,IF([1]回答表!AA45="●",[1]回答表!J238,"")),"")</f>
        <v/>
      </c>
      <c r="AD39" s="105"/>
      <c r="AE39" s="105"/>
      <c r="AF39" s="105"/>
      <c r="AG39" s="105"/>
      <c r="AH39" s="105"/>
      <c r="AI39" s="105"/>
      <c r="AJ39" s="289"/>
      <c r="AK39" s="55"/>
      <c r="AL39" s="55"/>
      <c r="AM39" s="199"/>
      <c r="AN39" s="200"/>
      <c r="AO39" s="200"/>
      <c r="AP39" s="200"/>
      <c r="AQ39" s="200"/>
      <c r="AR39" s="200"/>
      <c r="AS39" s="200"/>
      <c r="AT39" s="200"/>
      <c r="AU39" s="200"/>
      <c r="AV39" s="200"/>
      <c r="AW39" s="200"/>
      <c r="AX39" s="200"/>
      <c r="AY39" s="200"/>
      <c r="AZ39" s="200"/>
      <c r="BA39" s="200"/>
      <c r="BB39" s="200"/>
      <c r="BC39" s="201"/>
      <c r="BD39" s="21"/>
      <c r="BE39" s="21"/>
      <c r="BF39" s="205"/>
      <c r="BG39" s="206"/>
      <c r="BH39" s="206"/>
      <c r="BI39" s="206"/>
      <c r="BJ39" s="205"/>
      <c r="BK39" s="206"/>
      <c r="BL39" s="206"/>
      <c r="BM39" s="206"/>
      <c r="BN39" s="205"/>
      <c r="BO39" s="206"/>
      <c r="BP39" s="206"/>
      <c r="BQ39" s="209"/>
      <c r="BR39" s="51"/>
      <c r="BS39" s="2"/>
    </row>
    <row r="40" spans="1:71" ht="15.65" customHeight="1" x14ac:dyDescent="0.2">
      <c r="A40" s="2"/>
      <c r="B40" s="2"/>
      <c r="C40" s="48"/>
      <c r="D40" s="287"/>
      <c r="E40" s="287"/>
      <c r="F40" s="287"/>
      <c r="G40" s="287"/>
      <c r="H40" s="287"/>
      <c r="I40" s="287"/>
      <c r="J40" s="287"/>
      <c r="K40" s="287"/>
      <c r="L40" s="287"/>
      <c r="M40" s="287"/>
      <c r="N40" s="193"/>
      <c r="O40" s="194"/>
      <c r="P40" s="194"/>
      <c r="Q40" s="195"/>
      <c r="R40" s="23"/>
      <c r="S40" s="23"/>
      <c r="T40" s="23"/>
      <c r="U40" s="98"/>
      <c r="V40" s="99"/>
      <c r="W40" s="99"/>
      <c r="X40" s="99"/>
      <c r="Y40" s="99"/>
      <c r="Z40" s="99"/>
      <c r="AA40" s="99"/>
      <c r="AB40" s="100"/>
      <c r="AC40" s="98"/>
      <c r="AD40" s="99"/>
      <c r="AE40" s="99"/>
      <c r="AF40" s="99"/>
      <c r="AG40" s="99"/>
      <c r="AH40" s="99"/>
      <c r="AI40" s="99"/>
      <c r="AJ40" s="100"/>
      <c r="AK40" s="55"/>
      <c r="AL40" s="55"/>
      <c r="AM40" s="199"/>
      <c r="AN40" s="200"/>
      <c r="AO40" s="200"/>
      <c r="AP40" s="200"/>
      <c r="AQ40" s="200"/>
      <c r="AR40" s="200"/>
      <c r="AS40" s="200"/>
      <c r="AT40" s="200"/>
      <c r="AU40" s="200"/>
      <c r="AV40" s="200"/>
      <c r="AW40" s="200"/>
      <c r="AX40" s="200"/>
      <c r="AY40" s="200"/>
      <c r="AZ40" s="200"/>
      <c r="BA40" s="200"/>
      <c r="BB40" s="200"/>
      <c r="BC40" s="201"/>
      <c r="BD40" s="21"/>
      <c r="BE40" s="21"/>
      <c r="BF40" s="205">
        <v>18</v>
      </c>
      <c r="BG40" s="206"/>
      <c r="BH40" s="206"/>
      <c r="BI40" s="206"/>
      <c r="BJ40" s="205">
        <v>6</v>
      </c>
      <c r="BK40" s="206"/>
      <c r="BL40" s="206"/>
      <c r="BM40" s="206"/>
      <c r="BN40" s="205">
        <v>1</v>
      </c>
      <c r="BO40" s="206"/>
      <c r="BP40" s="206"/>
      <c r="BQ40" s="209"/>
      <c r="BR40" s="51"/>
      <c r="BS40" s="2"/>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101"/>
      <c r="V41" s="102"/>
      <c r="W41" s="102"/>
      <c r="X41" s="102"/>
      <c r="Y41" s="102"/>
      <c r="Z41" s="102"/>
      <c r="AA41" s="102"/>
      <c r="AB41" s="103"/>
      <c r="AC41" s="101"/>
      <c r="AD41" s="102"/>
      <c r="AE41" s="102"/>
      <c r="AF41" s="102"/>
      <c r="AG41" s="102"/>
      <c r="AH41" s="102"/>
      <c r="AI41" s="102"/>
      <c r="AJ41" s="103"/>
      <c r="AK41" s="55"/>
      <c r="AL41" s="55"/>
      <c r="AM41" s="199"/>
      <c r="AN41" s="200"/>
      <c r="AO41" s="200"/>
      <c r="AP41" s="200"/>
      <c r="AQ41" s="200"/>
      <c r="AR41" s="200"/>
      <c r="AS41" s="200"/>
      <c r="AT41" s="200"/>
      <c r="AU41" s="200"/>
      <c r="AV41" s="200"/>
      <c r="AW41" s="200"/>
      <c r="AX41" s="200"/>
      <c r="AY41" s="200"/>
      <c r="AZ41" s="200"/>
      <c r="BA41" s="200"/>
      <c r="BB41" s="200"/>
      <c r="BC41" s="201"/>
      <c r="BD41" s="52"/>
      <c r="BE41" s="52"/>
      <c r="BF41" s="205"/>
      <c r="BG41" s="206"/>
      <c r="BH41" s="206"/>
      <c r="BI41" s="206"/>
      <c r="BJ41" s="205"/>
      <c r="BK41" s="206"/>
      <c r="BL41" s="206"/>
      <c r="BM41" s="206"/>
      <c r="BN41" s="205"/>
      <c r="BO41" s="206"/>
      <c r="BP41" s="206"/>
      <c r="BQ41" s="209"/>
      <c r="BR41" s="51"/>
      <c r="BS41" s="2"/>
    </row>
    <row r="42" spans="1:71" ht="19.399999999999999" customHeight="1" x14ac:dyDescent="0.2">
      <c r="A42" s="2"/>
      <c r="B42" s="2"/>
      <c r="C42" s="48"/>
      <c r="D42" s="32"/>
      <c r="E42" s="32"/>
      <c r="F42" s="32"/>
      <c r="G42" s="32"/>
      <c r="H42" s="32"/>
      <c r="I42" s="32"/>
      <c r="J42" s="32"/>
      <c r="K42" s="32"/>
      <c r="L42" s="32"/>
      <c r="M42" s="32"/>
      <c r="N42" s="56"/>
      <c r="O42" s="56"/>
      <c r="P42" s="56"/>
      <c r="Q42" s="56"/>
      <c r="R42" s="57"/>
      <c r="S42" s="57"/>
      <c r="T42" s="57"/>
      <c r="U42" s="323" t="s">
        <v>28</v>
      </c>
      <c r="V42" s="324"/>
      <c r="W42" s="324"/>
      <c r="X42" s="324"/>
      <c r="Y42" s="324"/>
      <c r="Z42" s="324"/>
      <c r="AA42" s="324"/>
      <c r="AB42" s="324"/>
      <c r="AC42" s="323" t="s">
        <v>29</v>
      </c>
      <c r="AD42" s="324"/>
      <c r="AE42" s="324"/>
      <c r="AF42" s="324"/>
      <c r="AG42" s="324"/>
      <c r="AH42" s="324"/>
      <c r="AI42" s="324"/>
      <c r="AJ42" s="327"/>
      <c r="AK42" s="55"/>
      <c r="AL42" s="55"/>
      <c r="AM42" s="199"/>
      <c r="AN42" s="200"/>
      <c r="AO42" s="200"/>
      <c r="AP42" s="200"/>
      <c r="AQ42" s="200"/>
      <c r="AR42" s="200"/>
      <c r="AS42" s="200"/>
      <c r="AT42" s="200"/>
      <c r="AU42" s="200"/>
      <c r="AV42" s="200"/>
      <c r="AW42" s="200"/>
      <c r="AX42" s="200"/>
      <c r="AY42" s="200"/>
      <c r="AZ42" s="200"/>
      <c r="BA42" s="200"/>
      <c r="BB42" s="200"/>
      <c r="BC42" s="201"/>
      <c r="BD42" s="21"/>
      <c r="BE42" s="21"/>
      <c r="BF42" s="205"/>
      <c r="BG42" s="206"/>
      <c r="BH42" s="206"/>
      <c r="BI42" s="206"/>
      <c r="BJ42" s="205"/>
      <c r="BK42" s="206"/>
      <c r="BL42" s="206"/>
      <c r="BM42" s="206"/>
      <c r="BN42" s="205"/>
      <c r="BO42" s="206"/>
      <c r="BP42" s="206"/>
      <c r="BQ42" s="209"/>
      <c r="BR42" s="51"/>
      <c r="BS42" s="2"/>
    </row>
    <row r="43" spans="1:71" ht="19.399999999999999" customHeight="1" x14ac:dyDescent="0.2">
      <c r="A43" s="2"/>
      <c r="B43" s="2"/>
      <c r="C43" s="48"/>
      <c r="D43" s="300" t="s">
        <v>10</v>
      </c>
      <c r="E43" s="287"/>
      <c r="F43" s="287"/>
      <c r="G43" s="287"/>
      <c r="H43" s="287"/>
      <c r="I43" s="287"/>
      <c r="J43" s="287"/>
      <c r="K43" s="287"/>
      <c r="L43" s="287"/>
      <c r="M43" s="288"/>
      <c r="N43" s="187" t="str">
        <f>IF([1]回答表!F17="水道事業",IF([1]回答表!AA45="●","●",""),"")</f>
        <v/>
      </c>
      <c r="O43" s="188"/>
      <c r="P43" s="188"/>
      <c r="Q43" s="189"/>
      <c r="R43" s="23"/>
      <c r="S43" s="23"/>
      <c r="T43" s="23"/>
      <c r="U43" s="325"/>
      <c r="V43" s="326"/>
      <c r="W43" s="326"/>
      <c r="X43" s="326"/>
      <c r="Y43" s="326"/>
      <c r="Z43" s="326"/>
      <c r="AA43" s="326"/>
      <c r="AB43" s="326"/>
      <c r="AC43" s="325"/>
      <c r="AD43" s="326"/>
      <c r="AE43" s="326"/>
      <c r="AF43" s="326"/>
      <c r="AG43" s="326"/>
      <c r="AH43" s="326"/>
      <c r="AI43" s="326"/>
      <c r="AJ43" s="328"/>
      <c r="AK43" s="55"/>
      <c r="AL43" s="55"/>
      <c r="AM43" s="199"/>
      <c r="AN43" s="200"/>
      <c r="AO43" s="200"/>
      <c r="AP43" s="200"/>
      <c r="AQ43" s="200"/>
      <c r="AR43" s="200"/>
      <c r="AS43" s="200"/>
      <c r="AT43" s="200"/>
      <c r="AU43" s="200"/>
      <c r="AV43" s="200"/>
      <c r="AW43" s="200"/>
      <c r="AX43" s="200"/>
      <c r="AY43" s="200"/>
      <c r="AZ43" s="200"/>
      <c r="BA43" s="200"/>
      <c r="BB43" s="200"/>
      <c r="BC43" s="201"/>
      <c r="BD43" s="58"/>
      <c r="BE43" s="58"/>
      <c r="BF43" s="205"/>
      <c r="BG43" s="206"/>
      <c r="BH43" s="206"/>
      <c r="BI43" s="206"/>
      <c r="BJ43" s="205"/>
      <c r="BK43" s="206"/>
      <c r="BL43" s="206"/>
      <c r="BM43" s="206"/>
      <c r="BN43" s="205"/>
      <c r="BO43" s="206"/>
      <c r="BP43" s="206"/>
      <c r="BQ43" s="209"/>
      <c r="BR43" s="51"/>
      <c r="BS43" s="2"/>
    </row>
    <row r="44" spans="1:71" ht="15.65" customHeight="1" x14ac:dyDescent="0.2">
      <c r="A44" s="2"/>
      <c r="B44" s="2"/>
      <c r="C44" s="48"/>
      <c r="D44" s="287"/>
      <c r="E44" s="287"/>
      <c r="F44" s="287"/>
      <c r="G44" s="287"/>
      <c r="H44" s="287"/>
      <c r="I44" s="287"/>
      <c r="J44" s="287"/>
      <c r="K44" s="287"/>
      <c r="L44" s="287"/>
      <c r="M44" s="288"/>
      <c r="N44" s="190"/>
      <c r="O44" s="191"/>
      <c r="P44" s="191"/>
      <c r="Q44" s="192"/>
      <c r="R44" s="23"/>
      <c r="S44" s="23"/>
      <c r="T44" s="23"/>
      <c r="U44" s="104" t="str">
        <f>IF([1]回答表!F17="水道事業",IF([1]回答表!X45="●",[1]回答表!J176,IF([1]回答表!AA45="●",[1]回答表!J241,"")),"")</f>
        <v/>
      </c>
      <c r="V44" s="105"/>
      <c r="W44" s="105"/>
      <c r="X44" s="105"/>
      <c r="Y44" s="105"/>
      <c r="Z44" s="105"/>
      <c r="AA44" s="105"/>
      <c r="AB44" s="289"/>
      <c r="AC44" s="104" t="str">
        <f>IF([1]回答表!F17="水道事業",IF([1]回答表!X45="●",[1]回答表!J180,IF([1]回答表!AA45="●",[1]回答表!J245,"")),"")</f>
        <v/>
      </c>
      <c r="AD44" s="105"/>
      <c r="AE44" s="105"/>
      <c r="AF44" s="105"/>
      <c r="AG44" s="105"/>
      <c r="AH44" s="105"/>
      <c r="AI44" s="105"/>
      <c r="AJ44" s="289"/>
      <c r="AK44" s="55"/>
      <c r="AL44" s="55"/>
      <c r="AM44" s="199"/>
      <c r="AN44" s="200"/>
      <c r="AO44" s="200"/>
      <c r="AP44" s="200"/>
      <c r="AQ44" s="200"/>
      <c r="AR44" s="200"/>
      <c r="AS44" s="200"/>
      <c r="AT44" s="200"/>
      <c r="AU44" s="200"/>
      <c r="AV44" s="200"/>
      <c r="AW44" s="200"/>
      <c r="AX44" s="200"/>
      <c r="AY44" s="200"/>
      <c r="AZ44" s="200"/>
      <c r="BA44" s="200"/>
      <c r="BB44" s="200"/>
      <c r="BC44" s="201"/>
      <c r="BD44" s="58"/>
      <c r="BE44" s="58"/>
      <c r="BF44" s="205" t="s">
        <v>11</v>
      </c>
      <c r="BG44" s="206"/>
      <c r="BH44" s="206"/>
      <c r="BI44" s="206"/>
      <c r="BJ44" s="205" t="s">
        <v>12</v>
      </c>
      <c r="BK44" s="206"/>
      <c r="BL44" s="206"/>
      <c r="BM44" s="206"/>
      <c r="BN44" s="205" t="s">
        <v>13</v>
      </c>
      <c r="BO44" s="206"/>
      <c r="BP44" s="206"/>
      <c r="BQ44" s="209"/>
      <c r="BR44" s="51"/>
      <c r="BS44" s="2"/>
    </row>
    <row r="45" spans="1:71" ht="15.65" customHeight="1" x14ac:dyDescent="0.2">
      <c r="A45" s="2"/>
      <c r="B45" s="2"/>
      <c r="C45" s="48"/>
      <c r="D45" s="287"/>
      <c r="E45" s="287"/>
      <c r="F45" s="287"/>
      <c r="G45" s="287"/>
      <c r="H45" s="287"/>
      <c r="I45" s="287"/>
      <c r="J45" s="287"/>
      <c r="K45" s="287"/>
      <c r="L45" s="287"/>
      <c r="M45" s="288"/>
      <c r="N45" s="190"/>
      <c r="O45" s="191"/>
      <c r="P45" s="191"/>
      <c r="Q45" s="192"/>
      <c r="R45" s="23"/>
      <c r="S45" s="23"/>
      <c r="T45" s="23"/>
      <c r="U45" s="98"/>
      <c r="V45" s="99"/>
      <c r="W45" s="99"/>
      <c r="X45" s="99"/>
      <c r="Y45" s="99"/>
      <c r="Z45" s="99"/>
      <c r="AA45" s="99"/>
      <c r="AB45" s="100"/>
      <c r="AC45" s="98"/>
      <c r="AD45" s="99"/>
      <c r="AE45" s="99"/>
      <c r="AF45" s="99"/>
      <c r="AG45" s="99"/>
      <c r="AH45" s="99"/>
      <c r="AI45" s="99"/>
      <c r="AJ45" s="100"/>
      <c r="AK45" s="55"/>
      <c r="AL45" s="55"/>
      <c r="AM45" s="199"/>
      <c r="AN45" s="200"/>
      <c r="AO45" s="200"/>
      <c r="AP45" s="200"/>
      <c r="AQ45" s="200"/>
      <c r="AR45" s="200"/>
      <c r="AS45" s="200"/>
      <c r="AT45" s="200"/>
      <c r="AU45" s="200"/>
      <c r="AV45" s="200"/>
      <c r="AW45" s="200"/>
      <c r="AX45" s="200"/>
      <c r="AY45" s="200"/>
      <c r="AZ45" s="200"/>
      <c r="BA45" s="200"/>
      <c r="BB45" s="200"/>
      <c r="BC45" s="201"/>
      <c r="BD45" s="58"/>
      <c r="BE45" s="58"/>
      <c r="BF45" s="205"/>
      <c r="BG45" s="206"/>
      <c r="BH45" s="206"/>
      <c r="BI45" s="206"/>
      <c r="BJ45" s="205"/>
      <c r="BK45" s="206"/>
      <c r="BL45" s="206"/>
      <c r="BM45" s="206"/>
      <c r="BN45" s="205"/>
      <c r="BO45" s="206"/>
      <c r="BP45" s="206"/>
      <c r="BQ45" s="209"/>
      <c r="BR45" s="51"/>
      <c r="BS45" s="2"/>
    </row>
    <row r="46" spans="1:71" ht="15.65" customHeight="1" x14ac:dyDescent="0.2">
      <c r="A46" s="2"/>
      <c r="B46" s="2"/>
      <c r="C46" s="48"/>
      <c r="D46" s="287"/>
      <c r="E46" s="287"/>
      <c r="F46" s="287"/>
      <c r="G46" s="287"/>
      <c r="H46" s="287"/>
      <c r="I46" s="287"/>
      <c r="J46" s="287"/>
      <c r="K46" s="287"/>
      <c r="L46" s="287"/>
      <c r="M46" s="288"/>
      <c r="N46" s="193"/>
      <c r="O46" s="194"/>
      <c r="P46" s="194"/>
      <c r="Q46" s="195"/>
      <c r="R46" s="23"/>
      <c r="S46" s="23"/>
      <c r="T46" s="23"/>
      <c r="U46" s="101"/>
      <c r="V46" s="102"/>
      <c r="W46" s="102"/>
      <c r="X46" s="102"/>
      <c r="Y46" s="102"/>
      <c r="Z46" s="102"/>
      <c r="AA46" s="102"/>
      <c r="AB46" s="103"/>
      <c r="AC46" s="101"/>
      <c r="AD46" s="102"/>
      <c r="AE46" s="102"/>
      <c r="AF46" s="102"/>
      <c r="AG46" s="102"/>
      <c r="AH46" s="102"/>
      <c r="AI46" s="102"/>
      <c r="AJ46" s="103"/>
      <c r="AK46" s="55"/>
      <c r="AL46" s="55"/>
      <c r="AM46" s="202"/>
      <c r="AN46" s="203"/>
      <c r="AO46" s="203"/>
      <c r="AP46" s="203"/>
      <c r="AQ46" s="203"/>
      <c r="AR46" s="203"/>
      <c r="AS46" s="203"/>
      <c r="AT46" s="203"/>
      <c r="AU46" s="203"/>
      <c r="AV46" s="203"/>
      <c r="AW46" s="203"/>
      <c r="AX46" s="203"/>
      <c r="AY46" s="203"/>
      <c r="AZ46" s="203"/>
      <c r="BA46" s="203"/>
      <c r="BB46" s="203"/>
      <c r="BC46" s="204"/>
      <c r="BD46" s="58"/>
      <c r="BE46" s="58"/>
      <c r="BF46" s="207"/>
      <c r="BG46" s="208"/>
      <c r="BH46" s="208"/>
      <c r="BI46" s="208"/>
      <c r="BJ46" s="207"/>
      <c r="BK46" s="208"/>
      <c r="BL46" s="208"/>
      <c r="BM46" s="208"/>
      <c r="BN46" s="207"/>
      <c r="BO46" s="208"/>
      <c r="BP46" s="208"/>
      <c r="BQ46" s="210"/>
      <c r="BR46" s="51"/>
      <c r="BS46" s="2"/>
    </row>
    <row r="47" spans="1:71"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2"/>
    </row>
    <row r="48" spans="1:71"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7"/>
      <c r="BR48" s="51"/>
      <c r="BS48" s="2"/>
    </row>
    <row r="49" spans="1:71" ht="15.65" customHeight="1" x14ac:dyDescent="0.2">
      <c r="A49" s="2"/>
      <c r="B49" s="2"/>
      <c r="C49" s="48"/>
      <c r="D49" s="287" t="s">
        <v>15</v>
      </c>
      <c r="E49" s="287"/>
      <c r="F49" s="287"/>
      <c r="G49" s="287"/>
      <c r="H49" s="287"/>
      <c r="I49" s="287"/>
      <c r="J49" s="287"/>
      <c r="K49" s="287"/>
      <c r="L49" s="287"/>
      <c r="M49" s="288"/>
      <c r="N49" s="187" t="str">
        <f>IF([1]回答表!F17="水道事業",IF([1]回答表!AD45="●","●",""),"")</f>
        <v/>
      </c>
      <c r="O49" s="188"/>
      <c r="P49" s="188"/>
      <c r="Q49" s="189"/>
      <c r="R49" s="23"/>
      <c r="S49" s="23"/>
      <c r="T49" s="23"/>
      <c r="U49" s="196" t="str">
        <f>IF([1]回答表!F17="水道事業",IF([1]回答表!AD45="●",[1]回答表!B289,""),"")</f>
        <v/>
      </c>
      <c r="V49" s="197"/>
      <c r="W49" s="197"/>
      <c r="X49" s="197"/>
      <c r="Y49" s="197"/>
      <c r="Z49" s="197"/>
      <c r="AA49" s="197"/>
      <c r="AB49" s="197"/>
      <c r="AC49" s="197"/>
      <c r="AD49" s="197"/>
      <c r="AE49" s="197"/>
      <c r="AF49" s="197"/>
      <c r="AG49" s="197"/>
      <c r="AH49" s="197"/>
      <c r="AI49" s="197"/>
      <c r="AJ49" s="198"/>
      <c r="AK49" s="60"/>
      <c r="AL49" s="60"/>
      <c r="AM49" s="196" t="str">
        <f>IF([1]回答表!F17="水道事業",IF([1]回答表!AD45="●",[1]回答表!B295,""),"")</f>
        <v/>
      </c>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8"/>
      <c r="BR49" s="51"/>
      <c r="BS49" s="2"/>
    </row>
    <row r="50" spans="1:71" ht="15.65" customHeight="1" x14ac:dyDescent="0.2">
      <c r="A50" s="2"/>
      <c r="B50" s="2"/>
      <c r="C50" s="48"/>
      <c r="D50" s="287"/>
      <c r="E50" s="287"/>
      <c r="F50" s="287"/>
      <c r="G50" s="287"/>
      <c r="H50" s="287"/>
      <c r="I50" s="287"/>
      <c r="J50" s="287"/>
      <c r="K50" s="287"/>
      <c r="L50" s="287"/>
      <c r="M50" s="288"/>
      <c r="N50" s="190"/>
      <c r="O50" s="191"/>
      <c r="P50" s="191"/>
      <c r="Q50" s="192"/>
      <c r="R50" s="23"/>
      <c r="S50" s="23"/>
      <c r="T50" s="23"/>
      <c r="U50" s="199"/>
      <c r="V50" s="200"/>
      <c r="W50" s="200"/>
      <c r="X50" s="200"/>
      <c r="Y50" s="200"/>
      <c r="Z50" s="200"/>
      <c r="AA50" s="200"/>
      <c r="AB50" s="200"/>
      <c r="AC50" s="200"/>
      <c r="AD50" s="200"/>
      <c r="AE50" s="200"/>
      <c r="AF50" s="200"/>
      <c r="AG50" s="200"/>
      <c r="AH50" s="200"/>
      <c r="AI50" s="200"/>
      <c r="AJ50" s="201"/>
      <c r="AK50" s="60"/>
      <c r="AL50" s="60"/>
      <c r="AM50" s="199"/>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0"/>
      <c r="BQ50" s="201"/>
      <c r="BR50" s="51"/>
      <c r="BS50" s="2"/>
    </row>
    <row r="51" spans="1:71" ht="15.65" customHeight="1" x14ac:dyDescent="0.2">
      <c r="A51" s="2"/>
      <c r="B51" s="2"/>
      <c r="C51" s="48"/>
      <c r="D51" s="287"/>
      <c r="E51" s="287"/>
      <c r="F51" s="287"/>
      <c r="G51" s="287"/>
      <c r="H51" s="287"/>
      <c r="I51" s="287"/>
      <c r="J51" s="287"/>
      <c r="K51" s="287"/>
      <c r="L51" s="287"/>
      <c r="M51" s="288"/>
      <c r="N51" s="190"/>
      <c r="O51" s="191"/>
      <c r="P51" s="191"/>
      <c r="Q51" s="192"/>
      <c r="R51" s="23"/>
      <c r="S51" s="23"/>
      <c r="T51" s="23"/>
      <c r="U51" s="199"/>
      <c r="V51" s="200"/>
      <c r="W51" s="200"/>
      <c r="X51" s="200"/>
      <c r="Y51" s="200"/>
      <c r="Z51" s="200"/>
      <c r="AA51" s="200"/>
      <c r="AB51" s="200"/>
      <c r="AC51" s="200"/>
      <c r="AD51" s="200"/>
      <c r="AE51" s="200"/>
      <c r="AF51" s="200"/>
      <c r="AG51" s="200"/>
      <c r="AH51" s="200"/>
      <c r="AI51" s="200"/>
      <c r="AJ51" s="201"/>
      <c r="AK51" s="60"/>
      <c r="AL51" s="60"/>
      <c r="AM51" s="199"/>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1"/>
      <c r="BR51" s="51"/>
      <c r="BS51" s="2"/>
    </row>
    <row r="52" spans="1:71" ht="15.65" customHeight="1" x14ac:dyDescent="0.2">
      <c r="A52" s="2"/>
      <c r="B52" s="2"/>
      <c r="C52" s="48"/>
      <c r="D52" s="287"/>
      <c r="E52" s="287"/>
      <c r="F52" s="287"/>
      <c r="G52" s="287"/>
      <c r="H52" s="287"/>
      <c r="I52" s="287"/>
      <c r="J52" s="287"/>
      <c r="K52" s="287"/>
      <c r="L52" s="287"/>
      <c r="M52" s="288"/>
      <c r="N52" s="193"/>
      <c r="O52" s="194"/>
      <c r="P52" s="194"/>
      <c r="Q52" s="195"/>
      <c r="R52" s="23"/>
      <c r="S52" s="23"/>
      <c r="T52" s="23"/>
      <c r="U52" s="202"/>
      <c r="V52" s="203"/>
      <c r="W52" s="203"/>
      <c r="X52" s="203"/>
      <c r="Y52" s="203"/>
      <c r="Z52" s="203"/>
      <c r="AA52" s="203"/>
      <c r="AB52" s="203"/>
      <c r="AC52" s="203"/>
      <c r="AD52" s="203"/>
      <c r="AE52" s="203"/>
      <c r="AF52" s="203"/>
      <c r="AG52" s="203"/>
      <c r="AH52" s="203"/>
      <c r="AI52" s="203"/>
      <c r="AJ52" s="204"/>
      <c r="AK52" s="60"/>
      <c r="AL52" s="60"/>
      <c r="AM52" s="202"/>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3"/>
      <c r="BQ52" s="204"/>
      <c r="BR52" s="51"/>
      <c r="BS52" s="2"/>
    </row>
    <row r="53" spans="1:71"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2"/>
    </row>
    <row r="54" spans="1:71"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row>
    <row r="55" spans="1:71"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71" ht="15.65" customHeight="1" x14ac:dyDescent="0.2">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244"/>
      <c r="AS56" s="244"/>
      <c r="AT56" s="244"/>
      <c r="AU56" s="244"/>
      <c r="AV56" s="244"/>
      <c r="AW56" s="244"/>
      <c r="AX56" s="244"/>
      <c r="AY56" s="244"/>
      <c r="AZ56" s="244"/>
      <c r="BA56" s="244"/>
      <c r="BB56" s="244"/>
      <c r="BC56" s="45"/>
      <c r="BD56" s="46"/>
      <c r="BE56" s="46"/>
      <c r="BF56" s="46"/>
      <c r="BG56" s="46"/>
      <c r="BH56" s="46"/>
      <c r="BI56" s="46"/>
      <c r="BJ56" s="46"/>
      <c r="BK56" s="46"/>
      <c r="BL56" s="46"/>
      <c r="BM56" s="46"/>
      <c r="BN56" s="46"/>
      <c r="BO56" s="46"/>
      <c r="BP56" s="46"/>
      <c r="BQ56" s="46"/>
      <c r="BR56" s="47"/>
      <c r="BS56" s="2"/>
    </row>
    <row r="57" spans="1:71" ht="15.65" customHeight="1" x14ac:dyDescent="0.3">
      <c r="A57" s="2"/>
      <c r="B57" s="2"/>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245"/>
      <c r="AS57" s="245"/>
      <c r="AT57" s="245"/>
      <c r="AU57" s="245"/>
      <c r="AV57" s="245"/>
      <c r="AW57" s="245"/>
      <c r="AX57" s="245"/>
      <c r="AY57" s="245"/>
      <c r="AZ57" s="245"/>
      <c r="BA57" s="245"/>
      <c r="BB57" s="245"/>
      <c r="BC57" s="49"/>
      <c r="BD57" s="21"/>
      <c r="BE57" s="21"/>
      <c r="BF57" s="21"/>
      <c r="BG57" s="21"/>
      <c r="BH57" s="21"/>
      <c r="BI57" s="21"/>
      <c r="BJ57" s="21"/>
      <c r="BK57" s="21"/>
      <c r="BL57" s="21"/>
      <c r="BM57" s="21"/>
      <c r="BN57" s="25"/>
      <c r="BO57" s="25"/>
      <c r="BP57" s="25"/>
      <c r="BQ57" s="50"/>
      <c r="BR57" s="51"/>
      <c r="BS57" s="2"/>
    </row>
    <row r="58" spans="1:71" ht="15.65" customHeight="1" x14ac:dyDescent="0.3">
      <c r="A58" s="2"/>
      <c r="B58" s="2"/>
      <c r="C58" s="48"/>
      <c r="D58" s="246" t="s">
        <v>6</v>
      </c>
      <c r="E58" s="247"/>
      <c r="F58" s="247"/>
      <c r="G58" s="247"/>
      <c r="H58" s="247"/>
      <c r="I58" s="247"/>
      <c r="J58" s="247"/>
      <c r="K58" s="247"/>
      <c r="L58" s="247"/>
      <c r="M58" s="247"/>
      <c r="N58" s="247"/>
      <c r="O58" s="247"/>
      <c r="P58" s="247"/>
      <c r="Q58" s="248"/>
      <c r="R58" s="178" t="s">
        <v>63</v>
      </c>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79"/>
      <c r="AY58" s="179"/>
      <c r="AZ58" s="179"/>
      <c r="BA58" s="179"/>
      <c r="BB58" s="180"/>
      <c r="BC58" s="49"/>
      <c r="BD58" s="21"/>
      <c r="BE58" s="21"/>
      <c r="BF58" s="21"/>
      <c r="BG58" s="21"/>
      <c r="BH58" s="21"/>
      <c r="BI58" s="21"/>
      <c r="BJ58" s="21"/>
      <c r="BK58" s="21"/>
      <c r="BL58" s="21"/>
      <c r="BM58" s="21"/>
      <c r="BN58" s="25"/>
      <c r="BO58" s="25"/>
      <c r="BP58" s="25"/>
      <c r="BQ58" s="50"/>
      <c r="BR58" s="51"/>
      <c r="BS58" s="2"/>
    </row>
    <row r="59" spans="1:71" ht="15.65" customHeight="1" x14ac:dyDescent="0.3">
      <c r="A59" s="54"/>
      <c r="B59" s="54"/>
      <c r="C59" s="48"/>
      <c r="D59" s="249"/>
      <c r="E59" s="250"/>
      <c r="F59" s="250"/>
      <c r="G59" s="250"/>
      <c r="H59" s="250"/>
      <c r="I59" s="250"/>
      <c r="J59" s="250"/>
      <c r="K59" s="250"/>
      <c r="L59" s="250"/>
      <c r="M59" s="250"/>
      <c r="N59" s="250"/>
      <c r="O59" s="250"/>
      <c r="P59" s="250"/>
      <c r="Q59" s="251"/>
      <c r="R59" s="184"/>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5"/>
      <c r="AY59" s="185"/>
      <c r="AZ59" s="185"/>
      <c r="BA59" s="185"/>
      <c r="BB59" s="186"/>
      <c r="BC59" s="49"/>
      <c r="BD59" s="21"/>
      <c r="BE59" s="21"/>
      <c r="BF59" s="21"/>
      <c r="BG59" s="21"/>
      <c r="BH59" s="21"/>
      <c r="BI59" s="21"/>
      <c r="BJ59" s="21"/>
      <c r="BK59" s="21"/>
      <c r="BL59" s="21"/>
      <c r="BM59" s="21"/>
      <c r="BN59" s="25"/>
      <c r="BO59" s="25"/>
      <c r="BP59" s="25"/>
      <c r="BQ59" s="50"/>
      <c r="BR59" s="51"/>
      <c r="BS59" s="54"/>
    </row>
    <row r="60" spans="1:71" ht="15.65" customHeight="1" x14ac:dyDescent="0.3">
      <c r="A60" s="54"/>
      <c r="B60" s="54"/>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4"/>
      <c r="AS60" s="84"/>
      <c r="AT60" s="84"/>
      <c r="AU60" s="84"/>
      <c r="AV60" s="84"/>
      <c r="AW60" s="84"/>
      <c r="AX60" s="84"/>
      <c r="AY60" s="84"/>
      <c r="AZ60" s="84"/>
      <c r="BA60" s="84"/>
      <c r="BB60" s="84"/>
      <c r="BC60" s="49"/>
      <c r="BD60" s="21"/>
      <c r="BE60" s="21"/>
      <c r="BF60" s="21"/>
      <c r="BG60" s="21"/>
      <c r="BH60" s="21"/>
      <c r="BI60" s="21"/>
      <c r="BJ60" s="21"/>
      <c r="BK60" s="21"/>
      <c r="BL60" s="21"/>
      <c r="BM60" s="21"/>
      <c r="BN60" s="25"/>
      <c r="BO60" s="25"/>
      <c r="BP60" s="25"/>
      <c r="BQ60" s="50"/>
      <c r="BR60" s="51"/>
      <c r="BS60" s="54"/>
    </row>
    <row r="61" spans="1:71" ht="19" x14ac:dyDescent="0.3">
      <c r="A61" s="54"/>
      <c r="B61" s="54"/>
      <c r="C61" s="48"/>
      <c r="D61" s="23"/>
      <c r="E61" s="23"/>
      <c r="F61" s="23"/>
      <c r="G61" s="23"/>
      <c r="H61" s="23"/>
      <c r="I61" s="23"/>
      <c r="J61" s="23"/>
      <c r="K61" s="23"/>
      <c r="L61" s="23"/>
      <c r="M61" s="23"/>
      <c r="N61" s="23"/>
      <c r="O61" s="23"/>
      <c r="P61" s="23"/>
      <c r="Q61" s="23"/>
      <c r="R61" s="23"/>
      <c r="S61" s="23"/>
      <c r="T61" s="23"/>
      <c r="U61" s="22" t="s">
        <v>36</v>
      </c>
      <c r="V61" s="23"/>
      <c r="W61" s="23"/>
      <c r="X61" s="24"/>
      <c r="Y61" s="24"/>
      <c r="Z61" s="24"/>
      <c r="AA61" s="25"/>
      <c r="AB61" s="26"/>
      <c r="AC61" s="26"/>
      <c r="AD61" s="26"/>
      <c r="AE61" s="26"/>
      <c r="AF61" s="26"/>
      <c r="AG61" s="26"/>
      <c r="AH61" s="26"/>
      <c r="AI61" s="26"/>
      <c r="AJ61" s="26"/>
      <c r="AK61" s="26"/>
      <c r="AL61" s="26"/>
      <c r="AM61" s="22" t="s">
        <v>16</v>
      </c>
      <c r="AN61" s="27"/>
      <c r="AO61" s="26"/>
      <c r="AP61" s="28"/>
      <c r="AQ61" s="28"/>
      <c r="AR61" s="29"/>
      <c r="AS61" s="29"/>
      <c r="AT61" s="29"/>
      <c r="AU61" s="29"/>
      <c r="AV61" s="29"/>
      <c r="AW61" s="29"/>
      <c r="AX61" s="29"/>
      <c r="AY61" s="29"/>
      <c r="AZ61" s="29"/>
      <c r="BA61" s="29"/>
      <c r="BB61" s="29"/>
      <c r="BC61" s="30"/>
      <c r="BD61" s="25"/>
      <c r="BE61" s="25"/>
      <c r="BF61" s="82" t="s">
        <v>64</v>
      </c>
      <c r="BG61" s="34"/>
      <c r="BH61" s="34"/>
      <c r="BI61" s="34"/>
      <c r="BJ61" s="34"/>
      <c r="BK61" s="34"/>
      <c r="BL61" s="34"/>
      <c r="BM61" s="25"/>
      <c r="BN61" s="25"/>
      <c r="BO61" s="25"/>
      <c r="BP61" s="25"/>
      <c r="BQ61" s="27"/>
      <c r="BR61" s="51"/>
      <c r="BS61" s="54"/>
    </row>
    <row r="62" spans="1:71" ht="15.65" customHeight="1" x14ac:dyDescent="0.2">
      <c r="A62" s="54"/>
      <c r="B62" s="54"/>
      <c r="C62" s="48"/>
      <c r="D62" s="178" t="s">
        <v>9</v>
      </c>
      <c r="E62" s="179"/>
      <c r="F62" s="179"/>
      <c r="G62" s="179"/>
      <c r="H62" s="179"/>
      <c r="I62" s="179"/>
      <c r="J62" s="179"/>
      <c r="K62" s="179"/>
      <c r="L62" s="179"/>
      <c r="M62" s="180"/>
      <c r="N62" s="187" t="str">
        <f>IF([1]回答表!X48="●","●","")</f>
        <v/>
      </c>
      <c r="O62" s="188"/>
      <c r="P62" s="188"/>
      <c r="Q62" s="189"/>
      <c r="R62" s="23"/>
      <c r="S62" s="23"/>
      <c r="T62" s="23"/>
      <c r="U62" s="196" t="s">
        <v>99</v>
      </c>
      <c r="V62" s="197"/>
      <c r="W62" s="197"/>
      <c r="X62" s="197"/>
      <c r="Y62" s="197"/>
      <c r="Z62" s="197"/>
      <c r="AA62" s="197"/>
      <c r="AB62" s="197"/>
      <c r="AC62" s="197"/>
      <c r="AD62" s="197"/>
      <c r="AE62" s="197"/>
      <c r="AF62" s="197"/>
      <c r="AG62" s="197"/>
      <c r="AH62" s="197"/>
      <c r="AI62" s="197"/>
      <c r="AJ62" s="198"/>
      <c r="AK62" s="55"/>
      <c r="AL62" s="55"/>
      <c r="AM62" s="211" t="s">
        <v>65</v>
      </c>
      <c r="AN62" s="211"/>
      <c r="AO62" s="211"/>
      <c r="AP62" s="211"/>
      <c r="AQ62" s="212" t="str">
        <f>IF([1]回答表!X48="●",[1]回答表!BC418,IF([1]回答表!AA48="●",[1]回答表!BC432,""))</f>
        <v/>
      </c>
      <c r="AR62" s="212"/>
      <c r="AS62" s="212"/>
      <c r="AT62" s="212"/>
      <c r="AU62" s="261" t="s">
        <v>66</v>
      </c>
      <c r="AV62" s="262"/>
      <c r="AW62" s="262"/>
      <c r="AX62" s="263"/>
      <c r="AY62" s="212" t="str">
        <f>IF([1]回答表!X48="●",[1]回答表!BC423,IF([1]回答表!AA48="●",[1]回答表!BC437,""))</f>
        <v/>
      </c>
      <c r="AZ62" s="212"/>
      <c r="BA62" s="212"/>
      <c r="BB62" s="212"/>
      <c r="BC62" s="52"/>
      <c r="BD62" s="21"/>
      <c r="BE62" s="21"/>
      <c r="BF62" s="241" t="s">
        <v>92</v>
      </c>
      <c r="BG62" s="242"/>
      <c r="BH62" s="242"/>
      <c r="BI62" s="242"/>
      <c r="BJ62" s="241"/>
      <c r="BK62" s="242"/>
      <c r="BL62" s="242"/>
      <c r="BM62" s="242"/>
      <c r="BN62" s="241"/>
      <c r="BO62" s="242"/>
      <c r="BP62" s="242"/>
      <c r="BQ62" s="243"/>
      <c r="BR62" s="51"/>
      <c r="BS62" s="54"/>
    </row>
    <row r="63" spans="1:71" ht="15.65" customHeight="1" x14ac:dyDescent="0.2">
      <c r="A63" s="54"/>
      <c r="B63" s="54"/>
      <c r="C63" s="48"/>
      <c r="D63" s="181"/>
      <c r="E63" s="182"/>
      <c r="F63" s="182"/>
      <c r="G63" s="182"/>
      <c r="H63" s="182"/>
      <c r="I63" s="182"/>
      <c r="J63" s="182"/>
      <c r="K63" s="182"/>
      <c r="L63" s="182"/>
      <c r="M63" s="183"/>
      <c r="N63" s="190"/>
      <c r="O63" s="191"/>
      <c r="P63" s="191"/>
      <c r="Q63" s="192"/>
      <c r="R63" s="23"/>
      <c r="S63" s="23"/>
      <c r="T63" s="23"/>
      <c r="U63" s="199"/>
      <c r="V63" s="200"/>
      <c r="W63" s="200"/>
      <c r="X63" s="200"/>
      <c r="Y63" s="200"/>
      <c r="Z63" s="200"/>
      <c r="AA63" s="200"/>
      <c r="AB63" s="200"/>
      <c r="AC63" s="200"/>
      <c r="AD63" s="200"/>
      <c r="AE63" s="200"/>
      <c r="AF63" s="200"/>
      <c r="AG63" s="200"/>
      <c r="AH63" s="200"/>
      <c r="AI63" s="200"/>
      <c r="AJ63" s="201"/>
      <c r="AK63" s="55"/>
      <c r="AL63" s="55"/>
      <c r="AM63" s="211"/>
      <c r="AN63" s="211"/>
      <c r="AO63" s="211"/>
      <c r="AP63" s="211"/>
      <c r="AQ63" s="212"/>
      <c r="AR63" s="212"/>
      <c r="AS63" s="212"/>
      <c r="AT63" s="212"/>
      <c r="AU63" s="264"/>
      <c r="AV63" s="265"/>
      <c r="AW63" s="265"/>
      <c r="AX63" s="266"/>
      <c r="AY63" s="212"/>
      <c r="AZ63" s="212"/>
      <c r="BA63" s="212"/>
      <c r="BB63" s="212"/>
      <c r="BC63" s="52"/>
      <c r="BD63" s="21"/>
      <c r="BE63" s="21"/>
      <c r="BF63" s="205"/>
      <c r="BG63" s="206"/>
      <c r="BH63" s="206"/>
      <c r="BI63" s="206"/>
      <c r="BJ63" s="205"/>
      <c r="BK63" s="206"/>
      <c r="BL63" s="206"/>
      <c r="BM63" s="206"/>
      <c r="BN63" s="205"/>
      <c r="BO63" s="206"/>
      <c r="BP63" s="206"/>
      <c r="BQ63" s="209"/>
      <c r="BR63" s="51"/>
      <c r="BS63" s="54"/>
    </row>
    <row r="64" spans="1:71" ht="15.65" customHeight="1" x14ac:dyDescent="0.2">
      <c r="A64" s="54"/>
      <c r="B64" s="54"/>
      <c r="C64" s="48"/>
      <c r="D64" s="181"/>
      <c r="E64" s="182"/>
      <c r="F64" s="182"/>
      <c r="G64" s="182"/>
      <c r="H64" s="182"/>
      <c r="I64" s="182"/>
      <c r="J64" s="182"/>
      <c r="K64" s="182"/>
      <c r="L64" s="182"/>
      <c r="M64" s="183"/>
      <c r="N64" s="190"/>
      <c r="O64" s="191"/>
      <c r="P64" s="191"/>
      <c r="Q64" s="192"/>
      <c r="R64" s="23"/>
      <c r="S64" s="23"/>
      <c r="T64" s="23"/>
      <c r="U64" s="199"/>
      <c r="V64" s="200"/>
      <c r="W64" s="200"/>
      <c r="X64" s="200"/>
      <c r="Y64" s="200"/>
      <c r="Z64" s="200"/>
      <c r="AA64" s="200"/>
      <c r="AB64" s="200"/>
      <c r="AC64" s="200"/>
      <c r="AD64" s="200"/>
      <c r="AE64" s="200"/>
      <c r="AF64" s="200"/>
      <c r="AG64" s="200"/>
      <c r="AH64" s="200"/>
      <c r="AI64" s="200"/>
      <c r="AJ64" s="201"/>
      <c r="AK64" s="55"/>
      <c r="AL64" s="55"/>
      <c r="AM64" s="211" t="s">
        <v>67</v>
      </c>
      <c r="AN64" s="211"/>
      <c r="AO64" s="211"/>
      <c r="AP64" s="211"/>
      <c r="AQ64" s="212" t="str">
        <f>IF([1]回答表!X48="●",[1]回答表!BC419,IF([1]回答表!AA48="●",[1]回答表!BC433,""))</f>
        <v/>
      </c>
      <c r="AR64" s="212"/>
      <c r="AS64" s="212"/>
      <c r="AT64" s="212"/>
      <c r="AU64" s="264"/>
      <c r="AV64" s="265"/>
      <c r="AW64" s="265"/>
      <c r="AX64" s="266"/>
      <c r="AY64" s="212"/>
      <c r="AZ64" s="212"/>
      <c r="BA64" s="212"/>
      <c r="BB64" s="212"/>
      <c r="BC64" s="52"/>
      <c r="BD64" s="21"/>
      <c r="BE64" s="21"/>
      <c r="BF64" s="205"/>
      <c r="BG64" s="206"/>
      <c r="BH64" s="206"/>
      <c r="BI64" s="206"/>
      <c r="BJ64" s="205"/>
      <c r="BK64" s="206"/>
      <c r="BL64" s="206"/>
      <c r="BM64" s="206"/>
      <c r="BN64" s="205"/>
      <c r="BO64" s="206"/>
      <c r="BP64" s="206"/>
      <c r="BQ64" s="209"/>
      <c r="BR64" s="51"/>
      <c r="BS64" s="54"/>
    </row>
    <row r="65" spans="1:144" ht="15.65" customHeight="1" x14ac:dyDescent="0.2">
      <c r="A65" s="54"/>
      <c r="B65" s="54"/>
      <c r="C65" s="48"/>
      <c r="D65" s="184"/>
      <c r="E65" s="185"/>
      <c r="F65" s="185"/>
      <c r="G65" s="185"/>
      <c r="H65" s="185"/>
      <c r="I65" s="185"/>
      <c r="J65" s="185"/>
      <c r="K65" s="185"/>
      <c r="L65" s="185"/>
      <c r="M65" s="186"/>
      <c r="N65" s="193"/>
      <c r="O65" s="194"/>
      <c r="P65" s="194"/>
      <c r="Q65" s="195"/>
      <c r="R65" s="23"/>
      <c r="S65" s="23"/>
      <c r="T65" s="23"/>
      <c r="U65" s="199"/>
      <c r="V65" s="200"/>
      <c r="W65" s="200"/>
      <c r="X65" s="200"/>
      <c r="Y65" s="200"/>
      <c r="Z65" s="200"/>
      <c r="AA65" s="200"/>
      <c r="AB65" s="200"/>
      <c r="AC65" s="200"/>
      <c r="AD65" s="200"/>
      <c r="AE65" s="200"/>
      <c r="AF65" s="200"/>
      <c r="AG65" s="200"/>
      <c r="AH65" s="200"/>
      <c r="AI65" s="200"/>
      <c r="AJ65" s="201"/>
      <c r="AK65" s="55"/>
      <c r="AL65" s="55"/>
      <c r="AM65" s="211"/>
      <c r="AN65" s="211"/>
      <c r="AO65" s="211"/>
      <c r="AP65" s="211"/>
      <c r="AQ65" s="212"/>
      <c r="AR65" s="212"/>
      <c r="AS65" s="212"/>
      <c r="AT65" s="212"/>
      <c r="AU65" s="264"/>
      <c r="AV65" s="265"/>
      <c r="AW65" s="265"/>
      <c r="AX65" s="266"/>
      <c r="AY65" s="212"/>
      <c r="AZ65" s="212"/>
      <c r="BA65" s="212"/>
      <c r="BB65" s="212"/>
      <c r="BC65" s="52"/>
      <c r="BD65" s="21"/>
      <c r="BE65" s="21"/>
      <c r="BF65" s="205">
        <v>4</v>
      </c>
      <c r="BG65" s="206"/>
      <c r="BH65" s="206"/>
      <c r="BI65" s="206"/>
      <c r="BJ65" s="205">
        <v>1</v>
      </c>
      <c r="BK65" s="206"/>
      <c r="BL65" s="206"/>
      <c r="BM65" s="209"/>
      <c r="BN65" s="205" t="str">
        <f>IF([1]回答表!X48="●",[1]回答表!V419,IF([1]回答表!AA48="●",[1]回答表!V433,""))</f>
        <v/>
      </c>
      <c r="BO65" s="206"/>
      <c r="BP65" s="206"/>
      <c r="BQ65" s="209"/>
      <c r="BR65" s="51"/>
      <c r="BS65" s="54"/>
    </row>
    <row r="66" spans="1:144" ht="15.65" customHeight="1" x14ac:dyDescent="0.2">
      <c r="A66" s="54"/>
      <c r="B66" s="54"/>
      <c r="C66" s="48"/>
      <c r="D66" s="32"/>
      <c r="E66" s="32"/>
      <c r="F66" s="32"/>
      <c r="G66" s="32"/>
      <c r="H66" s="32"/>
      <c r="I66" s="32"/>
      <c r="J66" s="32"/>
      <c r="K66" s="32"/>
      <c r="L66" s="32"/>
      <c r="M66" s="32"/>
      <c r="N66" s="57"/>
      <c r="O66" s="57"/>
      <c r="P66" s="57"/>
      <c r="Q66" s="57"/>
      <c r="R66" s="57"/>
      <c r="S66" s="57"/>
      <c r="T66" s="57"/>
      <c r="U66" s="199"/>
      <c r="V66" s="200"/>
      <c r="W66" s="200"/>
      <c r="X66" s="200"/>
      <c r="Y66" s="200"/>
      <c r="Z66" s="200"/>
      <c r="AA66" s="200"/>
      <c r="AB66" s="200"/>
      <c r="AC66" s="200"/>
      <c r="AD66" s="200"/>
      <c r="AE66" s="200"/>
      <c r="AF66" s="200"/>
      <c r="AG66" s="200"/>
      <c r="AH66" s="200"/>
      <c r="AI66" s="200"/>
      <c r="AJ66" s="201"/>
      <c r="AK66" s="55"/>
      <c r="AL66" s="55"/>
      <c r="AM66" s="211" t="s">
        <v>68</v>
      </c>
      <c r="AN66" s="211"/>
      <c r="AO66" s="211"/>
      <c r="AP66" s="211"/>
      <c r="AQ66" s="212" t="str">
        <f>IF([1]回答表!X48="●",[1]回答表!BC420,IF([1]回答表!AA48="●",[1]回答表!BC434,""))</f>
        <v/>
      </c>
      <c r="AR66" s="212"/>
      <c r="AS66" s="212"/>
      <c r="AT66" s="212"/>
      <c r="AU66" s="267"/>
      <c r="AV66" s="268"/>
      <c r="AW66" s="268"/>
      <c r="AX66" s="269"/>
      <c r="AY66" s="212"/>
      <c r="AZ66" s="212"/>
      <c r="BA66" s="212"/>
      <c r="BB66" s="212"/>
      <c r="BC66" s="52"/>
      <c r="BD66" s="52"/>
      <c r="BE66" s="52"/>
      <c r="BF66" s="205"/>
      <c r="BG66" s="206"/>
      <c r="BH66" s="206"/>
      <c r="BI66" s="206"/>
      <c r="BJ66" s="205"/>
      <c r="BK66" s="206"/>
      <c r="BL66" s="206"/>
      <c r="BM66" s="209"/>
      <c r="BN66" s="205"/>
      <c r="BO66" s="206"/>
      <c r="BP66" s="206"/>
      <c r="BQ66" s="209"/>
      <c r="BR66" s="51"/>
      <c r="BS66" s="54"/>
    </row>
    <row r="67" spans="1:144" ht="15.65" customHeight="1" x14ac:dyDescent="0.2">
      <c r="A67" s="54"/>
      <c r="B67" s="54"/>
      <c r="C67" s="48"/>
      <c r="D67" s="32"/>
      <c r="E67" s="32"/>
      <c r="F67" s="32"/>
      <c r="G67" s="32"/>
      <c r="H67" s="32"/>
      <c r="I67" s="32"/>
      <c r="J67" s="32"/>
      <c r="K67" s="32"/>
      <c r="L67" s="32"/>
      <c r="M67" s="32"/>
      <c r="N67" s="57"/>
      <c r="O67" s="57"/>
      <c r="P67" s="57"/>
      <c r="Q67" s="57"/>
      <c r="R67" s="57"/>
      <c r="S67" s="57"/>
      <c r="T67" s="57"/>
      <c r="U67" s="199"/>
      <c r="V67" s="200"/>
      <c r="W67" s="200"/>
      <c r="X67" s="200"/>
      <c r="Y67" s="200"/>
      <c r="Z67" s="200"/>
      <c r="AA67" s="200"/>
      <c r="AB67" s="200"/>
      <c r="AC67" s="200"/>
      <c r="AD67" s="200"/>
      <c r="AE67" s="200"/>
      <c r="AF67" s="200"/>
      <c r="AG67" s="200"/>
      <c r="AH67" s="200"/>
      <c r="AI67" s="200"/>
      <c r="AJ67" s="201"/>
      <c r="AK67" s="55"/>
      <c r="AL67" s="55"/>
      <c r="AM67" s="211"/>
      <c r="AN67" s="211"/>
      <c r="AO67" s="211"/>
      <c r="AP67" s="211"/>
      <c r="AQ67" s="212"/>
      <c r="AR67" s="212"/>
      <c r="AS67" s="212"/>
      <c r="AT67" s="212"/>
      <c r="AU67" s="213" t="s">
        <v>69</v>
      </c>
      <c r="AV67" s="214"/>
      <c r="AW67" s="214"/>
      <c r="AX67" s="215"/>
      <c r="AY67" s="219" t="str">
        <f>IF([1]回答表!X48="●",[1]回答表!BC424,IF([1]回答表!AA48="●",[1]回答表!BC438,""))</f>
        <v/>
      </c>
      <c r="AZ67" s="220"/>
      <c r="BA67" s="220"/>
      <c r="BB67" s="221"/>
      <c r="BC67" s="52"/>
      <c r="BD67" s="21"/>
      <c r="BE67" s="21"/>
      <c r="BF67" s="205"/>
      <c r="BG67" s="206"/>
      <c r="BH67" s="206"/>
      <c r="BI67" s="206"/>
      <c r="BJ67" s="205"/>
      <c r="BK67" s="206"/>
      <c r="BL67" s="206"/>
      <c r="BM67" s="209"/>
      <c r="BN67" s="205"/>
      <c r="BO67" s="206"/>
      <c r="BP67" s="206"/>
      <c r="BQ67" s="209"/>
      <c r="BR67" s="51"/>
      <c r="BS67" s="54"/>
    </row>
    <row r="68" spans="1:144" ht="15.65" customHeight="1" x14ac:dyDescent="0.2">
      <c r="A68" s="54"/>
      <c r="B68" s="54"/>
      <c r="C68" s="48"/>
      <c r="D68" s="231" t="s">
        <v>10</v>
      </c>
      <c r="E68" s="232"/>
      <c r="F68" s="232"/>
      <c r="G68" s="232"/>
      <c r="H68" s="232"/>
      <c r="I68" s="232"/>
      <c r="J68" s="232"/>
      <c r="K68" s="232"/>
      <c r="L68" s="232"/>
      <c r="M68" s="233"/>
      <c r="N68" s="187" t="s">
        <v>89</v>
      </c>
      <c r="O68" s="188"/>
      <c r="P68" s="188"/>
      <c r="Q68" s="189"/>
      <c r="R68" s="23"/>
      <c r="S68" s="23"/>
      <c r="T68" s="23"/>
      <c r="U68" s="199"/>
      <c r="V68" s="200"/>
      <c r="W68" s="200"/>
      <c r="X68" s="200"/>
      <c r="Y68" s="200"/>
      <c r="Z68" s="200"/>
      <c r="AA68" s="200"/>
      <c r="AB68" s="200"/>
      <c r="AC68" s="200"/>
      <c r="AD68" s="200"/>
      <c r="AE68" s="200"/>
      <c r="AF68" s="200"/>
      <c r="AG68" s="200"/>
      <c r="AH68" s="200"/>
      <c r="AI68" s="200"/>
      <c r="AJ68" s="201"/>
      <c r="AK68" s="55"/>
      <c r="AL68" s="55"/>
      <c r="AM68" s="211" t="s">
        <v>70</v>
      </c>
      <c r="AN68" s="211"/>
      <c r="AO68" s="211"/>
      <c r="AP68" s="211"/>
      <c r="AQ68" s="240" t="s">
        <v>89</v>
      </c>
      <c r="AR68" s="212"/>
      <c r="AS68" s="212"/>
      <c r="AT68" s="212"/>
      <c r="AU68" s="225"/>
      <c r="AV68" s="226"/>
      <c r="AW68" s="226"/>
      <c r="AX68" s="227"/>
      <c r="AY68" s="228"/>
      <c r="AZ68" s="229"/>
      <c r="BA68" s="229"/>
      <c r="BB68" s="230"/>
      <c r="BC68" s="52"/>
      <c r="BD68" s="58"/>
      <c r="BE68" s="58"/>
      <c r="BF68" s="205"/>
      <c r="BG68" s="206"/>
      <c r="BH68" s="206"/>
      <c r="BI68" s="206"/>
      <c r="BJ68" s="205"/>
      <c r="BK68" s="206"/>
      <c r="BL68" s="206"/>
      <c r="BM68" s="209"/>
      <c r="BN68" s="205"/>
      <c r="BO68" s="206"/>
      <c r="BP68" s="206"/>
      <c r="BQ68" s="209"/>
      <c r="BR68" s="51"/>
      <c r="BS68" s="54"/>
    </row>
    <row r="69" spans="1:144" ht="15.65" customHeight="1" x14ac:dyDescent="0.2">
      <c r="A69" s="54"/>
      <c r="B69" s="54"/>
      <c r="C69" s="48"/>
      <c r="D69" s="234"/>
      <c r="E69" s="235"/>
      <c r="F69" s="235"/>
      <c r="G69" s="235"/>
      <c r="H69" s="235"/>
      <c r="I69" s="235"/>
      <c r="J69" s="235"/>
      <c r="K69" s="235"/>
      <c r="L69" s="235"/>
      <c r="M69" s="236"/>
      <c r="N69" s="190"/>
      <c r="O69" s="191"/>
      <c r="P69" s="191"/>
      <c r="Q69" s="192"/>
      <c r="R69" s="23"/>
      <c r="S69" s="23"/>
      <c r="T69" s="23"/>
      <c r="U69" s="199"/>
      <c r="V69" s="200"/>
      <c r="W69" s="200"/>
      <c r="X69" s="200"/>
      <c r="Y69" s="200"/>
      <c r="Z69" s="200"/>
      <c r="AA69" s="200"/>
      <c r="AB69" s="200"/>
      <c r="AC69" s="200"/>
      <c r="AD69" s="200"/>
      <c r="AE69" s="200"/>
      <c r="AF69" s="200"/>
      <c r="AG69" s="200"/>
      <c r="AH69" s="200"/>
      <c r="AI69" s="200"/>
      <c r="AJ69" s="201"/>
      <c r="AK69" s="55"/>
      <c r="AL69" s="55"/>
      <c r="AM69" s="211"/>
      <c r="AN69" s="211"/>
      <c r="AO69" s="211"/>
      <c r="AP69" s="211"/>
      <c r="AQ69" s="212"/>
      <c r="AR69" s="212"/>
      <c r="AS69" s="212"/>
      <c r="AT69" s="212"/>
      <c r="AU69" s="216"/>
      <c r="AV69" s="217"/>
      <c r="AW69" s="217"/>
      <c r="AX69" s="218"/>
      <c r="AY69" s="222"/>
      <c r="AZ69" s="223"/>
      <c r="BA69" s="223"/>
      <c r="BB69" s="224"/>
      <c r="BC69" s="52"/>
      <c r="BD69" s="58"/>
      <c r="BE69" s="58"/>
      <c r="BF69" s="205" t="s">
        <v>11</v>
      </c>
      <c r="BG69" s="206"/>
      <c r="BH69" s="206"/>
      <c r="BI69" s="206"/>
      <c r="BJ69" s="205" t="s">
        <v>12</v>
      </c>
      <c r="BK69" s="206"/>
      <c r="BL69" s="206"/>
      <c r="BM69" s="206"/>
      <c r="BN69" s="205" t="s">
        <v>13</v>
      </c>
      <c r="BO69" s="206"/>
      <c r="BP69" s="206"/>
      <c r="BQ69" s="209"/>
      <c r="BR69" s="51"/>
      <c r="BS69" s="54"/>
    </row>
    <row r="70" spans="1:144" ht="15.65" customHeight="1" x14ac:dyDescent="0.2">
      <c r="A70" s="54"/>
      <c r="B70" s="54"/>
      <c r="C70" s="48"/>
      <c r="D70" s="234"/>
      <c r="E70" s="235"/>
      <c r="F70" s="235"/>
      <c r="G70" s="235"/>
      <c r="H70" s="235"/>
      <c r="I70" s="235"/>
      <c r="J70" s="235"/>
      <c r="K70" s="235"/>
      <c r="L70" s="235"/>
      <c r="M70" s="236"/>
      <c r="N70" s="190"/>
      <c r="O70" s="191"/>
      <c r="P70" s="191"/>
      <c r="Q70" s="192"/>
      <c r="R70" s="23"/>
      <c r="S70" s="23"/>
      <c r="T70" s="23"/>
      <c r="U70" s="199"/>
      <c r="V70" s="200"/>
      <c r="W70" s="200"/>
      <c r="X70" s="200"/>
      <c r="Y70" s="200"/>
      <c r="Z70" s="200"/>
      <c r="AA70" s="200"/>
      <c r="AB70" s="200"/>
      <c r="AC70" s="200"/>
      <c r="AD70" s="200"/>
      <c r="AE70" s="200"/>
      <c r="AF70" s="200"/>
      <c r="AG70" s="200"/>
      <c r="AH70" s="200"/>
      <c r="AI70" s="200"/>
      <c r="AJ70" s="201"/>
      <c r="AK70" s="55"/>
      <c r="AL70" s="55"/>
      <c r="AM70" s="211" t="s">
        <v>71</v>
      </c>
      <c r="AN70" s="211"/>
      <c r="AO70" s="211"/>
      <c r="AP70" s="211"/>
      <c r="AQ70" s="212"/>
      <c r="AR70" s="212"/>
      <c r="AS70" s="212"/>
      <c r="AT70" s="212"/>
      <c r="AU70" s="213" t="s">
        <v>72</v>
      </c>
      <c r="AV70" s="214"/>
      <c r="AW70" s="214"/>
      <c r="AX70" s="215"/>
      <c r="AY70" s="219" t="str">
        <f>IF([1]回答表!X48="●",[1]回答表!BC425,IF([1]回答表!AA48="●",[1]回答表!BC439,""))</f>
        <v/>
      </c>
      <c r="AZ70" s="220"/>
      <c r="BA70" s="220"/>
      <c r="BB70" s="221"/>
      <c r="BC70" s="52"/>
      <c r="BD70" s="58"/>
      <c r="BE70" s="58"/>
      <c r="BF70" s="205"/>
      <c r="BG70" s="206"/>
      <c r="BH70" s="206"/>
      <c r="BI70" s="206"/>
      <c r="BJ70" s="205"/>
      <c r="BK70" s="206"/>
      <c r="BL70" s="206"/>
      <c r="BM70" s="206"/>
      <c r="BN70" s="205"/>
      <c r="BO70" s="206"/>
      <c r="BP70" s="206"/>
      <c r="BQ70" s="209"/>
      <c r="BR70" s="51"/>
      <c r="BS70" s="54"/>
    </row>
    <row r="71" spans="1:144" ht="15.65" customHeight="1" x14ac:dyDescent="0.2">
      <c r="A71" s="54"/>
      <c r="B71" s="54"/>
      <c r="C71" s="48"/>
      <c r="D71" s="237"/>
      <c r="E71" s="238"/>
      <c r="F71" s="238"/>
      <c r="G71" s="238"/>
      <c r="H71" s="238"/>
      <c r="I71" s="238"/>
      <c r="J71" s="238"/>
      <c r="K71" s="238"/>
      <c r="L71" s="238"/>
      <c r="M71" s="239"/>
      <c r="N71" s="193"/>
      <c r="O71" s="194"/>
      <c r="P71" s="194"/>
      <c r="Q71" s="195"/>
      <c r="R71" s="23"/>
      <c r="S71" s="23"/>
      <c r="T71" s="23"/>
      <c r="U71" s="202"/>
      <c r="V71" s="203"/>
      <c r="W71" s="203"/>
      <c r="X71" s="203"/>
      <c r="Y71" s="203"/>
      <c r="Z71" s="203"/>
      <c r="AA71" s="203"/>
      <c r="AB71" s="203"/>
      <c r="AC71" s="203"/>
      <c r="AD71" s="203"/>
      <c r="AE71" s="203"/>
      <c r="AF71" s="203"/>
      <c r="AG71" s="203"/>
      <c r="AH71" s="203"/>
      <c r="AI71" s="203"/>
      <c r="AJ71" s="204"/>
      <c r="AK71" s="55"/>
      <c r="AL71" s="55"/>
      <c r="AM71" s="211"/>
      <c r="AN71" s="211"/>
      <c r="AO71" s="211"/>
      <c r="AP71" s="211"/>
      <c r="AQ71" s="212"/>
      <c r="AR71" s="212"/>
      <c r="AS71" s="212"/>
      <c r="AT71" s="212"/>
      <c r="AU71" s="216"/>
      <c r="AV71" s="217"/>
      <c r="AW71" s="217"/>
      <c r="AX71" s="218"/>
      <c r="AY71" s="222"/>
      <c r="AZ71" s="223"/>
      <c r="BA71" s="223"/>
      <c r="BB71" s="224"/>
      <c r="BC71" s="52"/>
      <c r="BD71" s="58"/>
      <c r="BE71" s="58"/>
      <c r="BF71" s="207"/>
      <c r="BG71" s="208"/>
      <c r="BH71" s="208"/>
      <c r="BI71" s="208"/>
      <c r="BJ71" s="207"/>
      <c r="BK71" s="208"/>
      <c r="BL71" s="208"/>
      <c r="BM71" s="208"/>
      <c r="BN71" s="207"/>
      <c r="BO71" s="208"/>
      <c r="BP71" s="208"/>
      <c r="BQ71" s="210"/>
      <c r="BR71" s="51"/>
      <c r="BS71" s="54"/>
    </row>
    <row r="72" spans="1:144" ht="15.65" customHeight="1" x14ac:dyDescent="0.3">
      <c r="A72" s="54"/>
      <c r="B72" s="54"/>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51"/>
      <c r="BS72" s="54"/>
    </row>
    <row r="73" spans="1:144" ht="18.649999999999999" customHeight="1" x14ac:dyDescent="0.3">
      <c r="A73" s="54"/>
      <c r="B73" s="54"/>
      <c r="C73" s="48"/>
      <c r="D73" s="32"/>
      <c r="E73" s="32"/>
      <c r="F73" s="32"/>
      <c r="G73" s="32"/>
      <c r="H73" s="32"/>
      <c r="I73" s="32"/>
      <c r="J73" s="32"/>
      <c r="K73" s="32"/>
      <c r="L73" s="32"/>
      <c r="M73" s="32"/>
      <c r="N73" s="23"/>
      <c r="O73" s="23"/>
      <c r="P73" s="23"/>
      <c r="Q73" s="23"/>
      <c r="R73" s="23"/>
      <c r="S73" s="23"/>
      <c r="T73" s="23"/>
      <c r="U73" s="22" t="s">
        <v>23</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5"/>
      <c r="AY73" s="25"/>
      <c r="AZ73" s="25"/>
      <c r="BA73" s="25"/>
      <c r="BB73" s="21"/>
      <c r="BC73" s="21"/>
      <c r="BD73" s="21"/>
      <c r="BE73" s="21"/>
      <c r="BF73" s="21"/>
      <c r="BG73" s="21"/>
      <c r="BH73" s="21"/>
      <c r="BI73" s="21"/>
      <c r="BJ73" s="21"/>
      <c r="BK73" s="21"/>
      <c r="BL73" s="21"/>
      <c r="BM73" s="21"/>
      <c r="BN73" s="21"/>
      <c r="BO73" s="21"/>
      <c r="BP73" s="21"/>
      <c r="BQ73" s="37"/>
      <c r="BR73" s="51"/>
      <c r="BS73" s="54"/>
    </row>
    <row r="74" spans="1:144" ht="15.65" customHeight="1" x14ac:dyDescent="0.2">
      <c r="A74" s="54"/>
      <c r="B74" s="54"/>
      <c r="C74" s="48"/>
      <c r="D74" s="178" t="s">
        <v>15</v>
      </c>
      <c r="E74" s="179"/>
      <c r="F74" s="179"/>
      <c r="G74" s="179"/>
      <c r="H74" s="179"/>
      <c r="I74" s="179"/>
      <c r="J74" s="179"/>
      <c r="K74" s="179"/>
      <c r="L74" s="179"/>
      <c r="M74" s="180"/>
      <c r="N74" s="187" t="str">
        <f>IF([1]回答表!AD48="●","●","")</f>
        <v/>
      </c>
      <c r="O74" s="188"/>
      <c r="P74" s="188"/>
      <c r="Q74" s="189"/>
      <c r="R74" s="23"/>
      <c r="S74" s="23"/>
      <c r="T74" s="23"/>
      <c r="U74" s="196" t="str">
        <f>IF([1]回答表!AD48="●",[1]回答表!B439,"")</f>
        <v/>
      </c>
      <c r="V74" s="197"/>
      <c r="W74" s="197"/>
      <c r="X74" s="197"/>
      <c r="Y74" s="197"/>
      <c r="Z74" s="197"/>
      <c r="AA74" s="197"/>
      <c r="AB74" s="197"/>
      <c r="AC74" s="197"/>
      <c r="AD74" s="197"/>
      <c r="AE74" s="197"/>
      <c r="AF74" s="197"/>
      <c r="AG74" s="197"/>
      <c r="AH74" s="197"/>
      <c r="AI74" s="197"/>
      <c r="AJ74" s="198"/>
      <c r="AK74" s="60"/>
      <c r="AL74" s="60"/>
      <c r="AM74" s="196" t="str">
        <f>IF([1]回答表!AD48="●",[1]回答表!B445,"")</f>
        <v/>
      </c>
      <c r="AN74" s="197"/>
      <c r="AO74" s="197"/>
      <c r="AP74" s="197"/>
      <c r="AQ74" s="197"/>
      <c r="AR74" s="197"/>
      <c r="AS74" s="197"/>
      <c r="AT74" s="197"/>
      <c r="AU74" s="197"/>
      <c r="AV74" s="197"/>
      <c r="AW74" s="197"/>
      <c r="AX74" s="197"/>
      <c r="AY74" s="197"/>
      <c r="AZ74" s="197"/>
      <c r="BA74" s="197"/>
      <c r="BB74" s="197"/>
      <c r="BC74" s="197"/>
      <c r="BD74" s="197"/>
      <c r="BE74" s="197"/>
      <c r="BF74" s="197"/>
      <c r="BG74" s="197"/>
      <c r="BH74" s="197"/>
      <c r="BI74" s="197"/>
      <c r="BJ74" s="197"/>
      <c r="BK74" s="197"/>
      <c r="BL74" s="197"/>
      <c r="BM74" s="197"/>
      <c r="BN74" s="197"/>
      <c r="BO74" s="197"/>
      <c r="BP74" s="197"/>
      <c r="BQ74" s="198"/>
      <c r="BR74" s="51"/>
      <c r="BS74" s="54"/>
    </row>
    <row r="75" spans="1:144" ht="15.65" customHeight="1" x14ac:dyDescent="0.2">
      <c r="A75" s="2"/>
      <c r="B75" s="2"/>
      <c r="C75" s="48"/>
      <c r="D75" s="181"/>
      <c r="E75" s="182"/>
      <c r="F75" s="182"/>
      <c r="G75" s="182"/>
      <c r="H75" s="182"/>
      <c r="I75" s="182"/>
      <c r="J75" s="182"/>
      <c r="K75" s="182"/>
      <c r="L75" s="182"/>
      <c r="M75" s="183"/>
      <c r="N75" s="190"/>
      <c r="O75" s="191"/>
      <c r="P75" s="191"/>
      <c r="Q75" s="192"/>
      <c r="R75" s="23"/>
      <c r="S75" s="23"/>
      <c r="T75" s="23"/>
      <c r="U75" s="199"/>
      <c r="V75" s="200"/>
      <c r="W75" s="200"/>
      <c r="X75" s="200"/>
      <c r="Y75" s="200"/>
      <c r="Z75" s="200"/>
      <c r="AA75" s="200"/>
      <c r="AB75" s="200"/>
      <c r="AC75" s="200"/>
      <c r="AD75" s="200"/>
      <c r="AE75" s="200"/>
      <c r="AF75" s="200"/>
      <c r="AG75" s="200"/>
      <c r="AH75" s="200"/>
      <c r="AI75" s="200"/>
      <c r="AJ75" s="201"/>
      <c r="AK75" s="60"/>
      <c r="AL75" s="60"/>
      <c r="AM75" s="199"/>
      <c r="AN75" s="200"/>
      <c r="AO75" s="200"/>
      <c r="AP75" s="200"/>
      <c r="AQ75" s="200"/>
      <c r="AR75" s="200"/>
      <c r="AS75" s="200"/>
      <c r="AT75" s="200"/>
      <c r="AU75" s="200"/>
      <c r="AV75" s="200"/>
      <c r="AW75" s="200"/>
      <c r="AX75" s="200"/>
      <c r="AY75" s="200"/>
      <c r="AZ75" s="200"/>
      <c r="BA75" s="200"/>
      <c r="BB75" s="200"/>
      <c r="BC75" s="200"/>
      <c r="BD75" s="200"/>
      <c r="BE75" s="200"/>
      <c r="BF75" s="200"/>
      <c r="BG75" s="200"/>
      <c r="BH75" s="200"/>
      <c r="BI75" s="200"/>
      <c r="BJ75" s="200"/>
      <c r="BK75" s="200"/>
      <c r="BL75" s="200"/>
      <c r="BM75" s="200"/>
      <c r="BN75" s="200"/>
      <c r="BO75" s="200"/>
      <c r="BP75" s="200"/>
      <c r="BQ75" s="201"/>
      <c r="BR75" s="51"/>
      <c r="BS75" s="2"/>
    </row>
    <row r="76" spans="1:144" ht="15.65" customHeight="1" x14ac:dyDescent="0.2">
      <c r="A76" s="2"/>
      <c r="B76" s="2"/>
      <c r="C76" s="48"/>
      <c r="D76" s="181"/>
      <c r="E76" s="182"/>
      <c r="F76" s="182"/>
      <c r="G76" s="182"/>
      <c r="H76" s="182"/>
      <c r="I76" s="182"/>
      <c r="J76" s="182"/>
      <c r="K76" s="182"/>
      <c r="L76" s="182"/>
      <c r="M76" s="183"/>
      <c r="N76" s="190"/>
      <c r="O76" s="191"/>
      <c r="P76" s="191"/>
      <c r="Q76" s="192"/>
      <c r="R76" s="23"/>
      <c r="S76" s="23"/>
      <c r="T76" s="23"/>
      <c r="U76" s="199"/>
      <c r="V76" s="200"/>
      <c r="W76" s="200"/>
      <c r="X76" s="200"/>
      <c r="Y76" s="200"/>
      <c r="Z76" s="200"/>
      <c r="AA76" s="200"/>
      <c r="AB76" s="200"/>
      <c r="AC76" s="200"/>
      <c r="AD76" s="200"/>
      <c r="AE76" s="200"/>
      <c r="AF76" s="200"/>
      <c r="AG76" s="200"/>
      <c r="AH76" s="200"/>
      <c r="AI76" s="200"/>
      <c r="AJ76" s="201"/>
      <c r="AK76" s="60"/>
      <c r="AL76" s="60"/>
      <c r="AM76" s="199"/>
      <c r="AN76" s="200"/>
      <c r="AO76" s="200"/>
      <c r="AP76" s="200"/>
      <c r="AQ76" s="200"/>
      <c r="AR76" s="200"/>
      <c r="AS76" s="200"/>
      <c r="AT76" s="200"/>
      <c r="AU76" s="200"/>
      <c r="AV76" s="200"/>
      <c r="AW76" s="200"/>
      <c r="AX76" s="200"/>
      <c r="AY76" s="200"/>
      <c r="AZ76" s="200"/>
      <c r="BA76" s="200"/>
      <c r="BB76" s="200"/>
      <c r="BC76" s="200"/>
      <c r="BD76" s="200"/>
      <c r="BE76" s="200"/>
      <c r="BF76" s="200"/>
      <c r="BG76" s="200"/>
      <c r="BH76" s="200"/>
      <c r="BI76" s="200"/>
      <c r="BJ76" s="200"/>
      <c r="BK76" s="200"/>
      <c r="BL76" s="200"/>
      <c r="BM76" s="200"/>
      <c r="BN76" s="200"/>
      <c r="BO76" s="200"/>
      <c r="BP76" s="200"/>
      <c r="BQ76" s="201"/>
      <c r="BR76" s="51"/>
      <c r="BS76" s="2"/>
    </row>
    <row r="77" spans="1:144" ht="15.65" customHeight="1" x14ac:dyDescent="0.2">
      <c r="A77" s="2"/>
      <c r="B77" s="2"/>
      <c r="C77" s="48"/>
      <c r="D77" s="184"/>
      <c r="E77" s="185"/>
      <c r="F77" s="185"/>
      <c r="G77" s="185"/>
      <c r="H77" s="185"/>
      <c r="I77" s="185"/>
      <c r="J77" s="185"/>
      <c r="K77" s="185"/>
      <c r="L77" s="185"/>
      <c r="M77" s="186"/>
      <c r="N77" s="193"/>
      <c r="O77" s="194"/>
      <c r="P77" s="194"/>
      <c r="Q77" s="195"/>
      <c r="R77" s="23"/>
      <c r="S77" s="23"/>
      <c r="T77" s="23"/>
      <c r="U77" s="202"/>
      <c r="V77" s="203"/>
      <c r="W77" s="203"/>
      <c r="X77" s="203"/>
      <c r="Y77" s="203"/>
      <c r="Z77" s="203"/>
      <c r="AA77" s="203"/>
      <c r="AB77" s="203"/>
      <c r="AC77" s="203"/>
      <c r="AD77" s="203"/>
      <c r="AE77" s="203"/>
      <c r="AF77" s="203"/>
      <c r="AG77" s="203"/>
      <c r="AH77" s="203"/>
      <c r="AI77" s="203"/>
      <c r="AJ77" s="204"/>
      <c r="AK77" s="60"/>
      <c r="AL77" s="60"/>
      <c r="AM77" s="202"/>
      <c r="AN77" s="203"/>
      <c r="AO77" s="203"/>
      <c r="AP77" s="203"/>
      <c r="AQ77" s="203"/>
      <c r="AR77" s="203"/>
      <c r="AS77" s="203"/>
      <c r="AT77" s="203"/>
      <c r="AU77" s="203"/>
      <c r="AV77" s="203"/>
      <c r="AW77" s="203"/>
      <c r="AX77" s="203"/>
      <c r="AY77" s="203"/>
      <c r="AZ77" s="203"/>
      <c r="BA77" s="203"/>
      <c r="BB77" s="203"/>
      <c r="BC77" s="203"/>
      <c r="BD77" s="203"/>
      <c r="BE77" s="203"/>
      <c r="BF77" s="203"/>
      <c r="BG77" s="203"/>
      <c r="BH77" s="203"/>
      <c r="BI77" s="203"/>
      <c r="BJ77" s="203"/>
      <c r="BK77" s="203"/>
      <c r="BL77" s="203"/>
      <c r="BM77" s="203"/>
      <c r="BN77" s="203"/>
      <c r="BO77" s="203"/>
      <c r="BP77" s="203"/>
      <c r="BQ77" s="204"/>
      <c r="BR77" s="51"/>
      <c r="BS77" s="2"/>
    </row>
    <row r="78" spans="1:144" ht="15.65" customHeight="1" x14ac:dyDescent="0.2">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3"/>
      <c r="BS78" s="2"/>
    </row>
    <row r="79" spans="1: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5" customHeight="1"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5" customHeight="1" x14ac:dyDescent="0.2">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5" customHeight="1" x14ac:dyDescent="0.2">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5" customHeight="1" x14ac:dyDescent="0.2">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5" customHeight="1" x14ac:dyDescent="0.2">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5" customHeight="1" x14ac:dyDescent="0.2">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3:144" ht="12.65" customHeight="1" x14ac:dyDescent="0.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3:144" ht="12.65" customHeight="1" x14ac:dyDescent="0.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3:144" ht="12.65" customHeight="1" x14ac:dyDescent="0.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3:144" ht="12.65" customHeight="1" x14ac:dyDescent="0.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74:144" ht="12.65" customHeight="1" x14ac:dyDescent="0.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sheetData>
  <mergeCells count="92">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D49:M52"/>
    <mergeCell ref="N49:Q52"/>
    <mergeCell ref="U49:AJ52"/>
    <mergeCell ref="AM49:BQ52"/>
    <mergeCell ref="BF37:BI39"/>
    <mergeCell ref="BJ37:BM39"/>
    <mergeCell ref="BN37:BQ39"/>
    <mergeCell ref="U39:AB41"/>
    <mergeCell ref="AC39:AJ41"/>
    <mergeCell ref="BF40:BI43"/>
    <mergeCell ref="BJ40:BM43"/>
    <mergeCell ref="BN40:BQ43"/>
    <mergeCell ref="U42:AB43"/>
    <mergeCell ref="AC42:AJ43"/>
    <mergeCell ref="U44:AB46"/>
    <mergeCell ref="AC44:AJ46"/>
    <mergeCell ref="BF44:BI46"/>
    <mergeCell ref="BJ44:BM46"/>
    <mergeCell ref="BN44:BQ46"/>
    <mergeCell ref="AR56:BB57"/>
    <mergeCell ref="D58:Q59"/>
    <mergeCell ref="R58:BB59"/>
    <mergeCell ref="D62:M65"/>
    <mergeCell ref="N62:Q65"/>
    <mergeCell ref="U62:AJ71"/>
    <mergeCell ref="AM62:AP63"/>
    <mergeCell ref="AQ62:AT63"/>
    <mergeCell ref="AU62:AX66"/>
    <mergeCell ref="AY62:BB66"/>
    <mergeCell ref="AQ68:AT69"/>
    <mergeCell ref="BF62:BI64"/>
    <mergeCell ref="BJ62:BM64"/>
    <mergeCell ref="BN62:BQ64"/>
    <mergeCell ref="AM64:AP65"/>
    <mergeCell ref="AQ64:AT65"/>
    <mergeCell ref="BF65:BI68"/>
    <mergeCell ref="BJ65:BM68"/>
    <mergeCell ref="BN65:BQ68"/>
    <mergeCell ref="AM66:AP67"/>
    <mergeCell ref="AQ66:AT67"/>
    <mergeCell ref="D74:M77"/>
    <mergeCell ref="N74:Q77"/>
    <mergeCell ref="U74:AJ77"/>
    <mergeCell ref="AM74:BQ77"/>
    <mergeCell ref="BF69:BI71"/>
    <mergeCell ref="BJ69:BM71"/>
    <mergeCell ref="BN69:BQ71"/>
    <mergeCell ref="AM70:AP71"/>
    <mergeCell ref="AQ70:AT71"/>
    <mergeCell ref="AU70:AX71"/>
    <mergeCell ref="AY70:BB71"/>
    <mergeCell ref="AU67:AX69"/>
    <mergeCell ref="AY67:BB69"/>
    <mergeCell ref="D68:M71"/>
    <mergeCell ref="N68:Q71"/>
    <mergeCell ref="AM68:AP69"/>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53"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C5B26-606E-4A34-ACC3-C9F819AF8D4D}">
  <sheetPr>
    <pageSetUpPr fitToPage="1"/>
  </sheetPr>
  <dimension ref="A1:EN74"/>
  <sheetViews>
    <sheetView showZeros="0" view="pageBreakPreview" zoomScale="60" zoomScaleNormal="55" workbookViewId="0">
      <selection activeCell="CC40" sqref="CC4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55" t="s">
        <v>18</v>
      </c>
      <c r="D8" s="156"/>
      <c r="E8" s="156"/>
      <c r="F8" s="156"/>
      <c r="G8" s="156"/>
      <c r="H8" s="156"/>
      <c r="I8" s="156"/>
      <c r="J8" s="156"/>
      <c r="K8" s="156"/>
      <c r="L8" s="156"/>
      <c r="M8" s="156"/>
      <c r="N8" s="156"/>
      <c r="O8" s="156"/>
      <c r="P8" s="156"/>
      <c r="Q8" s="156"/>
      <c r="R8" s="156"/>
      <c r="S8" s="156"/>
      <c r="T8" s="156"/>
      <c r="U8" s="157" t="s">
        <v>33</v>
      </c>
      <c r="V8" s="158"/>
      <c r="W8" s="158"/>
      <c r="X8" s="158"/>
      <c r="Y8" s="158"/>
      <c r="Z8" s="158"/>
      <c r="AA8" s="158"/>
      <c r="AB8" s="158"/>
      <c r="AC8" s="158"/>
      <c r="AD8" s="158"/>
      <c r="AE8" s="158"/>
      <c r="AF8" s="158"/>
      <c r="AG8" s="158"/>
      <c r="AH8" s="158"/>
      <c r="AI8" s="158"/>
      <c r="AJ8" s="158"/>
      <c r="AK8" s="158"/>
      <c r="AL8" s="158"/>
      <c r="AM8" s="158"/>
      <c r="AN8" s="159"/>
      <c r="AO8" s="167" t="s">
        <v>0</v>
      </c>
      <c r="AP8" s="158"/>
      <c r="AQ8" s="158"/>
      <c r="AR8" s="158"/>
      <c r="AS8" s="158"/>
      <c r="AT8" s="158"/>
      <c r="AU8" s="158"/>
      <c r="AV8" s="158"/>
      <c r="AW8" s="158"/>
      <c r="AX8" s="158"/>
      <c r="AY8" s="158"/>
      <c r="AZ8" s="158"/>
      <c r="BA8" s="158"/>
      <c r="BB8" s="158"/>
      <c r="BC8" s="158"/>
      <c r="BD8" s="158"/>
      <c r="BE8" s="158"/>
      <c r="BF8" s="159"/>
      <c r="BG8" s="155" t="s">
        <v>34</v>
      </c>
      <c r="BH8" s="168"/>
      <c r="BI8" s="168"/>
      <c r="BJ8" s="168"/>
      <c r="BK8" s="168"/>
      <c r="BL8" s="168"/>
      <c r="BM8" s="168"/>
      <c r="BN8" s="168"/>
      <c r="BO8" s="168"/>
      <c r="BP8" s="168"/>
      <c r="BQ8" s="168"/>
      <c r="BR8" s="6"/>
      <c r="BS8" s="4"/>
    </row>
    <row r="9" spans="3:71" s="2" customFormat="1" ht="15.65" customHeight="1" x14ac:dyDescent="0.2">
      <c r="C9" s="156"/>
      <c r="D9" s="156"/>
      <c r="E9" s="156"/>
      <c r="F9" s="156"/>
      <c r="G9" s="156"/>
      <c r="H9" s="156"/>
      <c r="I9" s="156"/>
      <c r="J9" s="156"/>
      <c r="K9" s="156"/>
      <c r="L9" s="156"/>
      <c r="M9" s="156"/>
      <c r="N9" s="156"/>
      <c r="O9" s="156"/>
      <c r="P9" s="156"/>
      <c r="Q9" s="156"/>
      <c r="R9" s="156"/>
      <c r="S9" s="156"/>
      <c r="T9" s="156"/>
      <c r="U9" s="160"/>
      <c r="V9" s="161"/>
      <c r="W9" s="161"/>
      <c r="X9" s="161"/>
      <c r="Y9" s="161"/>
      <c r="Z9" s="161"/>
      <c r="AA9" s="161"/>
      <c r="AB9" s="161"/>
      <c r="AC9" s="161"/>
      <c r="AD9" s="161"/>
      <c r="AE9" s="161"/>
      <c r="AF9" s="161"/>
      <c r="AG9" s="161"/>
      <c r="AH9" s="162"/>
      <c r="AI9" s="162"/>
      <c r="AJ9" s="162"/>
      <c r="AK9" s="162"/>
      <c r="AL9" s="162"/>
      <c r="AM9" s="162"/>
      <c r="AN9" s="163"/>
      <c r="AO9" s="160"/>
      <c r="AP9" s="162"/>
      <c r="AQ9" s="162"/>
      <c r="AR9" s="162"/>
      <c r="AS9" s="162"/>
      <c r="AT9" s="162"/>
      <c r="AU9" s="162"/>
      <c r="AV9" s="162"/>
      <c r="AW9" s="162"/>
      <c r="AX9" s="162"/>
      <c r="AY9" s="162"/>
      <c r="AZ9" s="162"/>
      <c r="BA9" s="162"/>
      <c r="BB9" s="162"/>
      <c r="BC9" s="162"/>
      <c r="BD9" s="162"/>
      <c r="BE9" s="162"/>
      <c r="BF9" s="163"/>
      <c r="BG9" s="168"/>
      <c r="BH9" s="168"/>
      <c r="BI9" s="168"/>
      <c r="BJ9" s="168"/>
      <c r="BK9" s="168"/>
      <c r="BL9" s="168"/>
      <c r="BM9" s="168"/>
      <c r="BN9" s="168"/>
      <c r="BO9" s="168"/>
      <c r="BP9" s="168"/>
      <c r="BQ9" s="168"/>
      <c r="BR9" s="6"/>
      <c r="BS9" s="4"/>
    </row>
    <row r="10" spans="3:71" s="2" customFormat="1" ht="15.65" customHeight="1" x14ac:dyDescent="0.2">
      <c r="C10" s="156"/>
      <c r="D10" s="156"/>
      <c r="E10" s="156"/>
      <c r="F10" s="156"/>
      <c r="G10" s="156"/>
      <c r="H10" s="156"/>
      <c r="I10" s="156"/>
      <c r="J10" s="156"/>
      <c r="K10" s="156"/>
      <c r="L10" s="156"/>
      <c r="M10" s="156"/>
      <c r="N10" s="156"/>
      <c r="O10" s="156"/>
      <c r="P10" s="156"/>
      <c r="Q10" s="156"/>
      <c r="R10" s="156"/>
      <c r="S10" s="156"/>
      <c r="T10" s="156"/>
      <c r="U10" s="164"/>
      <c r="V10" s="165"/>
      <c r="W10" s="165"/>
      <c r="X10" s="165"/>
      <c r="Y10" s="165"/>
      <c r="Z10" s="165"/>
      <c r="AA10" s="165"/>
      <c r="AB10" s="165"/>
      <c r="AC10" s="165"/>
      <c r="AD10" s="165"/>
      <c r="AE10" s="165"/>
      <c r="AF10" s="165"/>
      <c r="AG10" s="165"/>
      <c r="AH10" s="165"/>
      <c r="AI10" s="165"/>
      <c r="AJ10" s="165"/>
      <c r="AK10" s="165"/>
      <c r="AL10" s="165"/>
      <c r="AM10" s="165"/>
      <c r="AN10" s="166"/>
      <c r="AO10" s="164"/>
      <c r="AP10" s="165"/>
      <c r="AQ10" s="165"/>
      <c r="AR10" s="165"/>
      <c r="AS10" s="165"/>
      <c r="AT10" s="165"/>
      <c r="AU10" s="165"/>
      <c r="AV10" s="165"/>
      <c r="AW10" s="165"/>
      <c r="AX10" s="165"/>
      <c r="AY10" s="165"/>
      <c r="AZ10" s="165"/>
      <c r="BA10" s="165"/>
      <c r="BB10" s="165"/>
      <c r="BC10" s="165"/>
      <c r="BD10" s="165"/>
      <c r="BE10" s="165"/>
      <c r="BF10" s="166"/>
      <c r="BG10" s="168"/>
      <c r="BH10" s="168"/>
      <c r="BI10" s="168"/>
      <c r="BJ10" s="168"/>
      <c r="BK10" s="168"/>
      <c r="BL10" s="168"/>
      <c r="BM10" s="168"/>
      <c r="BN10" s="168"/>
      <c r="BO10" s="168"/>
      <c r="BP10" s="168"/>
      <c r="BQ10" s="168"/>
      <c r="BR10" s="6"/>
      <c r="BS10"/>
    </row>
    <row r="11" spans="3:71" s="2" customFormat="1" ht="15.65" customHeight="1" x14ac:dyDescent="0.2">
      <c r="C11" s="169" t="s">
        <v>86</v>
      </c>
      <c r="D11" s="156"/>
      <c r="E11" s="156"/>
      <c r="F11" s="156"/>
      <c r="G11" s="156"/>
      <c r="H11" s="156"/>
      <c r="I11" s="156"/>
      <c r="J11" s="156"/>
      <c r="K11" s="156"/>
      <c r="L11" s="156"/>
      <c r="M11" s="156"/>
      <c r="N11" s="156"/>
      <c r="O11" s="156"/>
      <c r="P11" s="156"/>
      <c r="Q11" s="156"/>
      <c r="R11" s="156"/>
      <c r="S11" s="156"/>
      <c r="T11" s="156"/>
      <c r="U11" s="170" t="s">
        <v>101</v>
      </c>
      <c r="V11" s="171"/>
      <c r="W11" s="171"/>
      <c r="X11" s="171"/>
      <c r="Y11" s="171"/>
      <c r="Z11" s="171"/>
      <c r="AA11" s="171"/>
      <c r="AB11" s="171"/>
      <c r="AC11" s="171"/>
      <c r="AD11" s="171"/>
      <c r="AE11" s="171"/>
      <c r="AF11" s="158"/>
      <c r="AG11" s="158"/>
      <c r="AH11" s="158"/>
      <c r="AI11" s="158"/>
      <c r="AJ11" s="158"/>
      <c r="AK11" s="158"/>
      <c r="AL11" s="158"/>
      <c r="AM11" s="158"/>
      <c r="AN11" s="159"/>
      <c r="AO11" s="176" t="s">
        <v>88</v>
      </c>
      <c r="AP11" s="158"/>
      <c r="AQ11" s="158"/>
      <c r="AR11" s="158"/>
      <c r="AS11" s="158"/>
      <c r="AT11" s="158"/>
      <c r="AU11" s="158"/>
      <c r="AV11" s="158"/>
      <c r="AW11" s="158"/>
      <c r="AX11" s="158"/>
      <c r="AY11" s="158"/>
      <c r="AZ11" s="158"/>
      <c r="BA11" s="158"/>
      <c r="BB11" s="158"/>
      <c r="BC11" s="158"/>
      <c r="BD11" s="158"/>
      <c r="BE11" s="158"/>
      <c r="BF11" s="159"/>
      <c r="BG11" s="169" t="s">
        <v>88</v>
      </c>
      <c r="BH11" s="177"/>
      <c r="BI11" s="177"/>
      <c r="BJ11" s="177"/>
      <c r="BK11" s="177"/>
      <c r="BL11" s="177"/>
      <c r="BM11" s="177"/>
      <c r="BN11" s="177"/>
      <c r="BO11" s="177"/>
      <c r="BP11" s="177"/>
      <c r="BQ11" s="177"/>
      <c r="BR11" s="7"/>
      <c r="BS11"/>
    </row>
    <row r="12" spans="3:71" s="2" customFormat="1" ht="15.65" customHeight="1" x14ac:dyDescent="0.2">
      <c r="C12" s="156"/>
      <c r="D12" s="156"/>
      <c r="E12" s="156"/>
      <c r="F12" s="156"/>
      <c r="G12" s="156"/>
      <c r="H12" s="156"/>
      <c r="I12" s="156"/>
      <c r="J12" s="156"/>
      <c r="K12" s="156"/>
      <c r="L12" s="156"/>
      <c r="M12" s="156"/>
      <c r="N12" s="156"/>
      <c r="O12" s="156"/>
      <c r="P12" s="156"/>
      <c r="Q12" s="156"/>
      <c r="R12" s="156"/>
      <c r="S12" s="156"/>
      <c r="T12" s="156"/>
      <c r="U12" s="172"/>
      <c r="V12" s="173"/>
      <c r="W12" s="173"/>
      <c r="X12" s="173"/>
      <c r="Y12" s="173"/>
      <c r="Z12" s="173"/>
      <c r="AA12" s="173"/>
      <c r="AB12" s="173"/>
      <c r="AC12" s="173"/>
      <c r="AD12" s="173"/>
      <c r="AE12" s="173"/>
      <c r="AF12" s="161"/>
      <c r="AG12" s="161"/>
      <c r="AH12" s="162"/>
      <c r="AI12" s="162"/>
      <c r="AJ12" s="162"/>
      <c r="AK12" s="162"/>
      <c r="AL12" s="162"/>
      <c r="AM12" s="162"/>
      <c r="AN12" s="163"/>
      <c r="AO12" s="160"/>
      <c r="AP12" s="162"/>
      <c r="AQ12" s="162"/>
      <c r="AR12" s="162"/>
      <c r="AS12" s="162"/>
      <c r="AT12" s="162"/>
      <c r="AU12" s="162"/>
      <c r="AV12" s="162"/>
      <c r="AW12" s="162"/>
      <c r="AX12" s="162"/>
      <c r="AY12" s="162"/>
      <c r="AZ12" s="162"/>
      <c r="BA12" s="162"/>
      <c r="BB12" s="162"/>
      <c r="BC12" s="162"/>
      <c r="BD12" s="162"/>
      <c r="BE12" s="162"/>
      <c r="BF12" s="163"/>
      <c r="BG12" s="177"/>
      <c r="BH12" s="177"/>
      <c r="BI12" s="177"/>
      <c r="BJ12" s="177"/>
      <c r="BK12" s="177"/>
      <c r="BL12" s="177"/>
      <c r="BM12" s="177"/>
      <c r="BN12" s="177"/>
      <c r="BO12" s="177"/>
      <c r="BP12" s="177"/>
      <c r="BQ12" s="177"/>
      <c r="BR12" s="7"/>
      <c r="BS12"/>
    </row>
    <row r="13" spans="3:71" s="2" customFormat="1" ht="15.65" customHeight="1" x14ac:dyDescent="0.2">
      <c r="C13" s="156"/>
      <c r="D13" s="156"/>
      <c r="E13" s="156"/>
      <c r="F13" s="156"/>
      <c r="G13" s="156"/>
      <c r="H13" s="156"/>
      <c r="I13" s="156"/>
      <c r="J13" s="156"/>
      <c r="K13" s="156"/>
      <c r="L13" s="156"/>
      <c r="M13" s="156"/>
      <c r="N13" s="156"/>
      <c r="O13" s="156"/>
      <c r="P13" s="156"/>
      <c r="Q13" s="156"/>
      <c r="R13" s="156"/>
      <c r="S13" s="156"/>
      <c r="T13" s="156"/>
      <c r="U13" s="174"/>
      <c r="V13" s="175"/>
      <c r="W13" s="175"/>
      <c r="X13" s="175"/>
      <c r="Y13" s="175"/>
      <c r="Z13" s="175"/>
      <c r="AA13" s="175"/>
      <c r="AB13" s="175"/>
      <c r="AC13" s="175"/>
      <c r="AD13" s="175"/>
      <c r="AE13" s="175"/>
      <c r="AF13" s="165"/>
      <c r="AG13" s="165"/>
      <c r="AH13" s="165"/>
      <c r="AI13" s="165"/>
      <c r="AJ13" s="165"/>
      <c r="AK13" s="165"/>
      <c r="AL13" s="165"/>
      <c r="AM13" s="165"/>
      <c r="AN13" s="166"/>
      <c r="AO13" s="164"/>
      <c r="AP13" s="165"/>
      <c r="AQ13" s="165"/>
      <c r="AR13" s="165"/>
      <c r="AS13" s="165"/>
      <c r="AT13" s="165"/>
      <c r="AU13" s="165"/>
      <c r="AV13" s="165"/>
      <c r="AW13" s="165"/>
      <c r="AX13" s="165"/>
      <c r="AY13" s="165"/>
      <c r="AZ13" s="165"/>
      <c r="BA13" s="165"/>
      <c r="BB13" s="165"/>
      <c r="BC13" s="165"/>
      <c r="BD13" s="165"/>
      <c r="BE13" s="165"/>
      <c r="BF13" s="166"/>
      <c r="BG13" s="177"/>
      <c r="BH13" s="177"/>
      <c r="BI13" s="177"/>
      <c r="BJ13" s="177"/>
      <c r="BK13" s="177"/>
      <c r="BL13" s="177"/>
      <c r="BM13" s="177"/>
      <c r="BN13" s="177"/>
      <c r="BO13" s="177"/>
      <c r="BP13" s="177"/>
      <c r="BQ13" s="17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2" t="s">
        <v>43</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144"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144"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46" t="s">
        <v>1</v>
      </c>
      <c r="BC20" s="147"/>
      <c r="BD20" s="147"/>
      <c r="BE20" s="147"/>
      <c r="BF20" s="147"/>
      <c r="BG20" s="147"/>
      <c r="BH20" s="147"/>
      <c r="BI20" s="147"/>
      <c r="BJ20" s="106"/>
      <c r="BK20" s="107"/>
      <c r="BL20" s="66"/>
      <c r="BS20" s="36"/>
    </row>
    <row r="21" spans="1:144"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48"/>
      <c r="BC21" s="149"/>
      <c r="BD21" s="149"/>
      <c r="BE21" s="149"/>
      <c r="BF21" s="149"/>
      <c r="BG21" s="149"/>
      <c r="BH21" s="149"/>
      <c r="BI21" s="149"/>
      <c r="BJ21" s="108"/>
      <c r="BK21" s="109"/>
      <c r="BL21" s="66"/>
      <c r="BS21" s="36"/>
    </row>
    <row r="22" spans="1:144"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48"/>
      <c r="BC22" s="149"/>
      <c r="BD22" s="149"/>
      <c r="BE22" s="149"/>
      <c r="BF22" s="149"/>
      <c r="BG22" s="149"/>
      <c r="BH22" s="149"/>
      <c r="BI22" s="149"/>
      <c r="BJ22" s="108"/>
      <c r="BK22" s="109"/>
      <c r="BL22" s="66"/>
      <c r="BS22" s="36"/>
    </row>
    <row r="23" spans="1:144"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52" t="s">
        <v>4</v>
      </c>
      <c r="Z23" s="153"/>
      <c r="AA23" s="153"/>
      <c r="AB23" s="153"/>
      <c r="AC23" s="153"/>
      <c r="AD23" s="153"/>
      <c r="AE23" s="154"/>
      <c r="AF23" s="152" t="s">
        <v>5</v>
      </c>
      <c r="AG23" s="153"/>
      <c r="AH23" s="153"/>
      <c r="AI23" s="153"/>
      <c r="AJ23" s="153"/>
      <c r="AK23" s="153"/>
      <c r="AL23" s="154"/>
      <c r="AM23" s="152" t="s">
        <v>21</v>
      </c>
      <c r="AN23" s="153"/>
      <c r="AO23" s="153"/>
      <c r="AP23" s="153"/>
      <c r="AQ23" s="153"/>
      <c r="AR23" s="153"/>
      <c r="AS23" s="154"/>
      <c r="AT23" s="152" t="s">
        <v>22</v>
      </c>
      <c r="AU23" s="153"/>
      <c r="AV23" s="153"/>
      <c r="AW23" s="153"/>
      <c r="AX23" s="153"/>
      <c r="AY23" s="153"/>
      <c r="AZ23" s="154"/>
      <c r="BA23" s="37"/>
      <c r="BB23" s="150"/>
      <c r="BC23" s="151"/>
      <c r="BD23" s="151"/>
      <c r="BE23" s="151"/>
      <c r="BF23" s="151"/>
      <c r="BG23" s="151"/>
      <c r="BH23" s="151"/>
      <c r="BI23" s="151"/>
      <c r="BJ23" s="110"/>
      <c r="BK23" s="111"/>
      <c r="BL23" s="66"/>
      <c r="BS23" s="36"/>
    </row>
    <row r="24" spans="1:144" ht="15.65" customHeight="1" x14ac:dyDescent="0.2">
      <c r="A24" s="2"/>
      <c r="B24" s="2"/>
      <c r="C24" s="19"/>
      <c r="D24" s="98" t="str">
        <f>IF([1]回答表!R43="●","●","")</f>
        <v/>
      </c>
      <c r="E24" s="99"/>
      <c r="F24" s="99"/>
      <c r="G24" s="99"/>
      <c r="H24" s="99"/>
      <c r="I24" s="99"/>
      <c r="J24" s="100"/>
      <c r="K24" s="98" t="str">
        <f>IF([1]回答表!R44="●","●","")</f>
        <v/>
      </c>
      <c r="L24" s="99"/>
      <c r="M24" s="99"/>
      <c r="N24" s="99"/>
      <c r="O24" s="99"/>
      <c r="P24" s="99"/>
      <c r="Q24" s="100"/>
      <c r="R24" s="98"/>
      <c r="S24" s="99"/>
      <c r="T24" s="99"/>
      <c r="U24" s="99"/>
      <c r="V24" s="99"/>
      <c r="W24" s="99"/>
      <c r="X24" s="100"/>
      <c r="Y24" s="98" t="str">
        <f>IF([1]回答表!R46="●","●","")</f>
        <v/>
      </c>
      <c r="Z24" s="99"/>
      <c r="AA24" s="99"/>
      <c r="AB24" s="99"/>
      <c r="AC24" s="99"/>
      <c r="AD24" s="99"/>
      <c r="AE24" s="100"/>
      <c r="AF24" s="98" t="str">
        <f>IF([1]回答表!R47="●","●","")</f>
        <v/>
      </c>
      <c r="AG24" s="99"/>
      <c r="AH24" s="99"/>
      <c r="AI24" s="99"/>
      <c r="AJ24" s="99"/>
      <c r="AK24" s="99"/>
      <c r="AL24" s="100"/>
      <c r="AM24" s="98"/>
      <c r="AN24" s="99"/>
      <c r="AO24" s="99"/>
      <c r="AP24" s="99"/>
      <c r="AQ24" s="99"/>
      <c r="AR24" s="99"/>
      <c r="AS24" s="100"/>
      <c r="AT24" s="98" t="str">
        <f>IF([1]回答表!R49="●","●","")</f>
        <v/>
      </c>
      <c r="AU24" s="99"/>
      <c r="AV24" s="99"/>
      <c r="AW24" s="99"/>
      <c r="AX24" s="99"/>
      <c r="AY24" s="99"/>
      <c r="AZ24" s="100"/>
      <c r="BA24" s="37"/>
      <c r="BB24" s="104" t="s">
        <v>89</v>
      </c>
      <c r="BC24" s="105"/>
      <c r="BD24" s="105"/>
      <c r="BE24" s="105"/>
      <c r="BF24" s="105"/>
      <c r="BG24" s="105"/>
      <c r="BH24" s="105"/>
      <c r="BI24" s="105"/>
      <c r="BJ24" s="106"/>
      <c r="BK24" s="107"/>
      <c r="BL24" s="66"/>
      <c r="BS24" s="36"/>
    </row>
    <row r="25" spans="1:144" ht="15.65" customHeight="1" x14ac:dyDescent="0.2">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8"/>
      <c r="BB25" s="98"/>
      <c r="BC25" s="99"/>
      <c r="BD25" s="99"/>
      <c r="BE25" s="99"/>
      <c r="BF25" s="99"/>
      <c r="BG25" s="99"/>
      <c r="BH25" s="99"/>
      <c r="BI25" s="99"/>
      <c r="BJ25" s="108"/>
      <c r="BK25" s="109"/>
      <c r="BL25" s="66"/>
      <c r="BS25" s="36"/>
    </row>
    <row r="26" spans="1:144" ht="15.65" customHeight="1" x14ac:dyDescent="0.2">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8"/>
      <c r="BB26" s="101"/>
      <c r="BC26" s="102"/>
      <c r="BD26" s="102"/>
      <c r="BE26" s="102"/>
      <c r="BF26" s="102"/>
      <c r="BG26" s="102"/>
      <c r="BH26" s="102"/>
      <c r="BI26" s="102"/>
      <c r="BJ26" s="110"/>
      <c r="BK26" s="111"/>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112" t="s">
        <v>73</v>
      </c>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113" t="s">
        <v>100</v>
      </c>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116"/>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8"/>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116"/>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8"/>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116"/>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8"/>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116"/>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8"/>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116"/>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8"/>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116"/>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8"/>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116"/>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8"/>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116"/>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8"/>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116"/>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8"/>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116"/>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8"/>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116"/>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8"/>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116"/>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8"/>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116"/>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8"/>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116"/>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8"/>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116"/>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116"/>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8"/>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116"/>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7"/>
      <c r="BQ53" s="118"/>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119"/>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c r="AO54" s="120"/>
      <c r="AP54" s="120"/>
      <c r="AQ54" s="120"/>
      <c r="AR54" s="120"/>
      <c r="AS54" s="120"/>
      <c r="AT54" s="120"/>
      <c r="AU54" s="120"/>
      <c r="AV54" s="120"/>
      <c r="AW54" s="120"/>
      <c r="AX54" s="120"/>
      <c r="AY54" s="120"/>
      <c r="AZ54" s="120"/>
      <c r="BA54" s="120"/>
      <c r="BB54" s="120"/>
      <c r="BC54" s="120"/>
      <c r="BD54" s="120"/>
      <c r="BE54" s="120"/>
      <c r="BF54" s="120"/>
      <c r="BG54" s="120"/>
      <c r="BH54" s="120"/>
      <c r="BI54" s="120"/>
      <c r="BJ54" s="120"/>
      <c r="BK54" s="120"/>
      <c r="BL54" s="120"/>
      <c r="BM54" s="120"/>
      <c r="BN54" s="120"/>
      <c r="BO54" s="120"/>
      <c r="BP54" s="120"/>
      <c r="BQ54" s="121"/>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2C98F-B681-4604-843A-C25D6C824A56}">
  <sheetPr>
    <pageSetUpPr fitToPage="1"/>
  </sheetPr>
  <dimension ref="A1:DQ110"/>
  <sheetViews>
    <sheetView showZeros="0" view="pageBreakPreview" zoomScale="40" zoomScaleNormal="55" zoomScaleSheetLayoutView="40" workbookViewId="0">
      <selection activeCell="CH33" sqref="CG33:CH3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55" t="s">
        <v>18</v>
      </c>
      <c r="D8" s="156"/>
      <c r="E8" s="156"/>
      <c r="F8" s="156"/>
      <c r="G8" s="156"/>
      <c r="H8" s="156"/>
      <c r="I8" s="156"/>
      <c r="J8" s="156"/>
      <c r="K8" s="156"/>
      <c r="L8" s="156"/>
      <c r="M8" s="156"/>
      <c r="N8" s="156"/>
      <c r="O8" s="156"/>
      <c r="P8" s="156"/>
      <c r="Q8" s="156"/>
      <c r="R8" s="156"/>
      <c r="S8" s="156"/>
      <c r="T8" s="156"/>
      <c r="U8" s="157" t="s">
        <v>33</v>
      </c>
      <c r="V8" s="158"/>
      <c r="W8" s="158"/>
      <c r="X8" s="158"/>
      <c r="Y8" s="158"/>
      <c r="Z8" s="158"/>
      <c r="AA8" s="158"/>
      <c r="AB8" s="158"/>
      <c r="AC8" s="158"/>
      <c r="AD8" s="158"/>
      <c r="AE8" s="158"/>
      <c r="AF8" s="158"/>
      <c r="AG8" s="158"/>
      <c r="AH8" s="158"/>
      <c r="AI8" s="158"/>
      <c r="AJ8" s="158"/>
      <c r="AK8" s="158"/>
      <c r="AL8" s="158"/>
      <c r="AM8" s="158"/>
      <c r="AN8" s="159"/>
      <c r="AO8" s="167" t="s">
        <v>0</v>
      </c>
      <c r="AP8" s="158"/>
      <c r="AQ8" s="158"/>
      <c r="AR8" s="158"/>
      <c r="AS8" s="158"/>
      <c r="AT8" s="158"/>
      <c r="AU8" s="158"/>
      <c r="AV8" s="158"/>
      <c r="AW8" s="158"/>
      <c r="AX8" s="158"/>
      <c r="AY8" s="158"/>
      <c r="AZ8" s="158"/>
      <c r="BA8" s="158"/>
      <c r="BB8" s="158"/>
      <c r="BC8" s="158"/>
      <c r="BD8" s="158"/>
      <c r="BE8" s="158"/>
      <c r="BF8" s="159"/>
      <c r="BG8" s="155" t="s">
        <v>34</v>
      </c>
      <c r="BH8" s="168"/>
      <c r="BI8" s="168"/>
      <c r="BJ8" s="168"/>
      <c r="BK8" s="168"/>
      <c r="BL8" s="168"/>
      <c r="BM8" s="168"/>
      <c r="BN8" s="168"/>
      <c r="BO8" s="168"/>
      <c r="BP8" s="168"/>
      <c r="BQ8" s="168"/>
      <c r="BR8" s="6"/>
      <c r="BS8" s="4"/>
    </row>
    <row r="9" spans="3:71" s="2" customFormat="1" ht="15.65" customHeight="1" x14ac:dyDescent="0.2">
      <c r="C9" s="156"/>
      <c r="D9" s="156"/>
      <c r="E9" s="156"/>
      <c r="F9" s="156"/>
      <c r="G9" s="156"/>
      <c r="H9" s="156"/>
      <c r="I9" s="156"/>
      <c r="J9" s="156"/>
      <c r="K9" s="156"/>
      <c r="L9" s="156"/>
      <c r="M9" s="156"/>
      <c r="N9" s="156"/>
      <c r="O9" s="156"/>
      <c r="P9" s="156"/>
      <c r="Q9" s="156"/>
      <c r="R9" s="156"/>
      <c r="S9" s="156"/>
      <c r="T9" s="156"/>
      <c r="U9" s="160"/>
      <c r="V9" s="161"/>
      <c r="W9" s="161"/>
      <c r="X9" s="161"/>
      <c r="Y9" s="161"/>
      <c r="Z9" s="161"/>
      <c r="AA9" s="161"/>
      <c r="AB9" s="161"/>
      <c r="AC9" s="161"/>
      <c r="AD9" s="161"/>
      <c r="AE9" s="161"/>
      <c r="AF9" s="161"/>
      <c r="AG9" s="161"/>
      <c r="AH9" s="162"/>
      <c r="AI9" s="162"/>
      <c r="AJ9" s="162"/>
      <c r="AK9" s="162"/>
      <c r="AL9" s="162"/>
      <c r="AM9" s="162"/>
      <c r="AN9" s="163"/>
      <c r="AO9" s="160"/>
      <c r="AP9" s="162"/>
      <c r="AQ9" s="162"/>
      <c r="AR9" s="162"/>
      <c r="AS9" s="162"/>
      <c r="AT9" s="162"/>
      <c r="AU9" s="162"/>
      <c r="AV9" s="162"/>
      <c r="AW9" s="162"/>
      <c r="AX9" s="162"/>
      <c r="AY9" s="162"/>
      <c r="AZ9" s="162"/>
      <c r="BA9" s="162"/>
      <c r="BB9" s="162"/>
      <c r="BC9" s="162"/>
      <c r="BD9" s="162"/>
      <c r="BE9" s="162"/>
      <c r="BF9" s="163"/>
      <c r="BG9" s="168"/>
      <c r="BH9" s="168"/>
      <c r="BI9" s="168"/>
      <c r="BJ9" s="168"/>
      <c r="BK9" s="168"/>
      <c r="BL9" s="168"/>
      <c r="BM9" s="168"/>
      <c r="BN9" s="168"/>
      <c r="BO9" s="168"/>
      <c r="BP9" s="168"/>
      <c r="BQ9" s="168"/>
      <c r="BR9" s="6"/>
      <c r="BS9" s="4"/>
    </row>
    <row r="10" spans="3:71" s="2" customFormat="1" ht="15.65" customHeight="1" x14ac:dyDescent="0.2">
      <c r="C10" s="156"/>
      <c r="D10" s="156"/>
      <c r="E10" s="156"/>
      <c r="F10" s="156"/>
      <c r="G10" s="156"/>
      <c r="H10" s="156"/>
      <c r="I10" s="156"/>
      <c r="J10" s="156"/>
      <c r="K10" s="156"/>
      <c r="L10" s="156"/>
      <c r="M10" s="156"/>
      <c r="N10" s="156"/>
      <c r="O10" s="156"/>
      <c r="P10" s="156"/>
      <c r="Q10" s="156"/>
      <c r="R10" s="156"/>
      <c r="S10" s="156"/>
      <c r="T10" s="156"/>
      <c r="U10" s="164"/>
      <c r="V10" s="165"/>
      <c r="W10" s="165"/>
      <c r="X10" s="165"/>
      <c r="Y10" s="165"/>
      <c r="Z10" s="165"/>
      <c r="AA10" s="165"/>
      <c r="AB10" s="165"/>
      <c r="AC10" s="165"/>
      <c r="AD10" s="165"/>
      <c r="AE10" s="165"/>
      <c r="AF10" s="165"/>
      <c r="AG10" s="165"/>
      <c r="AH10" s="165"/>
      <c r="AI10" s="165"/>
      <c r="AJ10" s="165"/>
      <c r="AK10" s="165"/>
      <c r="AL10" s="165"/>
      <c r="AM10" s="165"/>
      <c r="AN10" s="166"/>
      <c r="AO10" s="164"/>
      <c r="AP10" s="165"/>
      <c r="AQ10" s="165"/>
      <c r="AR10" s="165"/>
      <c r="AS10" s="165"/>
      <c r="AT10" s="165"/>
      <c r="AU10" s="165"/>
      <c r="AV10" s="165"/>
      <c r="AW10" s="165"/>
      <c r="AX10" s="165"/>
      <c r="AY10" s="165"/>
      <c r="AZ10" s="165"/>
      <c r="BA10" s="165"/>
      <c r="BB10" s="165"/>
      <c r="BC10" s="165"/>
      <c r="BD10" s="165"/>
      <c r="BE10" s="165"/>
      <c r="BF10" s="166"/>
      <c r="BG10" s="168"/>
      <c r="BH10" s="168"/>
      <c r="BI10" s="168"/>
      <c r="BJ10" s="168"/>
      <c r="BK10" s="168"/>
      <c r="BL10" s="168"/>
      <c r="BM10" s="168"/>
      <c r="BN10" s="168"/>
      <c r="BO10" s="168"/>
      <c r="BP10" s="168"/>
      <c r="BQ10" s="168"/>
      <c r="BR10" s="6"/>
      <c r="BS10"/>
    </row>
    <row r="11" spans="3:71" s="2" customFormat="1" ht="15.65" customHeight="1" x14ac:dyDescent="0.2">
      <c r="C11" s="169" t="s">
        <v>86</v>
      </c>
      <c r="D11" s="156"/>
      <c r="E11" s="156"/>
      <c r="F11" s="156"/>
      <c r="G11" s="156"/>
      <c r="H11" s="156"/>
      <c r="I11" s="156"/>
      <c r="J11" s="156"/>
      <c r="K11" s="156"/>
      <c r="L11" s="156"/>
      <c r="M11" s="156"/>
      <c r="N11" s="156"/>
      <c r="O11" s="156"/>
      <c r="P11" s="156"/>
      <c r="Q11" s="156"/>
      <c r="R11" s="156"/>
      <c r="S11" s="156"/>
      <c r="T11" s="156"/>
      <c r="U11" s="170" t="s">
        <v>102</v>
      </c>
      <c r="V11" s="171"/>
      <c r="W11" s="171"/>
      <c r="X11" s="171"/>
      <c r="Y11" s="171"/>
      <c r="Z11" s="171"/>
      <c r="AA11" s="171"/>
      <c r="AB11" s="171"/>
      <c r="AC11" s="171"/>
      <c r="AD11" s="171"/>
      <c r="AE11" s="171"/>
      <c r="AF11" s="158"/>
      <c r="AG11" s="158"/>
      <c r="AH11" s="158"/>
      <c r="AI11" s="158"/>
      <c r="AJ11" s="158"/>
      <c r="AK11" s="158"/>
      <c r="AL11" s="158"/>
      <c r="AM11" s="158"/>
      <c r="AN11" s="159"/>
      <c r="AO11" s="176" t="s">
        <v>103</v>
      </c>
      <c r="AP11" s="158"/>
      <c r="AQ11" s="158"/>
      <c r="AR11" s="158"/>
      <c r="AS11" s="158"/>
      <c r="AT11" s="158"/>
      <c r="AU11" s="158"/>
      <c r="AV11" s="158"/>
      <c r="AW11" s="158"/>
      <c r="AX11" s="158"/>
      <c r="AY11" s="158"/>
      <c r="AZ11" s="158"/>
      <c r="BA11" s="158"/>
      <c r="BB11" s="158"/>
      <c r="BC11" s="158"/>
      <c r="BD11" s="158"/>
      <c r="BE11" s="158"/>
      <c r="BF11" s="159"/>
      <c r="BG11" s="169" t="s">
        <v>88</v>
      </c>
      <c r="BH11" s="177"/>
      <c r="BI11" s="177"/>
      <c r="BJ11" s="177"/>
      <c r="BK11" s="177"/>
      <c r="BL11" s="177"/>
      <c r="BM11" s="177"/>
      <c r="BN11" s="177"/>
      <c r="BO11" s="177"/>
      <c r="BP11" s="177"/>
      <c r="BQ11" s="177"/>
      <c r="BR11" s="7"/>
      <c r="BS11"/>
    </row>
    <row r="12" spans="3:71" s="2" customFormat="1" ht="15.65" customHeight="1" x14ac:dyDescent="0.2">
      <c r="C12" s="156"/>
      <c r="D12" s="156"/>
      <c r="E12" s="156"/>
      <c r="F12" s="156"/>
      <c r="G12" s="156"/>
      <c r="H12" s="156"/>
      <c r="I12" s="156"/>
      <c r="J12" s="156"/>
      <c r="K12" s="156"/>
      <c r="L12" s="156"/>
      <c r="M12" s="156"/>
      <c r="N12" s="156"/>
      <c r="O12" s="156"/>
      <c r="P12" s="156"/>
      <c r="Q12" s="156"/>
      <c r="R12" s="156"/>
      <c r="S12" s="156"/>
      <c r="T12" s="156"/>
      <c r="U12" s="172"/>
      <c r="V12" s="173"/>
      <c r="W12" s="173"/>
      <c r="X12" s="173"/>
      <c r="Y12" s="173"/>
      <c r="Z12" s="173"/>
      <c r="AA12" s="173"/>
      <c r="AB12" s="173"/>
      <c r="AC12" s="173"/>
      <c r="AD12" s="173"/>
      <c r="AE12" s="173"/>
      <c r="AF12" s="161"/>
      <c r="AG12" s="161"/>
      <c r="AH12" s="162"/>
      <c r="AI12" s="162"/>
      <c r="AJ12" s="162"/>
      <c r="AK12" s="162"/>
      <c r="AL12" s="162"/>
      <c r="AM12" s="162"/>
      <c r="AN12" s="163"/>
      <c r="AO12" s="160"/>
      <c r="AP12" s="162"/>
      <c r="AQ12" s="162"/>
      <c r="AR12" s="162"/>
      <c r="AS12" s="162"/>
      <c r="AT12" s="162"/>
      <c r="AU12" s="162"/>
      <c r="AV12" s="162"/>
      <c r="AW12" s="162"/>
      <c r="AX12" s="162"/>
      <c r="AY12" s="162"/>
      <c r="AZ12" s="162"/>
      <c r="BA12" s="162"/>
      <c r="BB12" s="162"/>
      <c r="BC12" s="162"/>
      <c r="BD12" s="162"/>
      <c r="BE12" s="162"/>
      <c r="BF12" s="163"/>
      <c r="BG12" s="177"/>
      <c r="BH12" s="177"/>
      <c r="BI12" s="177"/>
      <c r="BJ12" s="177"/>
      <c r="BK12" s="177"/>
      <c r="BL12" s="177"/>
      <c r="BM12" s="177"/>
      <c r="BN12" s="177"/>
      <c r="BO12" s="177"/>
      <c r="BP12" s="177"/>
      <c r="BQ12" s="177"/>
      <c r="BR12" s="7"/>
      <c r="BS12"/>
    </row>
    <row r="13" spans="3:71" s="2" customFormat="1" ht="15.65" customHeight="1" x14ac:dyDescent="0.2">
      <c r="C13" s="156"/>
      <c r="D13" s="156"/>
      <c r="E13" s="156"/>
      <c r="F13" s="156"/>
      <c r="G13" s="156"/>
      <c r="H13" s="156"/>
      <c r="I13" s="156"/>
      <c r="J13" s="156"/>
      <c r="K13" s="156"/>
      <c r="L13" s="156"/>
      <c r="M13" s="156"/>
      <c r="N13" s="156"/>
      <c r="O13" s="156"/>
      <c r="P13" s="156"/>
      <c r="Q13" s="156"/>
      <c r="R13" s="156"/>
      <c r="S13" s="156"/>
      <c r="T13" s="156"/>
      <c r="U13" s="174"/>
      <c r="V13" s="175"/>
      <c r="W13" s="175"/>
      <c r="X13" s="175"/>
      <c r="Y13" s="175"/>
      <c r="Z13" s="175"/>
      <c r="AA13" s="175"/>
      <c r="AB13" s="175"/>
      <c r="AC13" s="175"/>
      <c r="AD13" s="175"/>
      <c r="AE13" s="175"/>
      <c r="AF13" s="165"/>
      <c r="AG13" s="165"/>
      <c r="AH13" s="165"/>
      <c r="AI13" s="165"/>
      <c r="AJ13" s="165"/>
      <c r="AK13" s="165"/>
      <c r="AL13" s="165"/>
      <c r="AM13" s="165"/>
      <c r="AN13" s="166"/>
      <c r="AO13" s="164"/>
      <c r="AP13" s="165"/>
      <c r="AQ13" s="165"/>
      <c r="AR13" s="165"/>
      <c r="AS13" s="165"/>
      <c r="AT13" s="165"/>
      <c r="AU13" s="165"/>
      <c r="AV13" s="165"/>
      <c r="AW13" s="165"/>
      <c r="AX13" s="165"/>
      <c r="AY13" s="165"/>
      <c r="AZ13" s="165"/>
      <c r="BA13" s="165"/>
      <c r="BB13" s="165"/>
      <c r="BC13" s="165"/>
      <c r="BD13" s="165"/>
      <c r="BE13" s="165"/>
      <c r="BF13" s="166"/>
      <c r="BG13" s="177"/>
      <c r="BH13" s="177"/>
      <c r="BI13" s="177"/>
      <c r="BJ13" s="177"/>
      <c r="BK13" s="177"/>
      <c r="BL13" s="177"/>
      <c r="BM13" s="177"/>
      <c r="BN13" s="177"/>
      <c r="BO13" s="177"/>
      <c r="BP13" s="177"/>
      <c r="BQ13" s="17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2" t="s">
        <v>43</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71"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71"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46" t="s">
        <v>1</v>
      </c>
      <c r="BC20" s="147"/>
      <c r="BD20" s="147"/>
      <c r="BE20" s="147"/>
      <c r="BF20" s="147"/>
      <c r="BG20" s="147"/>
      <c r="BH20" s="147"/>
      <c r="BI20" s="147"/>
      <c r="BJ20" s="106"/>
      <c r="BK20" s="107"/>
      <c r="BL20" s="66"/>
      <c r="BS20" s="36"/>
    </row>
    <row r="21" spans="1:71"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48"/>
      <c r="BC21" s="149"/>
      <c r="BD21" s="149"/>
      <c r="BE21" s="149"/>
      <c r="BF21" s="149"/>
      <c r="BG21" s="149"/>
      <c r="BH21" s="149"/>
      <c r="BI21" s="149"/>
      <c r="BJ21" s="108"/>
      <c r="BK21" s="109"/>
      <c r="BL21" s="66"/>
      <c r="BS21" s="36"/>
    </row>
    <row r="22" spans="1:71"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48"/>
      <c r="BC22" s="149"/>
      <c r="BD22" s="149"/>
      <c r="BE22" s="149"/>
      <c r="BF22" s="149"/>
      <c r="BG22" s="149"/>
      <c r="BH22" s="149"/>
      <c r="BI22" s="149"/>
      <c r="BJ22" s="108"/>
      <c r="BK22" s="109"/>
      <c r="BL22" s="66"/>
      <c r="BS22" s="36"/>
    </row>
    <row r="23" spans="1:71"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52" t="s">
        <v>4</v>
      </c>
      <c r="Z23" s="153"/>
      <c r="AA23" s="153"/>
      <c r="AB23" s="153"/>
      <c r="AC23" s="153"/>
      <c r="AD23" s="153"/>
      <c r="AE23" s="154"/>
      <c r="AF23" s="152" t="s">
        <v>5</v>
      </c>
      <c r="AG23" s="153"/>
      <c r="AH23" s="153"/>
      <c r="AI23" s="153"/>
      <c r="AJ23" s="153"/>
      <c r="AK23" s="153"/>
      <c r="AL23" s="154"/>
      <c r="AM23" s="152" t="s">
        <v>21</v>
      </c>
      <c r="AN23" s="153"/>
      <c r="AO23" s="153"/>
      <c r="AP23" s="153"/>
      <c r="AQ23" s="153"/>
      <c r="AR23" s="153"/>
      <c r="AS23" s="154"/>
      <c r="AT23" s="152" t="s">
        <v>22</v>
      </c>
      <c r="AU23" s="153"/>
      <c r="AV23" s="153"/>
      <c r="AW23" s="153"/>
      <c r="AX23" s="153"/>
      <c r="AY23" s="153"/>
      <c r="AZ23" s="154"/>
      <c r="BA23" s="37"/>
      <c r="BB23" s="150"/>
      <c r="BC23" s="151"/>
      <c r="BD23" s="151"/>
      <c r="BE23" s="151"/>
      <c r="BF23" s="151"/>
      <c r="BG23" s="151"/>
      <c r="BH23" s="151"/>
      <c r="BI23" s="151"/>
      <c r="BJ23" s="110"/>
      <c r="BK23" s="111"/>
      <c r="BL23" s="66"/>
      <c r="BS23" s="36"/>
    </row>
    <row r="24" spans="1:71" ht="15.65" customHeight="1" x14ac:dyDescent="0.2">
      <c r="A24" s="2"/>
      <c r="B24" s="2"/>
      <c r="C24" s="19"/>
      <c r="D24" s="98" t="str">
        <f>IF([1]回答表!R43="●","●","")</f>
        <v/>
      </c>
      <c r="E24" s="99"/>
      <c r="F24" s="99"/>
      <c r="G24" s="99"/>
      <c r="H24" s="99"/>
      <c r="I24" s="99"/>
      <c r="J24" s="100"/>
      <c r="K24" s="98" t="str">
        <f>IF([1]回答表!R44="●","●","")</f>
        <v/>
      </c>
      <c r="L24" s="99"/>
      <c r="M24" s="99"/>
      <c r="N24" s="99"/>
      <c r="O24" s="99"/>
      <c r="P24" s="99"/>
      <c r="Q24" s="100"/>
      <c r="R24" s="98" t="s">
        <v>89</v>
      </c>
      <c r="S24" s="99"/>
      <c r="T24" s="99"/>
      <c r="U24" s="99"/>
      <c r="V24" s="99"/>
      <c r="W24" s="99"/>
      <c r="X24" s="100"/>
      <c r="Y24" s="98" t="str">
        <f>IF([1]回答表!R46="●","●","")</f>
        <v/>
      </c>
      <c r="Z24" s="99"/>
      <c r="AA24" s="99"/>
      <c r="AB24" s="99"/>
      <c r="AC24" s="99"/>
      <c r="AD24" s="99"/>
      <c r="AE24" s="100"/>
      <c r="AF24" s="98" t="str">
        <f>IF([1]回答表!R47="●","●","")</f>
        <v/>
      </c>
      <c r="AG24" s="99"/>
      <c r="AH24" s="99"/>
      <c r="AI24" s="99"/>
      <c r="AJ24" s="99"/>
      <c r="AK24" s="99"/>
      <c r="AL24" s="100"/>
      <c r="AM24" s="98" t="s">
        <v>89</v>
      </c>
      <c r="AN24" s="99"/>
      <c r="AO24" s="99"/>
      <c r="AP24" s="99"/>
      <c r="AQ24" s="99"/>
      <c r="AR24" s="99"/>
      <c r="AS24" s="100"/>
      <c r="AT24" s="98" t="str">
        <f>IF([1]回答表!R49="●","●","")</f>
        <v/>
      </c>
      <c r="AU24" s="99"/>
      <c r="AV24" s="99"/>
      <c r="AW24" s="99"/>
      <c r="AX24" s="99"/>
      <c r="AY24" s="99"/>
      <c r="AZ24" s="100"/>
      <c r="BA24" s="37"/>
      <c r="BB24" s="104"/>
      <c r="BC24" s="105"/>
      <c r="BD24" s="105"/>
      <c r="BE24" s="105"/>
      <c r="BF24" s="105"/>
      <c r="BG24" s="105"/>
      <c r="BH24" s="105"/>
      <c r="BI24" s="105"/>
      <c r="BJ24" s="106"/>
      <c r="BK24" s="107"/>
      <c r="BL24" s="66"/>
      <c r="BS24" s="36"/>
    </row>
    <row r="25" spans="1:71" ht="15.65" customHeight="1" x14ac:dyDescent="0.2">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8"/>
      <c r="BB25" s="98"/>
      <c r="BC25" s="99"/>
      <c r="BD25" s="99"/>
      <c r="BE25" s="99"/>
      <c r="BF25" s="99"/>
      <c r="BG25" s="99"/>
      <c r="BH25" s="99"/>
      <c r="BI25" s="99"/>
      <c r="BJ25" s="108"/>
      <c r="BK25" s="109"/>
      <c r="BL25" s="66"/>
      <c r="BS25" s="36"/>
    </row>
    <row r="26" spans="1:71" ht="15.65" customHeight="1" x14ac:dyDescent="0.2">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8"/>
      <c r="BB26" s="101"/>
      <c r="BC26" s="102"/>
      <c r="BD26" s="102"/>
      <c r="BE26" s="102"/>
      <c r="BF26" s="102"/>
      <c r="BG26" s="102"/>
      <c r="BH26" s="102"/>
      <c r="BI26" s="102"/>
      <c r="BJ26" s="110"/>
      <c r="BK26" s="111"/>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61"/>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3"/>
      <c r="BS30" s="2"/>
    </row>
    <row r="31" spans="1:71" s="4" customFormat="1" ht="15.65" customHeight="1" x14ac:dyDescent="0.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44"/>
      <c r="AS32" s="244"/>
      <c r="AT32" s="244"/>
      <c r="AU32" s="244"/>
      <c r="AV32" s="244"/>
      <c r="AW32" s="244"/>
      <c r="AX32" s="244"/>
      <c r="AY32" s="244"/>
      <c r="AZ32" s="244"/>
      <c r="BA32" s="244"/>
      <c r="BB32" s="244"/>
      <c r="BC32" s="45"/>
      <c r="BD32" s="46"/>
      <c r="BE32" s="46"/>
      <c r="BF32" s="46"/>
      <c r="BG32" s="46"/>
      <c r="BH32" s="46"/>
      <c r="BI32" s="46"/>
      <c r="BJ32" s="46"/>
      <c r="BK32" s="46"/>
      <c r="BL32" s="46"/>
      <c r="BM32" s="46"/>
      <c r="BN32" s="46"/>
      <c r="BO32" s="46"/>
      <c r="BP32" s="46"/>
      <c r="BQ32" s="46"/>
      <c r="BR32" s="47"/>
      <c r="BS32" s="2"/>
    </row>
    <row r="33" spans="1:77"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45"/>
      <c r="AS33" s="245"/>
      <c r="AT33" s="245"/>
      <c r="AU33" s="245"/>
      <c r="AV33" s="245"/>
      <c r="AW33" s="245"/>
      <c r="AX33" s="245"/>
      <c r="AY33" s="245"/>
      <c r="AZ33" s="245"/>
      <c r="BA33" s="245"/>
      <c r="BB33" s="245"/>
      <c r="BC33" s="49"/>
      <c r="BD33" s="21"/>
      <c r="BE33" s="21"/>
      <c r="BF33" s="21"/>
      <c r="BG33" s="21"/>
      <c r="BH33" s="21"/>
      <c r="BI33" s="21"/>
      <c r="BJ33" s="21"/>
      <c r="BK33" s="21"/>
      <c r="BL33" s="21"/>
      <c r="BM33" s="21"/>
      <c r="BN33" s="25"/>
      <c r="BO33" s="25"/>
      <c r="BP33" s="25"/>
      <c r="BQ33" s="50"/>
      <c r="BR33" s="51"/>
      <c r="BS33" s="2"/>
    </row>
    <row r="34" spans="1:77" ht="15.65" customHeight="1" x14ac:dyDescent="0.3">
      <c r="A34" s="2"/>
      <c r="B34" s="2"/>
      <c r="C34" s="48"/>
      <c r="D34" s="246" t="s">
        <v>6</v>
      </c>
      <c r="E34" s="247"/>
      <c r="F34" s="247"/>
      <c r="G34" s="247"/>
      <c r="H34" s="247"/>
      <c r="I34" s="247"/>
      <c r="J34" s="247"/>
      <c r="K34" s="247"/>
      <c r="L34" s="247"/>
      <c r="M34" s="247"/>
      <c r="N34" s="247"/>
      <c r="O34" s="247"/>
      <c r="P34" s="247"/>
      <c r="Q34" s="248"/>
      <c r="R34" s="178" t="s">
        <v>49</v>
      </c>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80"/>
      <c r="BC34" s="49"/>
      <c r="BD34" s="21"/>
      <c r="BE34" s="21"/>
      <c r="BF34" s="21"/>
      <c r="BG34" s="21"/>
      <c r="BH34" s="21"/>
      <c r="BI34" s="21"/>
      <c r="BJ34" s="21"/>
      <c r="BK34" s="21"/>
      <c r="BL34" s="21"/>
      <c r="BM34" s="21"/>
      <c r="BN34" s="25"/>
      <c r="BO34" s="25"/>
      <c r="BP34" s="25"/>
      <c r="BQ34" s="50"/>
      <c r="BR34" s="51"/>
      <c r="BS34" s="2"/>
    </row>
    <row r="35" spans="1:77" ht="15.65" customHeight="1" x14ac:dyDescent="0.3">
      <c r="A35" s="2"/>
      <c r="B35" s="2"/>
      <c r="C35" s="48"/>
      <c r="D35" s="249"/>
      <c r="E35" s="250"/>
      <c r="F35" s="250"/>
      <c r="G35" s="250"/>
      <c r="H35" s="250"/>
      <c r="I35" s="250"/>
      <c r="J35" s="250"/>
      <c r="K35" s="250"/>
      <c r="L35" s="250"/>
      <c r="M35" s="250"/>
      <c r="N35" s="250"/>
      <c r="O35" s="250"/>
      <c r="P35" s="250"/>
      <c r="Q35" s="251"/>
      <c r="R35" s="184"/>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5"/>
      <c r="AY35" s="185"/>
      <c r="AZ35" s="185"/>
      <c r="BA35" s="185"/>
      <c r="BB35" s="186"/>
      <c r="BC35" s="49"/>
      <c r="BD35" s="21"/>
      <c r="BE35" s="21"/>
      <c r="BF35" s="21"/>
      <c r="BG35" s="21"/>
      <c r="BH35" s="21"/>
      <c r="BI35" s="21"/>
      <c r="BJ35" s="21"/>
      <c r="BK35" s="21"/>
      <c r="BL35" s="21"/>
      <c r="BM35" s="21"/>
      <c r="BN35" s="25"/>
      <c r="BO35" s="25"/>
      <c r="BP35" s="25"/>
      <c r="BQ35" s="50"/>
      <c r="BR35" s="51"/>
      <c r="BS35" s="2"/>
    </row>
    <row r="36" spans="1:77"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1"/>
      <c r="BN36" s="25"/>
      <c r="BO36" s="25"/>
      <c r="BP36" s="25"/>
      <c r="BQ36" s="50"/>
      <c r="BR36" s="51"/>
      <c r="BS36" s="2"/>
    </row>
    <row r="37" spans="1:77" ht="19" x14ac:dyDescent="0.3">
      <c r="A37" s="2"/>
      <c r="B37" s="2"/>
      <c r="C37" s="48"/>
      <c r="D37" s="23"/>
      <c r="E37" s="23"/>
      <c r="F37" s="23"/>
      <c r="G37" s="23"/>
      <c r="H37" s="23"/>
      <c r="I37" s="23"/>
      <c r="J37" s="23"/>
      <c r="K37" s="23"/>
      <c r="L37" s="23"/>
      <c r="M37" s="23"/>
      <c r="N37" s="23"/>
      <c r="O37" s="23"/>
      <c r="P37" s="23"/>
      <c r="Q37" s="23"/>
      <c r="R37" s="23"/>
      <c r="S37" s="23"/>
      <c r="T37" s="23"/>
      <c r="U37" s="22" t="s">
        <v>27</v>
      </c>
      <c r="V37" s="27"/>
      <c r="W37" s="26"/>
      <c r="X37" s="28"/>
      <c r="Y37" s="28"/>
      <c r="Z37" s="29"/>
      <c r="AA37" s="29"/>
      <c r="AB37" s="29"/>
      <c r="AC37" s="30"/>
      <c r="AD37" s="30"/>
      <c r="AE37" s="30"/>
      <c r="AF37" s="30"/>
      <c r="AG37" s="30"/>
      <c r="AH37" s="30"/>
      <c r="AI37" s="30"/>
      <c r="AJ37" s="30"/>
      <c r="AK37" s="26"/>
      <c r="AL37" s="26"/>
      <c r="AM37" s="22" t="s">
        <v>36</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77" ht="19.399999999999999" customHeight="1" x14ac:dyDescent="0.2">
      <c r="A38" s="2"/>
      <c r="B38" s="2"/>
      <c r="C38" s="48"/>
      <c r="D38" s="178" t="s">
        <v>9</v>
      </c>
      <c r="E38" s="179"/>
      <c r="F38" s="179"/>
      <c r="G38" s="179"/>
      <c r="H38" s="179"/>
      <c r="I38" s="179"/>
      <c r="J38" s="179"/>
      <c r="K38" s="179"/>
      <c r="L38" s="179"/>
      <c r="M38" s="180"/>
      <c r="N38" s="187" t="str">
        <f>IF([1]回答表!F17="下水道事業",IF([1]回答表!X45="●","●",""),"")</f>
        <v/>
      </c>
      <c r="O38" s="188"/>
      <c r="P38" s="188"/>
      <c r="Q38" s="189"/>
      <c r="R38" s="23"/>
      <c r="S38" s="23"/>
      <c r="T38" s="23"/>
      <c r="U38" s="329" t="s">
        <v>50</v>
      </c>
      <c r="V38" s="330"/>
      <c r="W38" s="330"/>
      <c r="X38" s="330"/>
      <c r="Y38" s="330"/>
      <c r="Z38" s="330"/>
      <c r="AA38" s="330"/>
      <c r="AB38" s="331"/>
      <c r="AC38" s="48"/>
      <c r="AD38" s="37"/>
      <c r="AE38" s="37"/>
      <c r="AF38" s="37"/>
      <c r="AG38" s="37"/>
      <c r="AH38" s="37"/>
      <c r="AI38" s="37"/>
      <c r="AJ38" s="37"/>
      <c r="AK38" s="55"/>
      <c r="AL38" s="37"/>
      <c r="AM38" s="350" t="str">
        <f>IF([1]回答表!F17="下水道事業",IF([1]回答表!X45="●",[1]回答表!B158,IF([1]回答表!AA45="●",[1]回答表!B223,"")),"")</f>
        <v/>
      </c>
      <c r="AN38" s="351"/>
      <c r="AO38" s="351"/>
      <c r="AP38" s="351"/>
      <c r="AQ38" s="351"/>
      <c r="AR38" s="351"/>
      <c r="AS38" s="351"/>
      <c r="AT38" s="351"/>
      <c r="AU38" s="351"/>
      <c r="AV38" s="351"/>
      <c r="AW38" s="351"/>
      <c r="AX38" s="351"/>
      <c r="AY38" s="351"/>
      <c r="AZ38" s="351"/>
      <c r="BA38" s="351"/>
      <c r="BB38" s="351"/>
      <c r="BC38" s="352"/>
      <c r="BD38" s="21"/>
      <c r="BE38" s="21"/>
      <c r="BF38" s="241" t="str">
        <f>IF([1]回答表!F17="下水道事業",IF([1]回答表!X45="●",[1]回答表!B212,IF([1]回答表!AA45="●",[1]回答表!B278,"")),"")</f>
        <v/>
      </c>
      <c r="BG38" s="242"/>
      <c r="BH38" s="242"/>
      <c r="BI38" s="243"/>
      <c r="BJ38" s="241"/>
      <c r="BK38" s="242"/>
      <c r="BL38" s="242"/>
      <c r="BM38" s="243"/>
      <c r="BN38" s="241"/>
      <c r="BO38" s="242"/>
      <c r="BP38" s="242"/>
      <c r="BQ38" s="243"/>
      <c r="BR38" s="51"/>
      <c r="BS38" s="2"/>
      <c r="BY38" s="3"/>
    </row>
    <row r="39" spans="1:77" ht="19.399999999999999" customHeight="1" x14ac:dyDescent="0.2">
      <c r="A39" s="2"/>
      <c r="B39" s="2"/>
      <c r="C39" s="48"/>
      <c r="D39" s="181"/>
      <c r="E39" s="182"/>
      <c r="F39" s="182"/>
      <c r="G39" s="182"/>
      <c r="H39" s="182"/>
      <c r="I39" s="182"/>
      <c r="J39" s="182"/>
      <c r="K39" s="182"/>
      <c r="L39" s="182"/>
      <c r="M39" s="183"/>
      <c r="N39" s="190"/>
      <c r="O39" s="191"/>
      <c r="P39" s="191"/>
      <c r="Q39" s="192"/>
      <c r="R39" s="23"/>
      <c r="S39" s="23"/>
      <c r="T39" s="23"/>
      <c r="U39" s="347"/>
      <c r="V39" s="348"/>
      <c r="W39" s="348"/>
      <c r="X39" s="348"/>
      <c r="Y39" s="348"/>
      <c r="Z39" s="348"/>
      <c r="AA39" s="348"/>
      <c r="AB39" s="349"/>
      <c r="AC39" s="48"/>
      <c r="AD39" s="37"/>
      <c r="AE39" s="37"/>
      <c r="AF39" s="37"/>
      <c r="AG39" s="37"/>
      <c r="AH39" s="37"/>
      <c r="AI39" s="37"/>
      <c r="AJ39" s="37"/>
      <c r="AK39" s="55"/>
      <c r="AL39" s="37"/>
      <c r="AM39" s="353"/>
      <c r="AN39" s="354"/>
      <c r="AO39" s="354"/>
      <c r="AP39" s="354"/>
      <c r="AQ39" s="354"/>
      <c r="AR39" s="354"/>
      <c r="AS39" s="354"/>
      <c r="AT39" s="354"/>
      <c r="AU39" s="354"/>
      <c r="AV39" s="354"/>
      <c r="AW39" s="354"/>
      <c r="AX39" s="354"/>
      <c r="AY39" s="354"/>
      <c r="AZ39" s="354"/>
      <c r="BA39" s="354"/>
      <c r="BB39" s="354"/>
      <c r="BC39" s="355"/>
      <c r="BD39" s="21"/>
      <c r="BE39" s="21"/>
      <c r="BF39" s="205"/>
      <c r="BG39" s="206"/>
      <c r="BH39" s="206"/>
      <c r="BI39" s="209"/>
      <c r="BJ39" s="205"/>
      <c r="BK39" s="206"/>
      <c r="BL39" s="206"/>
      <c r="BM39" s="209"/>
      <c r="BN39" s="205"/>
      <c r="BO39" s="206"/>
      <c r="BP39" s="206"/>
      <c r="BQ39" s="209"/>
      <c r="BR39" s="51"/>
      <c r="BS39" s="2"/>
    </row>
    <row r="40" spans="1:77" ht="15.65" customHeight="1" x14ac:dyDescent="0.2">
      <c r="A40" s="2"/>
      <c r="B40" s="2"/>
      <c r="C40" s="48"/>
      <c r="D40" s="181"/>
      <c r="E40" s="182"/>
      <c r="F40" s="182"/>
      <c r="G40" s="182"/>
      <c r="H40" s="182"/>
      <c r="I40" s="182"/>
      <c r="J40" s="182"/>
      <c r="K40" s="182"/>
      <c r="L40" s="182"/>
      <c r="M40" s="183"/>
      <c r="N40" s="190"/>
      <c r="O40" s="191"/>
      <c r="P40" s="191"/>
      <c r="Q40" s="192"/>
      <c r="R40" s="23"/>
      <c r="S40" s="23"/>
      <c r="T40" s="23"/>
      <c r="U40" s="104" t="str">
        <f>IF([1]回答表!F17="下水道事業",IF([1]回答表!X45="●",[1]回答表!Y193,IF([1]回答表!AA45="●",[1]回答表!Y259,"")),"")</f>
        <v/>
      </c>
      <c r="V40" s="105"/>
      <c r="W40" s="105"/>
      <c r="X40" s="105"/>
      <c r="Y40" s="105"/>
      <c r="Z40" s="105"/>
      <c r="AA40" s="105"/>
      <c r="AB40" s="289"/>
      <c r="AC40" s="37"/>
      <c r="AD40" s="37"/>
      <c r="AE40" s="37"/>
      <c r="AF40" s="37"/>
      <c r="AG40" s="37"/>
      <c r="AH40" s="37"/>
      <c r="AI40" s="37"/>
      <c r="AJ40" s="37"/>
      <c r="AK40" s="55"/>
      <c r="AL40" s="37"/>
      <c r="AM40" s="353"/>
      <c r="AN40" s="354"/>
      <c r="AO40" s="354"/>
      <c r="AP40" s="354"/>
      <c r="AQ40" s="354"/>
      <c r="AR40" s="354"/>
      <c r="AS40" s="354"/>
      <c r="AT40" s="354"/>
      <c r="AU40" s="354"/>
      <c r="AV40" s="354"/>
      <c r="AW40" s="354"/>
      <c r="AX40" s="354"/>
      <c r="AY40" s="354"/>
      <c r="AZ40" s="354"/>
      <c r="BA40" s="354"/>
      <c r="BB40" s="354"/>
      <c r="BC40" s="355"/>
      <c r="BD40" s="21"/>
      <c r="BE40" s="21"/>
      <c r="BF40" s="205"/>
      <c r="BG40" s="206"/>
      <c r="BH40" s="206"/>
      <c r="BI40" s="209"/>
      <c r="BJ40" s="205"/>
      <c r="BK40" s="206"/>
      <c r="BL40" s="206"/>
      <c r="BM40" s="209"/>
      <c r="BN40" s="205"/>
      <c r="BO40" s="206"/>
      <c r="BP40" s="206"/>
      <c r="BQ40" s="209"/>
      <c r="BR40" s="51"/>
      <c r="BS40" s="2"/>
    </row>
    <row r="41" spans="1:77" ht="15.65" customHeight="1" x14ac:dyDescent="0.3">
      <c r="A41" s="2"/>
      <c r="B41" s="2"/>
      <c r="C41" s="48"/>
      <c r="D41" s="184"/>
      <c r="E41" s="185"/>
      <c r="F41" s="185"/>
      <c r="G41" s="185"/>
      <c r="H41" s="185"/>
      <c r="I41" s="185"/>
      <c r="J41" s="185"/>
      <c r="K41" s="185"/>
      <c r="L41" s="185"/>
      <c r="M41" s="186"/>
      <c r="N41" s="193"/>
      <c r="O41" s="194"/>
      <c r="P41" s="194"/>
      <c r="Q41" s="195"/>
      <c r="R41" s="23"/>
      <c r="S41" s="23"/>
      <c r="T41" s="23"/>
      <c r="U41" s="98"/>
      <c r="V41" s="99"/>
      <c r="W41" s="99"/>
      <c r="X41" s="99"/>
      <c r="Y41" s="99"/>
      <c r="Z41" s="99"/>
      <c r="AA41" s="99"/>
      <c r="AB41" s="100"/>
      <c r="AC41" s="21"/>
      <c r="AD41" s="21"/>
      <c r="AE41" s="21"/>
      <c r="AF41" s="21"/>
      <c r="AG41" s="21"/>
      <c r="AH41" s="21"/>
      <c r="AI41" s="21"/>
      <c r="AJ41" s="25"/>
      <c r="AK41" s="55"/>
      <c r="AL41" s="37"/>
      <c r="AM41" s="353"/>
      <c r="AN41" s="354"/>
      <c r="AO41" s="354"/>
      <c r="AP41" s="354"/>
      <c r="AQ41" s="354"/>
      <c r="AR41" s="354"/>
      <c r="AS41" s="354"/>
      <c r="AT41" s="354"/>
      <c r="AU41" s="354"/>
      <c r="AV41" s="354"/>
      <c r="AW41" s="354"/>
      <c r="AX41" s="354"/>
      <c r="AY41" s="354"/>
      <c r="AZ41" s="354"/>
      <c r="BA41" s="354"/>
      <c r="BB41" s="354"/>
      <c r="BC41" s="355"/>
      <c r="BD41" s="21"/>
      <c r="BE41" s="21"/>
      <c r="BF41" s="205" t="str">
        <f>IF([1]回答表!F17="下水道事業",IF([1]回答表!X45="●",[1]回答表!E212,IF([1]回答表!AA45="●",[1]回答表!E278,"")),"")</f>
        <v/>
      </c>
      <c r="BG41" s="206"/>
      <c r="BH41" s="206"/>
      <c r="BI41" s="209"/>
      <c r="BJ41" s="205" t="str">
        <f>IF([1]回答表!F17="下水道事業",IF([1]回答表!X45="●",[1]回答表!E213,IF([1]回答表!AA45="●",[1]回答表!E279,"")),"")</f>
        <v/>
      </c>
      <c r="BK41" s="206"/>
      <c r="BL41" s="206"/>
      <c r="BM41" s="209"/>
      <c r="BN41" s="205" t="str">
        <f>IF([1]回答表!F17="下水道事業",IF([1]回答表!X45="●",[1]回答表!E214,IF([1]回答表!AA45="●",[1]回答表!E280,"")),"")</f>
        <v/>
      </c>
      <c r="BO41" s="206"/>
      <c r="BP41" s="206"/>
      <c r="BQ41" s="209"/>
      <c r="BR41" s="51"/>
      <c r="BS41" s="2"/>
    </row>
    <row r="42" spans="1:77" ht="15.65" customHeight="1" x14ac:dyDescent="0.3">
      <c r="A42" s="2"/>
      <c r="B42" s="2"/>
      <c r="C42" s="48"/>
      <c r="D42" s="32"/>
      <c r="E42" s="32"/>
      <c r="F42" s="32"/>
      <c r="G42" s="32"/>
      <c r="H42" s="32"/>
      <c r="I42" s="32"/>
      <c r="J42" s="32"/>
      <c r="K42" s="32"/>
      <c r="L42" s="32"/>
      <c r="M42" s="32"/>
      <c r="N42" s="56"/>
      <c r="O42" s="56"/>
      <c r="P42" s="56"/>
      <c r="Q42" s="56"/>
      <c r="R42" s="57"/>
      <c r="S42" s="57"/>
      <c r="T42" s="57"/>
      <c r="U42" s="101"/>
      <c r="V42" s="102"/>
      <c r="W42" s="102"/>
      <c r="X42" s="102"/>
      <c r="Y42" s="102"/>
      <c r="Z42" s="102"/>
      <c r="AA42" s="102"/>
      <c r="AB42" s="103"/>
      <c r="AC42" s="21"/>
      <c r="AD42" s="21"/>
      <c r="AE42" s="21"/>
      <c r="AF42" s="21"/>
      <c r="AG42" s="21"/>
      <c r="AH42" s="21"/>
      <c r="AI42" s="21"/>
      <c r="AJ42" s="25"/>
      <c r="AK42" s="55"/>
      <c r="AL42" s="21"/>
      <c r="AM42" s="353"/>
      <c r="AN42" s="354"/>
      <c r="AO42" s="354"/>
      <c r="AP42" s="354"/>
      <c r="AQ42" s="354"/>
      <c r="AR42" s="354"/>
      <c r="AS42" s="354"/>
      <c r="AT42" s="354"/>
      <c r="AU42" s="354"/>
      <c r="AV42" s="354"/>
      <c r="AW42" s="354"/>
      <c r="AX42" s="354"/>
      <c r="AY42" s="354"/>
      <c r="AZ42" s="354"/>
      <c r="BA42" s="354"/>
      <c r="BB42" s="354"/>
      <c r="BC42" s="355"/>
      <c r="BD42" s="52"/>
      <c r="BE42" s="52"/>
      <c r="BF42" s="205"/>
      <c r="BG42" s="206"/>
      <c r="BH42" s="206"/>
      <c r="BI42" s="209"/>
      <c r="BJ42" s="205"/>
      <c r="BK42" s="206"/>
      <c r="BL42" s="206"/>
      <c r="BM42" s="209"/>
      <c r="BN42" s="205"/>
      <c r="BO42" s="206"/>
      <c r="BP42" s="206"/>
      <c r="BQ42" s="209"/>
      <c r="BR42" s="51"/>
      <c r="BS42" s="2"/>
    </row>
    <row r="43" spans="1:77" ht="18" customHeight="1" x14ac:dyDescent="0.2">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353"/>
      <c r="AN43" s="354"/>
      <c r="AO43" s="354"/>
      <c r="AP43" s="354"/>
      <c r="AQ43" s="354"/>
      <c r="AR43" s="354"/>
      <c r="AS43" s="354"/>
      <c r="AT43" s="354"/>
      <c r="AU43" s="354"/>
      <c r="AV43" s="354"/>
      <c r="AW43" s="354"/>
      <c r="AX43" s="354"/>
      <c r="AY43" s="354"/>
      <c r="AZ43" s="354"/>
      <c r="BA43" s="354"/>
      <c r="BB43" s="354"/>
      <c r="BC43" s="355"/>
      <c r="BD43" s="37"/>
      <c r="BE43" s="37"/>
      <c r="BF43" s="205"/>
      <c r="BG43" s="206"/>
      <c r="BH43" s="206"/>
      <c r="BI43" s="209"/>
      <c r="BJ43" s="205"/>
      <c r="BK43" s="206"/>
      <c r="BL43" s="206"/>
      <c r="BM43" s="209"/>
      <c r="BN43" s="205"/>
      <c r="BO43" s="206"/>
      <c r="BP43" s="206"/>
      <c r="BQ43" s="209"/>
      <c r="BR43" s="51"/>
      <c r="BS43" s="35"/>
      <c r="BT43" s="37"/>
      <c r="BU43" s="37"/>
      <c r="BV43" s="37"/>
    </row>
    <row r="44" spans="1:77" ht="19.399999999999999" customHeight="1" x14ac:dyDescent="0.2">
      <c r="A44" s="2"/>
      <c r="B44" s="2"/>
      <c r="C44" s="48"/>
      <c r="D44" s="32"/>
      <c r="E44" s="32"/>
      <c r="F44" s="32"/>
      <c r="G44" s="32"/>
      <c r="H44" s="32"/>
      <c r="I44" s="32"/>
      <c r="J44" s="32"/>
      <c r="K44" s="32"/>
      <c r="L44" s="32"/>
      <c r="M44" s="32"/>
      <c r="N44" s="56"/>
      <c r="O44" s="56"/>
      <c r="P44" s="56"/>
      <c r="Q44" s="56"/>
      <c r="R44" s="57"/>
      <c r="S44" s="57"/>
      <c r="T44" s="57"/>
      <c r="U44" s="329" t="s">
        <v>51</v>
      </c>
      <c r="V44" s="330"/>
      <c r="W44" s="330"/>
      <c r="X44" s="330"/>
      <c r="Y44" s="330"/>
      <c r="Z44" s="330"/>
      <c r="AA44" s="330"/>
      <c r="AB44" s="331"/>
      <c r="AC44" s="329" t="s">
        <v>52</v>
      </c>
      <c r="AD44" s="330"/>
      <c r="AE44" s="330"/>
      <c r="AF44" s="330"/>
      <c r="AG44" s="330"/>
      <c r="AH44" s="330"/>
      <c r="AI44" s="330"/>
      <c r="AJ44" s="331"/>
      <c r="AK44" s="55"/>
      <c r="AL44" s="21"/>
      <c r="AM44" s="353"/>
      <c r="AN44" s="354"/>
      <c r="AO44" s="354"/>
      <c r="AP44" s="354"/>
      <c r="AQ44" s="354"/>
      <c r="AR44" s="354"/>
      <c r="AS44" s="354"/>
      <c r="AT44" s="354"/>
      <c r="AU44" s="354"/>
      <c r="AV44" s="354"/>
      <c r="AW44" s="354"/>
      <c r="AX44" s="354"/>
      <c r="AY44" s="354"/>
      <c r="AZ44" s="354"/>
      <c r="BA44" s="354"/>
      <c r="BB44" s="354"/>
      <c r="BC44" s="355"/>
      <c r="BD44" s="21"/>
      <c r="BE44" s="21"/>
      <c r="BF44" s="205"/>
      <c r="BG44" s="206"/>
      <c r="BH44" s="206"/>
      <c r="BI44" s="209"/>
      <c r="BJ44" s="205"/>
      <c r="BK44" s="206"/>
      <c r="BL44" s="206"/>
      <c r="BM44" s="209"/>
      <c r="BN44" s="205"/>
      <c r="BO44" s="206"/>
      <c r="BP44" s="206"/>
      <c r="BQ44" s="209"/>
      <c r="BR44" s="51"/>
      <c r="BS44" s="2"/>
    </row>
    <row r="45" spans="1:77" ht="19.399999999999999" customHeight="1" x14ac:dyDescent="0.2">
      <c r="A45" s="2"/>
      <c r="B45" s="2"/>
      <c r="C45" s="48"/>
      <c r="D45" s="37"/>
      <c r="E45" s="37"/>
      <c r="F45" s="37"/>
      <c r="G45" s="37"/>
      <c r="H45" s="37"/>
      <c r="I45" s="37"/>
      <c r="J45" s="37"/>
      <c r="K45" s="37"/>
      <c r="L45" s="37"/>
      <c r="M45" s="37"/>
      <c r="N45" s="37"/>
      <c r="O45" s="37"/>
      <c r="P45" s="21"/>
      <c r="Q45" s="21"/>
      <c r="R45" s="21"/>
      <c r="S45" s="23"/>
      <c r="T45" s="23"/>
      <c r="U45" s="347"/>
      <c r="V45" s="348"/>
      <c r="W45" s="348"/>
      <c r="X45" s="348"/>
      <c r="Y45" s="348"/>
      <c r="Z45" s="348"/>
      <c r="AA45" s="348"/>
      <c r="AB45" s="349"/>
      <c r="AC45" s="347"/>
      <c r="AD45" s="348"/>
      <c r="AE45" s="348"/>
      <c r="AF45" s="348"/>
      <c r="AG45" s="348"/>
      <c r="AH45" s="348"/>
      <c r="AI45" s="348"/>
      <c r="AJ45" s="349"/>
      <c r="AK45" s="55"/>
      <c r="AL45" s="21"/>
      <c r="AM45" s="353"/>
      <c r="AN45" s="354"/>
      <c r="AO45" s="354"/>
      <c r="AP45" s="354"/>
      <c r="AQ45" s="354"/>
      <c r="AR45" s="354"/>
      <c r="AS45" s="354"/>
      <c r="AT45" s="354"/>
      <c r="AU45" s="354"/>
      <c r="AV45" s="354"/>
      <c r="AW45" s="354"/>
      <c r="AX45" s="354"/>
      <c r="AY45" s="354"/>
      <c r="AZ45" s="354"/>
      <c r="BA45" s="354"/>
      <c r="BB45" s="354"/>
      <c r="BC45" s="355"/>
      <c r="BD45" s="58"/>
      <c r="BE45" s="58"/>
      <c r="BF45" s="205"/>
      <c r="BG45" s="206"/>
      <c r="BH45" s="206"/>
      <c r="BI45" s="209"/>
      <c r="BJ45" s="205"/>
      <c r="BK45" s="206"/>
      <c r="BL45" s="206"/>
      <c r="BM45" s="209"/>
      <c r="BN45" s="205"/>
      <c r="BO45" s="206"/>
      <c r="BP45" s="206"/>
      <c r="BQ45" s="209"/>
      <c r="BR45" s="51"/>
      <c r="BS45" s="2"/>
    </row>
    <row r="46" spans="1:77" ht="15.65" customHeight="1" x14ac:dyDescent="0.2">
      <c r="A46" s="2"/>
      <c r="B46" s="2"/>
      <c r="C46" s="48"/>
      <c r="D46" s="37"/>
      <c r="E46" s="37"/>
      <c r="F46" s="37"/>
      <c r="G46" s="37"/>
      <c r="H46" s="37"/>
      <c r="I46" s="37"/>
      <c r="J46" s="37"/>
      <c r="K46" s="37"/>
      <c r="L46" s="37"/>
      <c r="M46" s="37"/>
      <c r="N46" s="37"/>
      <c r="O46" s="37"/>
      <c r="P46" s="21"/>
      <c r="Q46" s="21"/>
      <c r="R46" s="21"/>
      <c r="S46" s="23"/>
      <c r="T46" s="23"/>
      <c r="U46" s="104" t="str">
        <f>IF([1]回答表!F17="下水道事業",IF([1]回答表!X45="●",[1]回答表!Y195,IF([1]回答表!AA45="●",[1]回答表!Y261,"")),"")</f>
        <v/>
      </c>
      <c r="V46" s="105"/>
      <c r="W46" s="105"/>
      <c r="X46" s="105"/>
      <c r="Y46" s="105"/>
      <c r="Z46" s="105"/>
      <c r="AA46" s="105"/>
      <c r="AB46" s="289"/>
      <c r="AC46" s="104" t="str">
        <f>IF([1]回答表!F17="下水道事業",IF([1]回答表!X45="●",[1]回答表!Y196,IF([1]回答表!AA45="●",[1]回答表!Y262,"")),"")</f>
        <v/>
      </c>
      <c r="AD46" s="105"/>
      <c r="AE46" s="105"/>
      <c r="AF46" s="105"/>
      <c r="AG46" s="105"/>
      <c r="AH46" s="105"/>
      <c r="AI46" s="105"/>
      <c r="AJ46" s="289"/>
      <c r="AK46" s="55"/>
      <c r="AL46" s="21"/>
      <c r="AM46" s="353"/>
      <c r="AN46" s="354"/>
      <c r="AO46" s="354"/>
      <c r="AP46" s="354"/>
      <c r="AQ46" s="354"/>
      <c r="AR46" s="354"/>
      <c r="AS46" s="354"/>
      <c r="AT46" s="354"/>
      <c r="AU46" s="354"/>
      <c r="AV46" s="354"/>
      <c r="AW46" s="354"/>
      <c r="AX46" s="354"/>
      <c r="AY46" s="354"/>
      <c r="AZ46" s="354"/>
      <c r="BA46" s="354"/>
      <c r="BB46" s="354"/>
      <c r="BC46" s="355"/>
      <c r="BD46" s="58"/>
      <c r="BE46" s="58"/>
      <c r="BF46" s="205" t="s">
        <v>11</v>
      </c>
      <c r="BG46" s="206"/>
      <c r="BH46" s="206"/>
      <c r="BI46" s="209"/>
      <c r="BJ46" s="205" t="s">
        <v>12</v>
      </c>
      <c r="BK46" s="206"/>
      <c r="BL46" s="206"/>
      <c r="BM46" s="209"/>
      <c r="BN46" s="205" t="s">
        <v>13</v>
      </c>
      <c r="BO46" s="206"/>
      <c r="BP46" s="206"/>
      <c r="BQ46" s="209"/>
      <c r="BR46" s="51"/>
      <c r="BS46" s="2"/>
    </row>
    <row r="47" spans="1:77" ht="15.65" customHeight="1" x14ac:dyDescent="0.2">
      <c r="A47" s="2"/>
      <c r="B47" s="2"/>
      <c r="C47" s="48"/>
      <c r="D47" s="37"/>
      <c r="E47" s="37"/>
      <c r="F47" s="37"/>
      <c r="G47" s="37"/>
      <c r="H47" s="37"/>
      <c r="I47" s="37"/>
      <c r="J47" s="37"/>
      <c r="K47" s="37"/>
      <c r="L47" s="37"/>
      <c r="M47" s="37"/>
      <c r="N47" s="37"/>
      <c r="O47" s="37"/>
      <c r="P47" s="21"/>
      <c r="Q47" s="21"/>
      <c r="R47" s="21"/>
      <c r="S47" s="23"/>
      <c r="T47" s="23"/>
      <c r="U47" s="98"/>
      <c r="V47" s="99"/>
      <c r="W47" s="99"/>
      <c r="X47" s="99"/>
      <c r="Y47" s="99"/>
      <c r="Z47" s="99"/>
      <c r="AA47" s="99"/>
      <c r="AB47" s="100"/>
      <c r="AC47" s="98"/>
      <c r="AD47" s="99"/>
      <c r="AE47" s="99"/>
      <c r="AF47" s="99"/>
      <c r="AG47" s="99"/>
      <c r="AH47" s="99"/>
      <c r="AI47" s="99"/>
      <c r="AJ47" s="100"/>
      <c r="AK47" s="55"/>
      <c r="AL47" s="21"/>
      <c r="AM47" s="356"/>
      <c r="AN47" s="357"/>
      <c r="AO47" s="357"/>
      <c r="AP47" s="357"/>
      <c r="AQ47" s="357"/>
      <c r="AR47" s="357"/>
      <c r="AS47" s="357"/>
      <c r="AT47" s="357"/>
      <c r="AU47" s="357"/>
      <c r="AV47" s="357"/>
      <c r="AW47" s="357"/>
      <c r="AX47" s="357"/>
      <c r="AY47" s="357"/>
      <c r="AZ47" s="357"/>
      <c r="BA47" s="357"/>
      <c r="BB47" s="357"/>
      <c r="BC47" s="358"/>
      <c r="BD47" s="58"/>
      <c r="BE47" s="58"/>
      <c r="BF47" s="205"/>
      <c r="BG47" s="206"/>
      <c r="BH47" s="206"/>
      <c r="BI47" s="209"/>
      <c r="BJ47" s="205"/>
      <c r="BK47" s="206"/>
      <c r="BL47" s="206"/>
      <c r="BM47" s="209"/>
      <c r="BN47" s="205"/>
      <c r="BO47" s="206"/>
      <c r="BP47" s="206"/>
      <c r="BQ47" s="209"/>
      <c r="BR47" s="51"/>
      <c r="BS47" s="2"/>
    </row>
    <row r="48" spans="1:77" ht="15.65" customHeight="1" x14ac:dyDescent="0.2">
      <c r="A48" s="2"/>
      <c r="B48" s="2"/>
      <c r="C48" s="48"/>
      <c r="D48" s="37"/>
      <c r="E48" s="37"/>
      <c r="F48" s="37"/>
      <c r="G48" s="37"/>
      <c r="H48" s="37"/>
      <c r="I48" s="37"/>
      <c r="J48" s="37"/>
      <c r="K48" s="37"/>
      <c r="L48" s="37"/>
      <c r="M48" s="37"/>
      <c r="N48" s="37"/>
      <c r="O48" s="37"/>
      <c r="P48" s="21"/>
      <c r="Q48" s="21"/>
      <c r="R48" s="21"/>
      <c r="S48" s="23"/>
      <c r="T48" s="23"/>
      <c r="U48" s="101"/>
      <c r="V48" s="102"/>
      <c r="W48" s="102"/>
      <c r="X48" s="102"/>
      <c r="Y48" s="102"/>
      <c r="Z48" s="102"/>
      <c r="AA48" s="102"/>
      <c r="AB48" s="103"/>
      <c r="AC48" s="101"/>
      <c r="AD48" s="102"/>
      <c r="AE48" s="102"/>
      <c r="AF48" s="102"/>
      <c r="AG48" s="102"/>
      <c r="AH48" s="102"/>
      <c r="AI48" s="102"/>
      <c r="AJ48" s="103"/>
      <c r="AK48" s="55"/>
      <c r="AL48" s="21"/>
      <c r="AM48" s="37"/>
      <c r="AN48" s="37"/>
      <c r="AO48" s="37"/>
      <c r="AP48" s="37"/>
      <c r="AQ48" s="37"/>
      <c r="AR48" s="37"/>
      <c r="AS48" s="37"/>
      <c r="AT48" s="37"/>
      <c r="AU48" s="37"/>
      <c r="AV48" s="37"/>
      <c r="AW48" s="37"/>
      <c r="AX48" s="37"/>
      <c r="AY48" s="37"/>
      <c r="AZ48" s="37"/>
      <c r="BA48" s="37"/>
      <c r="BB48" s="37"/>
      <c r="BC48" s="52"/>
      <c r="BD48" s="58"/>
      <c r="BE48" s="58"/>
      <c r="BF48" s="207"/>
      <c r="BG48" s="208"/>
      <c r="BH48" s="208"/>
      <c r="BI48" s="210"/>
      <c r="BJ48" s="207"/>
      <c r="BK48" s="208"/>
      <c r="BL48" s="208"/>
      <c r="BM48" s="210"/>
      <c r="BN48" s="207"/>
      <c r="BO48" s="208"/>
      <c r="BP48" s="208"/>
      <c r="BQ48" s="210"/>
      <c r="BR48" s="51"/>
      <c r="BS48" s="2"/>
    </row>
    <row r="49" spans="1:74" ht="18" customHeight="1" x14ac:dyDescent="0.3">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row>
    <row r="50" spans="1:74" ht="19" customHeight="1" x14ac:dyDescent="0.2">
      <c r="A50" s="2"/>
      <c r="B50" s="2"/>
      <c r="C50" s="48"/>
      <c r="D50" s="32"/>
      <c r="E50" s="32"/>
      <c r="F50" s="32"/>
      <c r="G50" s="32"/>
      <c r="H50" s="32"/>
      <c r="I50" s="32"/>
      <c r="J50" s="32"/>
      <c r="K50" s="32"/>
      <c r="L50" s="32"/>
      <c r="M50" s="32"/>
      <c r="N50" s="56"/>
      <c r="O50" s="56"/>
      <c r="P50" s="56"/>
      <c r="Q50" s="56"/>
      <c r="R50" s="23"/>
      <c r="S50" s="23"/>
      <c r="T50" s="23"/>
      <c r="U50" s="341" t="s">
        <v>53</v>
      </c>
      <c r="V50" s="342"/>
      <c r="W50" s="342"/>
      <c r="X50" s="342"/>
      <c r="Y50" s="342"/>
      <c r="Z50" s="342"/>
      <c r="AA50" s="342"/>
      <c r="AB50" s="343"/>
      <c r="AC50" s="341" t="s">
        <v>54</v>
      </c>
      <c r="AD50" s="342"/>
      <c r="AE50" s="342"/>
      <c r="AF50" s="342"/>
      <c r="AG50" s="342"/>
      <c r="AH50" s="342"/>
      <c r="AI50" s="342"/>
      <c r="AJ50" s="343"/>
      <c r="AK50" s="341" t="s">
        <v>55</v>
      </c>
      <c r="AL50" s="342"/>
      <c r="AM50" s="342"/>
      <c r="AN50" s="342"/>
      <c r="AO50" s="342"/>
      <c r="AP50" s="342"/>
      <c r="AQ50" s="342"/>
      <c r="AR50" s="343"/>
      <c r="AS50" s="341" t="s">
        <v>56</v>
      </c>
      <c r="AT50" s="342"/>
      <c r="AU50" s="342"/>
      <c r="AV50" s="342"/>
      <c r="AW50" s="342"/>
      <c r="AX50" s="342"/>
      <c r="AY50" s="342"/>
      <c r="AZ50" s="343"/>
      <c r="BA50" s="341" t="s">
        <v>57</v>
      </c>
      <c r="BB50" s="342"/>
      <c r="BC50" s="342"/>
      <c r="BD50" s="342"/>
      <c r="BE50" s="342"/>
      <c r="BF50" s="342"/>
      <c r="BG50" s="342"/>
      <c r="BH50" s="343"/>
      <c r="BI50" s="37"/>
      <c r="BJ50" s="37"/>
      <c r="BK50" s="37"/>
      <c r="BL50" s="37"/>
      <c r="BM50" s="37"/>
      <c r="BN50" s="37"/>
      <c r="BO50" s="37"/>
      <c r="BP50" s="37"/>
      <c r="BQ50" s="37"/>
      <c r="BR50" s="51"/>
      <c r="BS50" s="35"/>
      <c r="BT50" s="37"/>
      <c r="BU50" s="37"/>
      <c r="BV50" s="37"/>
    </row>
    <row r="51" spans="1:74" ht="15.65" customHeight="1" x14ac:dyDescent="0.2">
      <c r="A51" s="2"/>
      <c r="B51" s="2"/>
      <c r="C51" s="48"/>
      <c r="D51" s="37"/>
      <c r="E51" s="37"/>
      <c r="F51" s="37"/>
      <c r="G51" s="37"/>
      <c r="H51" s="37"/>
      <c r="I51" s="37"/>
      <c r="J51" s="37"/>
      <c r="K51" s="37"/>
      <c r="L51" s="37"/>
      <c r="M51" s="37"/>
      <c r="N51" s="37"/>
      <c r="O51" s="37"/>
      <c r="P51" s="21"/>
      <c r="Q51" s="21"/>
      <c r="R51" s="23"/>
      <c r="S51" s="23"/>
      <c r="T51" s="23"/>
      <c r="U51" s="344"/>
      <c r="V51" s="345"/>
      <c r="W51" s="345"/>
      <c r="X51" s="345"/>
      <c r="Y51" s="345"/>
      <c r="Z51" s="345"/>
      <c r="AA51" s="345"/>
      <c r="AB51" s="346"/>
      <c r="AC51" s="344"/>
      <c r="AD51" s="345"/>
      <c r="AE51" s="345"/>
      <c r="AF51" s="345"/>
      <c r="AG51" s="345"/>
      <c r="AH51" s="345"/>
      <c r="AI51" s="345"/>
      <c r="AJ51" s="346"/>
      <c r="AK51" s="344"/>
      <c r="AL51" s="345"/>
      <c r="AM51" s="345"/>
      <c r="AN51" s="345"/>
      <c r="AO51" s="345"/>
      <c r="AP51" s="345"/>
      <c r="AQ51" s="345"/>
      <c r="AR51" s="346"/>
      <c r="AS51" s="344"/>
      <c r="AT51" s="345"/>
      <c r="AU51" s="345"/>
      <c r="AV51" s="345"/>
      <c r="AW51" s="345"/>
      <c r="AX51" s="345"/>
      <c r="AY51" s="345"/>
      <c r="AZ51" s="346"/>
      <c r="BA51" s="344"/>
      <c r="BB51" s="345"/>
      <c r="BC51" s="345"/>
      <c r="BD51" s="345"/>
      <c r="BE51" s="345"/>
      <c r="BF51" s="345"/>
      <c r="BG51" s="345"/>
      <c r="BH51" s="346"/>
      <c r="BI51" s="37"/>
      <c r="BJ51" s="37"/>
      <c r="BK51" s="37"/>
      <c r="BL51" s="37"/>
      <c r="BM51" s="37"/>
      <c r="BN51" s="37"/>
      <c r="BO51" s="37"/>
      <c r="BP51" s="37"/>
      <c r="BQ51" s="37"/>
      <c r="BR51" s="51"/>
      <c r="BS51" s="35"/>
      <c r="BT51" s="37"/>
      <c r="BU51" s="37"/>
      <c r="BV51" s="37"/>
    </row>
    <row r="52" spans="1:74" ht="15.65" customHeight="1" x14ac:dyDescent="0.2">
      <c r="A52" s="2"/>
      <c r="B52" s="2"/>
      <c r="C52" s="48"/>
      <c r="D52" s="37"/>
      <c r="E52" s="37"/>
      <c r="F52" s="37"/>
      <c r="G52" s="37"/>
      <c r="H52" s="37"/>
      <c r="I52" s="37"/>
      <c r="J52" s="37"/>
      <c r="K52" s="37"/>
      <c r="L52" s="37"/>
      <c r="M52" s="37"/>
      <c r="N52" s="37"/>
      <c r="O52" s="37"/>
      <c r="P52" s="21"/>
      <c r="Q52" s="21"/>
      <c r="R52" s="23"/>
      <c r="S52" s="23"/>
      <c r="T52" s="23"/>
      <c r="U52" s="104" t="str">
        <f>IF([1]回答表!F17="下水道事業",IF([1]回答表!X45="●",[1]回答表!Y198,IF([1]回答表!AA45="●",[1]回答表!Y264,"")),"")</f>
        <v/>
      </c>
      <c r="V52" s="105"/>
      <c r="W52" s="105"/>
      <c r="X52" s="105"/>
      <c r="Y52" s="105"/>
      <c r="Z52" s="105"/>
      <c r="AA52" s="105"/>
      <c r="AB52" s="289"/>
      <c r="AC52" s="104" t="str">
        <f>IF([1]回答表!F17="下水道事業",IF([1]回答表!X45="●",[1]回答表!Y199,IF([1]回答表!AA45="●",[1]回答表!Y265,"")),"")</f>
        <v/>
      </c>
      <c r="AD52" s="105"/>
      <c r="AE52" s="105"/>
      <c r="AF52" s="105"/>
      <c r="AG52" s="105"/>
      <c r="AH52" s="105"/>
      <c r="AI52" s="105"/>
      <c r="AJ52" s="289"/>
      <c r="AK52" s="104" t="str">
        <f>IF([1]回答表!F17="下水道事業",IF([1]回答表!X45="●",[1]回答表!Y200,IF([1]回答表!AA45="●",[1]回答表!Y266,"")),"")</f>
        <v/>
      </c>
      <c r="AL52" s="105"/>
      <c r="AM52" s="105"/>
      <c r="AN52" s="105"/>
      <c r="AO52" s="105"/>
      <c r="AP52" s="105"/>
      <c r="AQ52" s="105"/>
      <c r="AR52" s="289"/>
      <c r="AS52" s="104" t="str">
        <f>IF([1]回答表!F17="下水道事業",IF([1]回答表!X45="●",[1]回答表!Y201,IF([1]回答表!AA45="●",[1]回答表!Y267,"")),"")</f>
        <v/>
      </c>
      <c r="AT52" s="105"/>
      <c r="AU52" s="105"/>
      <c r="AV52" s="105"/>
      <c r="AW52" s="105"/>
      <c r="AX52" s="105"/>
      <c r="AY52" s="105"/>
      <c r="AZ52" s="289"/>
      <c r="BA52" s="104" t="str">
        <f>IF([1]回答表!F17="下水道事業",IF([1]回答表!X45="●",[1]回答表!Y202,IF([1]回答表!AA45="●",[1]回答表!Y268,"")),"")</f>
        <v/>
      </c>
      <c r="BB52" s="105"/>
      <c r="BC52" s="105"/>
      <c r="BD52" s="105"/>
      <c r="BE52" s="105"/>
      <c r="BF52" s="105"/>
      <c r="BG52" s="105"/>
      <c r="BH52" s="289"/>
      <c r="BI52" s="37"/>
      <c r="BJ52" s="37"/>
      <c r="BK52" s="37"/>
      <c r="BL52" s="37"/>
      <c r="BM52" s="37"/>
      <c r="BN52" s="37"/>
      <c r="BO52" s="37"/>
      <c r="BP52" s="37"/>
      <c r="BQ52" s="37"/>
      <c r="BR52" s="51"/>
      <c r="BS52" s="35"/>
      <c r="BT52" s="37"/>
      <c r="BU52" s="37"/>
      <c r="BV52" s="37"/>
    </row>
    <row r="53" spans="1:74" ht="15.65" customHeight="1" x14ac:dyDescent="0.2">
      <c r="A53" s="2"/>
      <c r="B53" s="2"/>
      <c r="C53" s="48"/>
      <c r="D53" s="37"/>
      <c r="E53" s="37"/>
      <c r="F53" s="37"/>
      <c r="G53" s="37"/>
      <c r="H53" s="37"/>
      <c r="I53" s="37"/>
      <c r="J53" s="37"/>
      <c r="K53" s="37"/>
      <c r="L53" s="37"/>
      <c r="M53" s="37"/>
      <c r="N53" s="37"/>
      <c r="O53" s="37"/>
      <c r="P53" s="21"/>
      <c r="Q53" s="21"/>
      <c r="R53" s="23"/>
      <c r="S53" s="23"/>
      <c r="T53" s="23"/>
      <c r="U53" s="98"/>
      <c r="V53" s="99"/>
      <c r="W53" s="99"/>
      <c r="X53" s="99"/>
      <c r="Y53" s="99"/>
      <c r="Z53" s="99"/>
      <c r="AA53" s="99"/>
      <c r="AB53" s="100"/>
      <c r="AC53" s="98"/>
      <c r="AD53" s="99"/>
      <c r="AE53" s="99"/>
      <c r="AF53" s="99"/>
      <c r="AG53" s="99"/>
      <c r="AH53" s="99"/>
      <c r="AI53" s="99"/>
      <c r="AJ53" s="100"/>
      <c r="AK53" s="98"/>
      <c r="AL53" s="99"/>
      <c r="AM53" s="99"/>
      <c r="AN53" s="99"/>
      <c r="AO53" s="99"/>
      <c r="AP53" s="99"/>
      <c r="AQ53" s="99"/>
      <c r="AR53" s="100"/>
      <c r="AS53" s="98"/>
      <c r="AT53" s="99"/>
      <c r="AU53" s="99"/>
      <c r="AV53" s="99"/>
      <c r="AW53" s="99"/>
      <c r="AX53" s="99"/>
      <c r="AY53" s="99"/>
      <c r="AZ53" s="100"/>
      <c r="BA53" s="98"/>
      <c r="BB53" s="99"/>
      <c r="BC53" s="99"/>
      <c r="BD53" s="99"/>
      <c r="BE53" s="99"/>
      <c r="BF53" s="99"/>
      <c r="BG53" s="99"/>
      <c r="BH53" s="100"/>
      <c r="BI53" s="37"/>
      <c r="BJ53" s="37"/>
      <c r="BK53" s="37"/>
      <c r="BL53" s="37"/>
      <c r="BM53" s="37"/>
      <c r="BN53" s="37"/>
      <c r="BO53" s="37"/>
      <c r="BP53" s="37"/>
      <c r="BQ53" s="37"/>
      <c r="BR53" s="51"/>
      <c r="BS53" s="35"/>
      <c r="BT53" s="37"/>
      <c r="BU53" s="37"/>
      <c r="BV53" s="37"/>
    </row>
    <row r="54" spans="1:74" ht="15.65" customHeight="1" x14ac:dyDescent="0.2">
      <c r="A54" s="2"/>
      <c r="B54" s="2"/>
      <c r="C54" s="48"/>
      <c r="D54" s="37"/>
      <c r="E54" s="37"/>
      <c r="F54" s="37"/>
      <c r="G54" s="37"/>
      <c r="H54" s="37"/>
      <c r="I54" s="37"/>
      <c r="J54" s="37"/>
      <c r="K54" s="37"/>
      <c r="L54" s="37"/>
      <c r="M54" s="37"/>
      <c r="N54" s="37"/>
      <c r="O54" s="37"/>
      <c r="P54" s="21"/>
      <c r="Q54" s="21"/>
      <c r="R54" s="23"/>
      <c r="S54" s="23"/>
      <c r="T54" s="23"/>
      <c r="U54" s="101"/>
      <c r="V54" s="102"/>
      <c r="W54" s="102"/>
      <c r="X54" s="102"/>
      <c r="Y54" s="102"/>
      <c r="Z54" s="102"/>
      <c r="AA54" s="102"/>
      <c r="AB54" s="103"/>
      <c r="AC54" s="101"/>
      <c r="AD54" s="102"/>
      <c r="AE54" s="102"/>
      <c r="AF54" s="102"/>
      <c r="AG54" s="102"/>
      <c r="AH54" s="102"/>
      <c r="AI54" s="102"/>
      <c r="AJ54" s="103"/>
      <c r="AK54" s="101"/>
      <c r="AL54" s="102"/>
      <c r="AM54" s="102"/>
      <c r="AN54" s="102"/>
      <c r="AO54" s="102"/>
      <c r="AP54" s="102"/>
      <c r="AQ54" s="102"/>
      <c r="AR54" s="103"/>
      <c r="AS54" s="101"/>
      <c r="AT54" s="102"/>
      <c r="AU54" s="102"/>
      <c r="AV54" s="102"/>
      <c r="AW54" s="102"/>
      <c r="AX54" s="102"/>
      <c r="AY54" s="102"/>
      <c r="AZ54" s="103"/>
      <c r="BA54" s="101"/>
      <c r="BB54" s="102"/>
      <c r="BC54" s="102"/>
      <c r="BD54" s="102"/>
      <c r="BE54" s="102"/>
      <c r="BF54" s="102"/>
      <c r="BG54" s="102"/>
      <c r="BH54" s="103"/>
      <c r="BI54" s="37"/>
      <c r="BJ54" s="37"/>
      <c r="BK54" s="37"/>
      <c r="BL54" s="37"/>
      <c r="BM54" s="37"/>
      <c r="BN54" s="37"/>
      <c r="BO54" s="37"/>
      <c r="BP54" s="37"/>
      <c r="BQ54" s="37"/>
      <c r="BR54" s="51"/>
      <c r="BS54" s="35"/>
      <c r="BT54" s="37"/>
      <c r="BU54" s="37"/>
      <c r="BV54" s="37"/>
    </row>
    <row r="55" spans="1:74" ht="29.5" customHeight="1" x14ac:dyDescent="0.3">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row>
    <row r="56" spans="1:74" ht="15.65" customHeight="1" x14ac:dyDescent="0.3">
      <c r="A56" s="2"/>
      <c r="B56" s="2"/>
      <c r="C56" s="48"/>
      <c r="D56" s="21"/>
      <c r="E56" s="21"/>
      <c r="F56" s="21"/>
      <c r="G56" s="21"/>
      <c r="H56" s="21"/>
      <c r="I56" s="21"/>
      <c r="J56" s="21"/>
      <c r="K56" s="21"/>
      <c r="L56" s="25"/>
      <c r="M56" s="25"/>
      <c r="N56" s="25"/>
      <c r="O56" s="50"/>
      <c r="P56" s="59"/>
      <c r="Q56" s="59"/>
      <c r="R56" s="23"/>
      <c r="S56" s="23"/>
      <c r="T56" s="23"/>
      <c r="U56" s="335" t="s">
        <v>58</v>
      </c>
      <c r="V56" s="336"/>
      <c r="W56" s="336"/>
      <c r="X56" s="336"/>
      <c r="Y56" s="336"/>
      <c r="Z56" s="336"/>
      <c r="AA56" s="336"/>
      <c r="AB56" s="337"/>
      <c r="AC56" s="335" t="s">
        <v>59</v>
      </c>
      <c r="AD56" s="336"/>
      <c r="AE56" s="336"/>
      <c r="AF56" s="336"/>
      <c r="AG56" s="336"/>
      <c r="AH56" s="336"/>
      <c r="AI56" s="336"/>
      <c r="AJ56" s="337"/>
      <c r="AK56" s="335" t="s">
        <v>60</v>
      </c>
      <c r="AL56" s="336"/>
      <c r="AM56" s="336"/>
      <c r="AN56" s="336"/>
      <c r="AO56" s="336"/>
      <c r="AP56" s="336"/>
      <c r="AQ56" s="336"/>
      <c r="AR56" s="33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74" ht="15.65" customHeight="1" x14ac:dyDescent="0.3">
      <c r="A57" s="2"/>
      <c r="B57" s="2"/>
      <c r="C57" s="48"/>
      <c r="D57" s="231" t="s">
        <v>10</v>
      </c>
      <c r="E57" s="232"/>
      <c r="F57" s="232"/>
      <c r="G57" s="232"/>
      <c r="H57" s="232"/>
      <c r="I57" s="232"/>
      <c r="J57" s="232"/>
      <c r="K57" s="232"/>
      <c r="L57" s="232"/>
      <c r="M57" s="233"/>
      <c r="N57" s="187" t="str">
        <f>IF([1]回答表!F17="下水道事業",IF([1]回答表!AA45="●","●",""),"")</f>
        <v/>
      </c>
      <c r="O57" s="188"/>
      <c r="P57" s="188"/>
      <c r="Q57" s="189"/>
      <c r="R57" s="23"/>
      <c r="S57" s="23"/>
      <c r="T57" s="23"/>
      <c r="U57" s="338"/>
      <c r="V57" s="339"/>
      <c r="W57" s="339"/>
      <c r="X57" s="339"/>
      <c r="Y57" s="339"/>
      <c r="Z57" s="339"/>
      <c r="AA57" s="339"/>
      <c r="AB57" s="340"/>
      <c r="AC57" s="338"/>
      <c r="AD57" s="339"/>
      <c r="AE57" s="339"/>
      <c r="AF57" s="339"/>
      <c r="AG57" s="339"/>
      <c r="AH57" s="339"/>
      <c r="AI57" s="339"/>
      <c r="AJ57" s="340"/>
      <c r="AK57" s="338"/>
      <c r="AL57" s="339"/>
      <c r="AM57" s="339"/>
      <c r="AN57" s="339"/>
      <c r="AO57" s="339"/>
      <c r="AP57" s="339"/>
      <c r="AQ57" s="339"/>
      <c r="AR57" s="34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4" ht="15.65" customHeight="1" x14ac:dyDescent="0.3">
      <c r="A58" s="2"/>
      <c r="B58" s="2"/>
      <c r="C58" s="48"/>
      <c r="D58" s="234"/>
      <c r="E58" s="235"/>
      <c r="F58" s="235"/>
      <c r="G58" s="235"/>
      <c r="H58" s="235"/>
      <c r="I58" s="235"/>
      <c r="J58" s="235"/>
      <c r="K58" s="235"/>
      <c r="L58" s="235"/>
      <c r="M58" s="236"/>
      <c r="N58" s="190"/>
      <c r="O58" s="191"/>
      <c r="P58" s="191"/>
      <c r="Q58" s="192"/>
      <c r="R58" s="23"/>
      <c r="S58" s="23"/>
      <c r="T58" s="23"/>
      <c r="U58" s="104" t="str">
        <f>IF([1]回答表!F17="下水道事業",IF([1]回答表!X45="●",[1]回答表!Y207,IF([1]回答表!AA45="●",[1]回答表!Y273,"")),"")</f>
        <v/>
      </c>
      <c r="V58" s="105"/>
      <c r="W58" s="105"/>
      <c r="X58" s="105"/>
      <c r="Y58" s="105"/>
      <c r="Z58" s="105"/>
      <c r="AA58" s="105"/>
      <c r="AB58" s="289"/>
      <c r="AC58" s="104" t="str">
        <f>IF([1]回答表!F17="下水道事業",IF([1]回答表!X45="●",[1]回答表!Y208,IF([1]回答表!AA45="●",[1]回答表!Y274,"")),"")</f>
        <v/>
      </c>
      <c r="AD58" s="105"/>
      <c r="AE58" s="105"/>
      <c r="AF58" s="105"/>
      <c r="AG58" s="105"/>
      <c r="AH58" s="105"/>
      <c r="AI58" s="105"/>
      <c r="AJ58" s="289"/>
      <c r="AK58" s="104" t="str">
        <f>IF([1]回答表!F17="下水道事業",IF([1]回答表!X45="●",[1]回答表!Y209,IF([1]回答表!AA45="●",[1]回答表!Y275,"")),"")</f>
        <v/>
      </c>
      <c r="AL58" s="105"/>
      <c r="AM58" s="105"/>
      <c r="AN58" s="105"/>
      <c r="AO58" s="105"/>
      <c r="AP58" s="105"/>
      <c r="AQ58" s="105"/>
      <c r="AR58" s="289"/>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4" ht="15.65" customHeight="1" x14ac:dyDescent="0.3">
      <c r="A59" s="2"/>
      <c r="B59" s="2"/>
      <c r="C59" s="48"/>
      <c r="D59" s="234"/>
      <c r="E59" s="235"/>
      <c r="F59" s="235"/>
      <c r="G59" s="235"/>
      <c r="H59" s="235"/>
      <c r="I59" s="235"/>
      <c r="J59" s="235"/>
      <c r="K59" s="235"/>
      <c r="L59" s="235"/>
      <c r="M59" s="236"/>
      <c r="N59" s="190"/>
      <c r="O59" s="191"/>
      <c r="P59" s="191"/>
      <c r="Q59" s="192"/>
      <c r="R59" s="23"/>
      <c r="S59" s="23"/>
      <c r="T59" s="23"/>
      <c r="U59" s="98"/>
      <c r="V59" s="99"/>
      <c r="W59" s="99"/>
      <c r="X59" s="99"/>
      <c r="Y59" s="99"/>
      <c r="Z59" s="99"/>
      <c r="AA59" s="99"/>
      <c r="AB59" s="100"/>
      <c r="AC59" s="98"/>
      <c r="AD59" s="99"/>
      <c r="AE59" s="99"/>
      <c r="AF59" s="99"/>
      <c r="AG59" s="99"/>
      <c r="AH59" s="99"/>
      <c r="AI59" s="99"/>
      <c r="AJ59" s="100"/>
      <c r="AK59" s="98"/>
      <c r="AL59" s="99"/>
      <c r="AM59" s="99"/>
      <c r="AN59" s="99"/>
      <c r="AO59" s="99"/>
      <c r="AP59" s="99"/>
      <c r="AQ59" s="99"/>
      <c r="AR59" s="100"/>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4" ht="15.65" customHeight="1" x14ac:dyDescent="0.3">
      <c r="A60" s="2"/>
      <c r="B60" s="2"/>
      <c r="C60" s="48"/>
      <c r="D60" s="237"/>
      <c r="E60" s="238"/>
      <c r="F60" s="238"/>
      <c r="G60" s="238"/>
      <c r="H60" s="238"/>
      <c r="I60" s="238"/>
      <c r="J60" s="238"/>
      <c r="K60" s="238"/>
      <c r="L60" s="238"/>
      <c r="M60" s="239"/>
      <c r="N60" s="193"/>
      <c r="O60" s="194"/>
      <c r="P60" s="194"/>
      <c r="Q60" s="195"/>
      <c r="R60" s="23"/>
      <c r="S60" s="23"/>
      <c r="T60" s="23"/>
      <c r="U60" s="101"/>
      <c r="V60" s="102"/>
      <c r="W60" s="102"/>
      <c r="X60" s="102"/>
      <c r="Y60" s="102"/>
      <c r="Z60" s="102"/>
      <c r="AA60" s="102"/>
      <c r="AB60" s="103"/>
      <c r="AC60" s="101"/>
      <c r="AD60" s="102"/>
      <c r="AE60" s="102"/>
      <c r="AF60" s="102"/>
      <c r="AG60" s="102"/>
      <c r="AH60" s="102"/>
      <c r="AI60" s="102"/>
      <c r="AJ60" s="103"/>
      <c r="AK60" s="101"/>
      <c r="AL60" s="102"/>
      <c r="AM60" s="102"/>
      <c r="AN60" s="102"/>
      <c r="AO60" s="102"/>
      <c r="AP60" s="102"/>
      <c r="AQ60" s="102"/>
      <c r="AR60" s="103"/>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4" ht="15.65" customHeight="1" x14ac:dyDescent="0.3">
      <c r="A61" s="2"/>
      <c r="B61" s="2"/>
      <c r="C61" s="48"/>
      <c r="D61" s="23"/>
      <c r="E61" s="23"/>
      <c r="F61" s="23"/>
      <c r="G61" s="23"/>
      <c r="H61" s="23"/>
      <c r="I61" s="23"/>
      <c r="J61" s="23"/>
      <c r="K61" s="23"/>
      <c r="L61" s="23"/>
      <c r="M61" s="23"/>
      <c r="N61" s="23"/>
      <c r="O61" s="23"/>
      <c r="P61" s="23"/>
      <c r="Q61" s="23"/>
      <c r="R61" s="23"/>
      <c r="S61" s="23"/>
      <c r="T61" s="23"/>
      <c r="U61" s="37"/>
      <c r="V61" s="37"/>
      <c r="W61" s="37"/>
      <c r="X61" s="37"/>
      <c r="Y61" s="37"/>
      <c r="Z61" s="49"/>
      <c r="AA61" s="21"/>
      <c r="AB61" s="21"/>
      <c r="AC61" s="21"/>
      <c r="AD61" s="21"/>
      <c r="AE61" s="21"/>
      <c r="AF61" s="21"/>
      <c r="AG61" s="21"/>
      <c r="AH61" s="21"/>
      <c r="AI61" s="21"/>
      <c r="AJ61" s="53"/>
      <c r="AK61" s="37"/>
      <c r="AL61" s="52"/>
      <c r="AM61" s="52"/>
      <c r="AN61" s="50"/>
      <c r="AO61" s="52"/>
      <c r="AP61" s="53"/>
      <c r="AQ61" s="53"/>
      <c r="AR61" s="37"/>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c r="BS61" s="2"/>
    </row>
    <row r="62" spans="1:74" ht="33.65" customHeight="1" x14ac:dyDescent="0.3">
      <c r="A62" s="2"/>
      <c r="B62" s="2"/>
      <c r="C62" s="48"/>
      <c r="D62" s="32"/>
      <c r="E62" s="32"/>
      <c r="F62" s="32"/>
      <c r="G62" s="32"/>
      <c r="H62" s="32"/>
      <c r="I62" s="32"/>
      <c r="J62" s="32"/>
      <c r="K62" s="32"/>
      <c r="L62" s="32"/>
      <c r="M62" s="32"/>
      <c r="N62" s="59"/>
      <c r="O62" s="59"/>
      <c r="P62" s="59"/>
      <c r="Q62" s="59"/>
      <c r="R62" s="23"/>
      <c r="S62" s="23"/>
      <c r="T62" s="23"/>
      <c r="U62" s="22" t="s">
        <v>23</v>
      </c>
      <c r="V62" s="23"/>
      <c r="W62" s="23"/>
      <c r="X62" s="24"/>
      <c r="Y62" s="24"/>
      <c r="Z62" s="24"/>
      <c r="AA62" s="25"/>
      <c r="AB62" s="26"/>
      <c r="AC62" s="25"/>
      <c r="AD62" s="25"/>
      <c r="AE62" s="25"/>
      <c r="AF62" s="25"/>
      <c r="AG62" s="25"/>
      <c r="AH62" s="25"/>
      <c r="AI62" s="25"/>
      <c r="AJ62" s="25"/>
      <c r="AK62" s="25"/>
      <c r="AL62" s="25"/>
      <c r="AM62" s="22" t="s">
        <v>14</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7"/>
      <c r="BR62" s="51"/>
      <c r="BS62" s="2"/>
    </row>
    <row r="63" spans="1:74" ht="15.65" customHeight="1" x14ac:dyDescent="0.2">
      <c r="A63" s="2"/>
      <c r="B63" s="2"/>
      <c r="C63" s="48"/>
      <c r="D63" s="178" t="s">
        <v>15</v>
      </c>
      <c r="E63" s="179"/>
      <c r="F63" s="179"/>
      <c r="G63" s="179"/>
      <c r="H63" s="179"/>
      <c r="I63" s="179"/>
      <c r="J63" s="179"/>
      <c r="K63" s="179"/>
      <c r="L63" s="179"/>
      <c r="M63" s="180"/>
      <c r="N63" s="187" t="s">
        <v>89</v>
      </c>
      <c r="O63" s="188"/>
      <c r="P63" s="188"/>
      <c r="Q63" s="189"/>
      <c r="R63" s="23"/>
      <c r="S63" s="23"/>
      <c r="T63" s="23"/>
      <c r="U63" s="196" t="s">
        <v>104</v>
      </c>
      <c r="V63" s="197"/>
      <c r="W63" s="197"/>
      <c r="X63" s="197"/>
      <c r="Y63" s="197"/>
      <c r="Z63" s="197"/>
      <c r="AA63" s="197"/>
      <c r="AB63" s="197"/>
      <c r="AC63" s="197"/>
      <c r="AD63" s="197"/>
      <c r="AE63" s="197"/>
      <c r="AF63" s="197"/>
      <c r="AG63" s="197"/>
      <c r="AH63" s="197"/>
      <c r="AI63" s="197"/>
      <c r="AJ63" s="198"/>
      <c r="AK63" s="60"/>
      <c r="AL63" s="60"/>
      <c r="AM63" s="196" t="s">
        <v>105</v>
      </c>
      <c r="AN63" s="197"/>
      <c r="AO63" s="197"/>
      <c r="AP63" s="197"/>
      <c r="AQ63" s="197"/>
      <c r="AR63" s="197"/>
      <c r="AS63" s="197"/>
      <c r="AT63" s="197"/>
      <c r="AU63" s="197"/>
      <c r="AV63" s="197"/>
      <c r="AW63" s="197"/>
      <c r="AX63" s="197"/>
      <c r="AY63" s="197"/>
      <c r="AZ63" s="197"/>
      <c r="BA63" s="197"/>
      <c r="BB63" s="197"/>
      <c r="BC63" s="197"/>
      <c r="BD63" s="197"/>
      <c r="BE63" s="197"/>
      <c r="BF63" s="197"/>
      <c r="BG63" s="197"/>
      <c r="BH63" s="197"/>
      <c r="BI63" s="197"/>
      <c r="BJ63" s="197"/>
      <c r="BK63" s="197"/>
      <c r="BL63" s="197"/>
      <c r="BM63" s="197"/>
      <c r="BN63" s="197"/>
      <c r="BO63" s="197"/>
      <c r="BP63" s="197"/>
      <c r="BQ63" s="198"/>
      <c r="BR63" s="51"/>
      <c r="BS63" s="2"/>
    </row>
    <row r="64" spans="1:74" ht="15.65" customHeight="1" x14ac:dyDescent="0.2">
      <c r="A64" s="2"/>
      <c r="B64" s="2"/>
      <c r="C64" s="48"/>
      <c r="D64" s="181"/>
      <c r="E64" s="182"/>
      <c r="F64" s="182"/>
      <c r="G64" s="182"/>
      <c r="H64" s="182"/>
      <c r="I64" s="182"/>
      <c r="J64" s="182"/>
      <c r="K64" s="182"/>
      <c r="L64" s="182"/>
      <c r="M64" s="183"/>
      <c r="N64" s="190"/>
      <c r="O64" s="191"/>
      <c r="P64" s="191"/>
      <c r="Q64" s="192"/>
      <c r="R64" s="23"/>
      <c r="S64" s="23"/>
      <c r="T64" s="23"/>
      <c r="U64" s="199"/>
      <c r="V64" s="200"/>
      <c r="W64" s="200"/>
      <c r="X64" s="200"/>
      <c r="Y64" s="200"/>
      <c r="Z64" s="200"/>
      <c r="AA64" s="200"/>
      <c r="AB64" s="200"/>
      <c r="AC64" s="200"/>
      <c r="AD64" s="200"/>
      <c r="AE64" s="200"/>
      <c r="AF64" s="200"/>
      <c r="AG64" s="200"/>
      <c r="AH64" s="200"/>
      <c r="AI64" s="200"/>
      <c r="AJ64" s="201"/>
      <c r="AK64" s="60"/>
      <c r="AL64" s="60"/>
      <c r="AM64" s="199"/>
      <c r="AN64" s="200"/>
      <c r="AO64" s="200"/>
      <c r="AP64" s="200"/>
      <c r="AQ64" s="200"/>
      <c r="AR64" s="200"/>
      <c r="AS64" s="200"/>
      <c r="AT64" s="200"/>
      <c r="AU64" s="200"/>
      <c r="AV64" s="200"/>
      <c r="AW64" s="200"/>
      <c r="AX64" s="200"/>
      <c r="AY64" s="200"/>
      <c r="AZ64" s="200"/>
      <c r="BA64" s="200"/>
      <c r="BB64" s="200"/>
      <c r="BC64" s="200"/>
      <c r="BD64" s="200"/>
      <c r="BE64" s="200"/>
      <c r="BF64" s="200"/>
      <c r="BG64" s="200"/>
      <c r="BH64" s="200"/>
      <c r="BI64" s="200"/>
      <c r="BJ64" s="200"/>
      <c r="BK64" s="200"/>
      <c r="BL64" s="200"/>
      <c r="BM64" s="200"/>
      <c r="BN64" s="200"/>
      <c r="BO64" s="200"/>
      <c r="BP64" s="200"/>
      <c r="BQ64" s="201"/>
      <c r="BR64" s="51"/>
      <c r="BS64" s="2"/>
    </row>
    <row r="65" spans="1:71" ht="15.65" customHeight="1" x14ac:dyDescent="0.2">
      <c r="A65" s="2"/>
      <c r="B65" s="2"/>
      <c r="C65" s="48"/>
      <c r="D65" s="181"/>
      <c r="E65" s="182"/>
      <c r="F65" s="182"/>
      <c r="G65" s="182"/>
      <c r="H65" s="182"/>
      <c r="I65" s="182"/>
      <c r="J65" s="182"/>
      <c r="K65" s="182"/>
      <c r="L65" s="182"/>
      <c r="M65" s="183"/>
      <c r="N65" s="190"/>
      <c r="O65" s="191"/>
      <c r="P65" s="191"/>
      <c r="Q65" s="192"/>
      <c r="R65" s="23"/>
      <c r="S65" s="23"/>
      <c r="T65" s="23"/>
      <c r="U65" s="199"/>
      <c r="V65" s="200"/>
      <c r="W65" s="200"/>
      <c r="X65" s="200"/>
      <c r="Y65" s="200"/>
      <c r="Z65" s="200"/>
      <c r="AA65" s="200"/>
      <c r="AB65" s="200"/>
      <c r="AC65" s="200"/>
      <c r="AD65" s="200"/>
      <c r="AE65" s="200"/>
      <c r="AF65" s="200"/>
      <c r="AG65" s="200"/>
      <c r="AH65" s="200"/>
      <c r="AI65" s="200"/>
      <c r="AJ65" s="201"/>
      <c r="AK65" s="60"/>
      <c r="AL65" s="60"/>
      <c r="AM65" s="199"/>
      <c r="AN65" s="200"/>
      <c r="AO65" s="200"/>
      <c r="AP65" s="200"/>
      <c r="AQ65" s="200"/>
      <c r="AR65" s="200"/>
      <c r="AS65" s="200"/>
      <c r="AT65" s="200"/>
      <c r="AU65" s="200"/>
      <c r="AV65" s="200"/>
      <c r="AW65" s="200"/>
      <c r="AX65" s="200"/>
      <c r="AY65" s="200"/>
      <c r="AZ65" s="200"/>
      <c r="BA65" s="200"/>
      <c r="BB65" s="200"/>
      <c r="BC65" s="200"/>
      <c r="BD65" s="200"/>
      <c r="BE65" s="200"/>
      <c r="BF65" s="200"/>
      <c r="BG65" s="200"/>
      <c r="BH65" s="200"/>
      <c r="BI65" s="200"/>
      <c r="BJ65" s="200"/>
      <c r="BK65" s="200"/>
      <c r="BL65" s="200"/>
      <c r="BM65" s="200"/>
      <c r="BN65" s="200"/>
      <c r="BO65" s="200"/>
      <c r="BP65" s="200"/>
      <c r="BQ65" s="201"/>
      <c r="BR65" s="51"/>
      <c r="BS65" s="2"/>
    </row>
    <row r="66" spans="1:71" ht="15.65" customHeight="1" x14ac:dyDescent="0.2">
      <c r="A66" s="2"/>
      <c r="B66" s="2"/>
      <c r="C66" s="48"/>
      <c r="D66" s="184"/>
      <c r="E66" s="185"/>
      <c r="F66" s="185"/>
      <c r="G66" s="185"/>
      <c r="H66" s="185"/>
      <c r="I66" s="185"/>
      <c r="J66" s="185"/>
      <c r="K66" s="185"/>
      <c r="L66" s="185"/>
      <c r="M66" s="186"/>
      <c r="N66" s="193"/>
      <c r="O66" s="194"/>
      <c r="P66" s="194"/>
      <c r="Q66" s="195"/>
      <c r="R66" s="23"/>
      <c r="S66" s="23"/>
      <c r="T66" s="23"/>
      <c r="U66" s="202"/>
      <c r="V66" s="203"/>
      <c r="W66" s="203"/>
      <c r="X66" s="203"/>
      <c r="Y66" s="203"/>
      <c r="Z66" s="203"/>
      <c r="AA66" s="203"/>
      <c r="AB66" s="203"/>
      <c r="AC66" s="203"/>
      <c r="AD66" s="203"/>
      <c r="AE66" s="203"/>
      <c r="AF66" s="203"/>
      <c r="AG66" s="203"/>
      <c r="AH66" s="203"/>
      <c r="AI66" s="203"/>
      <c r="AJ66" s="204"/>
      <c r="AK66" s="60"/>
      <c r="AL66" s="60"/>
      <c r="AM66" s="202"/>
      <c r="AN66" s="203"/>
      <c r="AO66" s="203"/>
      <c r="AP66" s="203"/>
      <c r="AQ66" s="203"/>
      <c r="AR66" s="203"/>
      <c r="AS66" s="203"/>
      <c r="AT66" s="203"/>
      <c r="AU66" s="203"/>
      <c r="AV66" s="203"/>
      <c r="AW66" s="203"/>
      <c r="AX66" s="203"/>
      <c r="AY66" s="203"/>
      <c r="AZ66" s="203"/>
      <c r="BA66" s="203"/>
      <c r="BB66" s="203"/>
      <c r="BC66" s="203"/>
      <c r="BD66" s="203"/>
      <c r="BE66" s="203"/>
      <c r="BF66" s="203"/>
      <c r="BG66" s="203"/>
      <c r="BH66" s="203"/>
      <c r="BI66" s="203"/>
      <c r="BJ66" s="203"/>
      <c r="BK66" s="203"/>
      <c r="BL66" s="203"/>
      <c r="BM66" s="203"/>
      <c r="BN66" s="203"/>
      <c r="BO66" s="203"/>
      <c r="BP66" s="203"/>
      <c r="BQ66" s="204"/>
      <c r="BR66" s="51"/>
      <c r="BS66" s="2"/>
    </row>
    <row r="67" spans="1:71" ht="15.65" customHeight="1" x14ac:dyDescent="0.2">
      <c r="A67" s="2"/>
      <c r="B67" s="2"/>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3"/>
      <c r="BS67" s="2"/>
    </row>
    <row r="68" spans="1:71" s="4" customFormat="1" ht="15.65" customHeight="1" x14ac:dyDescent="0.2">
      <c r="A68" s="41"/>
      <c r="B68" s="41"/>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41"/>
    </row>
    <row r="69" spans="1:71" ht="15.65" customHeight="1" x14ac:dyDescent="0.2">
      <c r="A69" s="2"/>
      <c r="B69" s="2"/>
      <c r="C69" s="43"/>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244"/>
      <c r="AS69" s="244"/>
      <c r="AT69" s="244"/>
      <c r="AU69" s="244"/>
      <c r="AV69" s="244"/>
      <c r="AW69" s="244"/>
      <c r="AX69" s="244"/>
      <c r="AY69" s="244"/>
      <c r="AZ69" s="244"/>
      <c r="BA69" s="244"/>
      <c r="BB69" s="244"/>
      <c r="BC69" s="45"/>
      <c r="BD69" s="46"/>
      <c r="BE69" s="46"/>
      <c r="BF69" s="46"/>
      <c r="BG69" s="46"/>
      <c r="BH69" s="46"/>
      <c r="BI69" s="46"/>
      <c r="BJ69" s="46"/>
      <c r="BK69" s="46"/>
      <c r="BL69" s="46"/>
      <c r="BM69" s="46"/>
      <c r="BN69" s="46"/>
      <c r="BO69" s="46"/>
      <c r="BP69" s="46"/>
      <c r="BQ69" s="46"/>
      <c r="BR69" s="47"/>
      <c r="BS69" s="2"/>
    </row>
    <row r="70" spans="1:71" ht="15.65" customHeight="1" x14ac:dyDescent="0.3">
      <c r="A70" s="2"/>
      <c r="B70" s="2"/>
      <c r="C70" s="48"/>
      <c r="D70" s="23"/>
      <c r="E70" s="23"/>
      <c r="F70" s="23"/>
      <c r="G70" s="23"/>
      <c r="H70" s="23"/>
      <c r="I70" s="23"/>
      <c r="J70" s="23"/>
      <c r="K70" s="23"/>
      <c r="L70" s="23"/>
      <c r="M70" s="23"/>
      <c r="N70" s="23"/>
      <c r="O70" s="23"/>
      <c r="P70" s="23"/>
      <c r="Q70" s="23"/>
      <c r="R70" s="23"/>
      <c r="S70" s="23"/>
      <c r="T70" s="23"/>
      <c r="U70" s="23"/>
      <c r="V70" s="23"/>
      <c r="W70" s="23"/>
      <c r="X70" s="37"/>
      <c r="Y70" s="37"/>
      <c r="Z70" s="37"/>
      <c r="AA70" s="21"/>
      <c r="AB70" s="52"/>
      <c r="AC70" s="52"/>
      <c r="AD70" s="52"/>
      <c r="AE70" s="52"/>
      <c r="AF70" s="52"/>
      <c r="AG70" s="52"/>
      <c r="AH70" s="52"/>
      <c r="AI70" s="52"/>
      <c r="AJ70" s="52"/>
      <c r="AK70" s="52"/>
      <c r="AL70" s="52"/>
      <c r="AM70" s="52"/>
      <c r="AN70" s="50"/>
      <c r="AO70" s="52"/>
      <c r="AP70" s="53"/>
      <c r="AQ70" s="53"/>
      <c r="AR70" s="245"/>
      <c r="AS70" s="245"/>
      <c r="AT70" s="245"/>
      <c r="AU70" s="245"/>
      <c r="AV70" s="245"/>
      <c r="AW70" s="245"/>
      <c r="AX70" s="245"/>
      <c r="AY70" s="245"/>
      <c r="AZ70" s="245"/>
      <c r="BA70" s="245"/>
      <c r="BB70" s="245"/>
      <c r="BC70" s="49"/>
      <c r="BD70" s="21"/>
      <c r="BE70" s="21"/>
      <c r="BF70" s="21"/>
      <c r="BG70" s="21"/>
      <c r="BH70" s="21"/>
      <c r="BI70" s="21"/>
      <c r="BJ70" s="21"/>
      <c r="BK70" s="21"/>
      <c r="BL70" s="21"/>
      <c r="BM70" s="21"/>
      <c r="BN70" s="25"/>
      <c r="BO70" s="25"/>
      <c r="BP70" s="25"/>
      <c r="BQ70" s="50"/>
      <c r="BR70" s="51"/>
      <c r="BS70" s="2"/>
    </row>
    <row r="71" spans="1:71" ht="15.65" customHeight="1" x14ac:dyDescent="0.3">
      <c r="A71" s="2"/>
      <c r="B71" s="2"/>
      <c r="C71" s="48"/>
      <c r="D71" s="246" t="s">
        <v>6</v>
      </c>
      <c r="E71" s="247"/>
      <c r="F71" s="247"/>
      <c r="G71" s="247"/>
      <c r="H71" s="247"/>
      <c r="I71" s="247"/>
      <c r="J71" s="247"/>
      <c r="K71" s="247"/>
      <c r="L71" s="247"/>
      <c r="M71" s="247"/>
      <c r="N71" s="247"/>
      <c r="O71" s="247"/>
      <c r="P71" s="247"/>
      <c r="Q71" s="248"/>
      <c r="R71" s="178" t="s">
        <v>63</v>
      </c>
      <c r="S71" s="179"/>
      <c r="T71" s="179"/>
      <c r="U71" s="179"/>
      <c r="V71" s="179"/>
      <c r="W71" s="179"/>
      <c r="X71" s="179"/>
      <c r="Y71" s="179"/>
      <c r="Z71" s="179"/>
      <c r="AA71" s="179"/>
      <c r="AB71" s="179"/>
      <c r="AC71" s="179"/>
      <c r="AD71" s="179"/>
      <c r="AE71" s="179"/>
      <c r="AF71" s="179"/>
      <c r="AG71" s="179"/>
      <c r="AH71" s="179"/>
      <c r="AI71" s="179"/>
      <c r="AJ71" s="179"/>
      <c r="AK71" s="179"/>
      <c r="AL71" s="179"/>
      <c r="AM71" s="179"/>
      <c r="AN71" s="179"/>
      <c r="AO71" s="179"/>
      <c r="AP71" s="179"/>
      <c r="AQ71" s="179"/>
      <c r="AR71" s="179"/>
      <c r="AS71" s="179"/>
      <c r="AT71" s="179"/>
      <c r="AU71" s="179"/>
      <c r="AV71" s="179"/>
      <c r="AW71" s="179"/>
      <c r="AX71" s="179"/>
      <c r="AY71" s="179"/>
      <c r="AZ71" s="179"/>
      <c r="BA71" s="179"/>
      <c r="BB71" s="180"/>
      <c r="BC71" s="49"/>
      <c r="BD71" s="21"/>
      <c r="BE71" s="21"/>
      <c r="BF71" s="21"/>
      <c r="BG71" s="21"/>
      <c r="BH71" s="21"/>
      <c r="BI71" s="21"/>
      <c r="BJ71" s="21"/>
      <c r="BK71" s="21"/>
      <c r="BL71" s="21"/>
      <c r="BM71" s="21"/>
      <c r="BN71" s="25"/>
      <c r="BO71" s="25"/>
      <c r="BP71" s="25"/>
      <c r="BQ71" s="50"/>
      <c r="BR71" s="51"/>
      <c r="BS71" s="2"/>
    </row>
    <row r="72" spans="1:71" ht="15.65" customHeight="1" x14ac:dyDescent="0.3">
      <c r="A72" s="54"/>
      <c r="B72" s="54"/>
      <c r="C72" s="48"/>
      <c r="D72" s="249"/>
      <c r="E72" s="250"/>
      <c r="F72" s="250"/>
      <c r="G72" s="250"/>
      <c r="H72" s="250"/>
      <c r="I72" s="250"/>
      <c r="J72" s="250"/>
      <c r="K72" s="250"/>
      <c r="L72" s="250"/>
      <c r="M72" s="250"/>
      <c r="N72" s="250"/>
      <c r="O72" s="250"/>
      <c r="P72" s="250"/>
      <c r="Q72" s="251"/>
      <c r="R72" s="184"/>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c r="AS72" s="185"/>
      <c r="AT72" s="185"/>
      <c r="AU72" s="185"/>
      <c r="AV72" s="185"/>
      <c r="AW72" s="185"/>
      <c r="AX72" s="185"/>
      <c r="AY72" s="185"/>
      <c r="AZ72" s="185"/>
      <c r="BA72" s="185"/>
      <c r="BB72" s="186"/>
      <c r="BC72" s="49"/>
      <c r="BD72" s="21"/>
      <c r="BE72" s="21"/>
      <c r="BF72" s="21"/>
      <c r="BG72" s="21"/>
      <c r="BH72" s="21"/>
      <c r="BI72" s="21"/>
      <c r="BJ72" s="21"/>
      <c r="BK72" s="21"/>
      <c r="BL72" s="21"/>
      <c r="BM72" s="21"/>
      <c r="BN72" s="25"/>
      <c r="BO72" s="25"/>
      <c r="BP72" s="25"/>
      <c r="BQ72" s="50"/>
      <c r="BR72" s="51"/>
      <c r="BS72" s="54"/>
    </row>
    <row r="73" spans="1:71" ht="15.65" customHeight="1" x14ac:dyDescent="0.3">
      <c r="A73" s="54"/>
      <c r="B73" s="54"/>
      <c r="C73" s="48"/>
      <c r="D73" s="23"/>
      <c r="E73" s="23"/>
      <c r="F73" s="23"/>
      <c r="G73" s="23"/>
      <c r="H73" s="23"/>
      <c r="I73" s="23"/>
      <c r="J73" s="23"/>
      <c r="K73" s="23"/>
      <c r="L73" s="23"/>
      <c r="M73" s="23"/>
      <c r="N73" s="23"/>
      <c r="O73" s="23"/>
      <c r="P73" s="23"/>
      <c r="Q73" s="23"/>
      <c r="R73" s="23"/>
      <c r="S73" s="23"/>
      <c r="T73" s="23"/>
      <c r="U73" s="23"/>
      <c r="V73" s="23"/>
      <c r="W73" s="23"/>
      <c r="X73" s="37"/>
      <c r="Y73" s="37"/>
      <c r="Z73" s="37"/>
      <c r="AA73" s="21"/>
      <c r="AB73" s="52"/>
      <c r="AC73" s="52"/>
      <c r="AD73" s="52"/>
      <c r="AE73" s="52"/>
      <c r="AF73" s="52"/>
      <c r="AG73" s="52"/>
      <c r="AH73" s="52"/>
      <c r="AI73" s="52"/>
      <c r="AJ73" s="52"/>
      <c r="AK73" s="52"/>
      <c r="AL73" s="52"/>
      <c r="AM73" s="52"/>
      <c r="AN73" s="50"/>
      <c r="AO73" s="52"/>
      <c r="AP73" s="53"/>
      <c r="AQ73" s="53"/>
      <c r="AR73" s="84"/>
      <c r="AS73" s="84"/>
      <c r="AT73" s="84"/>
      <c r="AU73" s="84"/>
      <c r="AV73" s="84"/>
      <c r="AW73" s="84"/>
      <c r="AX73" s="84"/>
      <c r="AY73" s="84"/>
      <c r="AZ73" s="84"/>
      <c r="BA73" s="84"/>
      <c r="BB73" s="84"/>
      <c r="BC73" s="49"/>
      <c r="BD73" s="21"/>
      <c r="BE73" s="21"/>
      <c r="BF73" s="21"/>
      <c r="BG73" s="21"/>
      <c r="BH73" s="21"/>
      <c r="BI73" s="21"/>
      <c r="BJ73" s="21"/>
      <c r="BK73" s="21"/>
      <c r="BL73" s="21"/>
      <c r="BM73" s="21"/>
      <c r="BN73" s="25"/>
      <c r="BO73" s="25"/>
      <c r="BP73" s="25"/>
      <c r="BQ73" s="50"/>
      <c r="BR73" s="51"/>
      <c r="BS73" s="54"/>
    </row>
    <row r="74" spans="1:71" ht="19" x14ac:dyDescent="0.3">
      <c r="A74" s="54"/>
      <c r="B74" s="54"/>
      <c r="C74" s="48"/>
      <c r="D74" s="23"/>
      <c r="E74" s="23"/>
      <c r="F74" s="23"/>
      <c r="G74" s="23"/>
      <c r="H74" s="23"/>
      <c r="I74" s="23"/>
      <c r="J74" s="23"/>
      <c r="K74" s="23"/>
      <c r="L74" s="23"/>
      <c r="M74" s="23"/>
      <c r="N74" s="23"/>
      <c r="O74" s="23"/>
      <c r="P74" s="23"/>
      <c r="Q74" s="23"/>
      <c r="R74" s="23"/>
      <c r="S74" s="23"/>
      <c r="T74" s="23"/>
      <c r="U74" s="22" t="s">
        <v>36</v>
      </c>
      <c r="V74" s="23"/>
      <c r="W74" s="23"/>
      <c r="X74" s="24"/>
      <c r="Y74" s="24"/>
      <c r="Z74" s="24"/>
      <c r="AA74" s="25"/>
      <c r="AB74" s="26"/>
      <c r="AC74" s="26"/>
      <c r="AD74" s="26"/>
      <c r="AE74" s="26"/>
      <c r="AF74" s="26"/>
      <c r="AG74" s="26"/>
      <c r="AH74" s="26"/>
      <c r="AI74" s="26"/>
      <c r="AJ74" s="26"/>
      <c r="AK74" s="26"/>
      <c r="AL74" s="26"/>
      <c r="AM74" s="22" t="s">
        <v>16</v>
      </c>
      <c r="AN74" s="27"/>
      <c r="AO74" s="26"/>
      <c r="AP74" s="28"/>
      <c r="AQ74" s="28"/>
      <c r="AR74" s="29"/>
      <c r="AS74" s="29"/>
      <c r="AT74" s="29"/>
      <c r="AU74" s="29"/>
      <c r="AV74" s="29"/>
      <c r="AW74" s="29"/>
      <c r="AX74" s="29"/>
      <c r="AY74" s="29"/>
      <c r="AZ74" s="29"/>
      <c r="BA74" s="29"/>
      <c r="BB74" s="29"/>
      <c r="BC74" s="30"/>
      <c r="BD74" s="25"/>
      <c r="BE74" s="25"/>
      <c r="BF74" s="82" t="s">
        <v>64</v>
      </c>
      <c r="BG74" s="34"/>
      <c r="BH74" s="34"/>
      <c r="BI74" s="34"/>
      <c r="BJ74" s="34"/>
      <c r="BK74" s="34"/>
      <c r="BL74" s="34"/>
      <c r="BM74" s="25"/>
      <c r="BN74" s="25"/>
      <c r="BO74" s="25"/>
      <c r="BP74" s="25"/>
      <c r="BQ74" s="27"/>
      <c r="BR74" s="51"/>
      <c r="BS74" s="54"/>
    </row>
    <row r="75" spans="1:71" ht="15.65" customHeight="1" x14ac:dyDescent="0.2">
      <c r="A75" s="54"/>
      <c r="B75" s="54"/>
      <c r="C75" s="48"/>
      <c r="D75" s="178" t="s">
        <v>9</v>
      </c>
      <c r="E75" s="179"/>
      <c r="F75" s="179"/>
      <c r="G75" s="179"/>
      <c r="H75" s="179"/>
      <c r="I75" s="179"/>
      <c r="J75" s="179"/>
      <c r="K75" s="179"/>
      <c r="L75" s="179"/>
      <c r="M75" s="180"/>
      <c r="N75" s="187" t="s">
        <v>89</v>
      </c>
      <c r="O75" s="188"/>
      <c r="P75" s="188"/>
      <c r="Q75" s="189"/>
      <c r="R75" s="23"/>
      <c r="S75" s="23"/>
      <c r="T75" s="23"/>
      <c r="U75" s="196" t="s">
        <v>106</v>
      </c>
      <c r="V75" s="197"/>
      <c r="W75" s="197"/>
      <c r="X75" s="197"/>
      <c r="Y75" s="197"/>
      <c r="Z75" s="197"/>
      <c r="AA75" s="197"/>
      <c r="AB75" s="197"/>
      <c r="AC75" s="197"/>
      <c r="AD75" s="197"/>
      <c r="AE75" s="197"/>
      <c r="AF75" s="197"/>
      <c r="AG75" s="197"/>
      <c r="AH75" s="197"/>
      <c r="AI75" s="197"/>
      <c r="AJ75" s="198"/>
      <c r="AK75" s="55"/>
      <c r="AL75" s="55"/>
      <c r="AM75" s="211" t="s">
        <v>65</v>
      </c>
      <c r="AN75" s="211"/>
      <c r="AO75" s="211"/>
      <c r="AP75" s="211"/>
      <c r="AQ75" s="212" t="str">
        <f>IF([1]回答表!X48="●",[1]回答表!BC418,IF([1]回答表!AA48="●",[1]回答表!BC432,""))</f>
        <v/>
      </c>
      <c r="AR75" s="212"/>
      <c r="AS75" s="212"/>
      <c r="AT75" s="212"/>
      <c r="AU75" s="261" t="s">
        <v>66</v>
      </c>
      <c r="AV75" s="262"/>
      <c r="AW75" s="262"/>
      <c r="AX75" s="263"/>
      <c r="AY75" s="212" t="str">
        <f>IF([1]回答表!X48="●",[1]回答表!BC423,IF([1]回答表!AA48="●",[1]回答表!BC437,""))</f>
        <v/>
      </c>
      <c r="AZ75" s="212"/>
      <c r="BA75" s="212"/>
      <c r="BB75" s="212"/>
      <c r="BC75" s="52"/>
      <c r="BD75" s="21"/>
      <c r="BE75" s="21"/>
      <c r="BF75" s="241" t="s">
        <v>96</v>
      </c>
      <c r="BG75" s="242"/>
      <c r="BH75" s="242"/>
      <c r="BI75" s="242"/>
      <c r="BJ75" s="241"/>
      <c r="BK75" s="242"/>
      <c r="BL75" s="242"/>
      <c r="BM75" s="242"/>
      <c r="BN75" s="241"/>
      <c r="BO75" s="242"/>
      <c r="BP75" s="242"/>
      <c r="BQ75" s="243"/>
      <c r="BR75" s="51"/>
      <c r="BS75" s="54"/>
    </row>
    <row r="76" spans="1:71" ht="15.65" customHeight="1" x14ac:dyDescent="0.2">
      <c r="A76" s="54"/>
      <c r="B76" s="54"/>
      <c r="C76" s="48"/>
      <c r="D76" s="181"/>
      <c r="E76" s="182"/>
      <c r="F76" s="182"/>
      <c r="G76" s="182"/>
      <c r="H76" s="182"/>
      <c r="I76" s="182"/>
      <c r="J76" s="182"/>
      <c r="K76" s="182"/>
      <c r="L76" s="182"/>
      <c r="M76" s="183"/>
      <c r="N76" s="190"/>
      <c r="O76" s="191"/>
      <c r="P76" s="191"/>
      <c r="Q76" s="192"/>
      <c r="R76" s="23"/>
      <c r="S76" s="23"/>
      <c r="T76" s="23"/>
      <c r="U76" s="199"/>
      <c r="V76" s="200"/>
      <c r="W76" s="200"/>
      <c r="X76" s="200"/>
      <c r="Y76" s="200"/>
      <c r="Z76" s="200"/>
      <c r="AA76" s="200"/>
      <c r="AB76" s="200"/>
      <c r="AC76" s="200"/>
      <c r="AD76" s="200"/>
      <c r="AE76" s="200"/>
      <c r="AF76" s="200"/>
      <c r="AG76" s="200"/>
      <c r="AH76" s="200"/>
      <c r="AI76" s="200"/>
      <c r="AJ76" s="201"/>
      <c r="AK76" s="55"/>
      <c r="AL76" s="55"/>
      <c r="AM76" s="211"/>
      <c r="AN76" s="211"/>
      <c r="AO76" s="211"/>
      <c r="AP76" s="211"/>
      <c r="AQ76" s="212"/>
      <c r="AR76" s="212"/>
      <c r="AS76" s="212"/>
      <c r="AT76" s="212"/>
      <c r="AU76" s="264"/>
      <c r="AV76" s="265"/>
      <c r="AW76" s="265"/>
      <c r="AX76" s="266"/>
      <c r="AY76" s="212"/>
      <c r="AZ76" s="212"/>
      <c r="BA76" s="212"/>
      <c r="BB76" s="212"/>
      <c r="BC76" s="52"/>
      <c r="BD76" s="21"/>
      <c r="BE76" s="21"/>
      <c r="BF76" s="205"/>
      <c r="BG76" s="206"/>
      <c r="BH76" s="206"/>
      <c r="BI76" s="206"/>
      <c r="BJ76" s="205"/>
      <c r="BK76" s="206"/>
      <c r="BL76" s="206"/>
      <c r="BM76" s="206"/>
      <c r="BN76" s="205"/>
      <c r="BO76" s="206"/>
      <c r="BP76" s="206"/>
      <c r="BQ76" s="209"/>
      <c r="BR76" s="51"/>
      <c r="BS76" s="54"/>
    </row>
    <row r="77" spans="1:71" ht="15.65" customHeight="1" x14ac:dyDescent="0.2">
      <c r="A77" s="54"/>
      <c r="B77" s="54"/>
      <c r="C77" s="48"/>
      <c r="D77" s="181"/>
      <c r="E77" s="182"/>
      <c r="F77" s="182"/>
      <c r="G77" s="182"/>
      <c r="H77" s="182"/>
      <c r="I77" s="182"/>
      <c r="J77" s="182"/>
      <c r="K77" s="182"/>
      <c r="L77" s="182"/>
      <c r="M77" s="183"/>
      <c r="N77" s="190"/>
      <c r="O77" s="191"/>
      <c r="P77" s="191"/>
      <c r="Q77" s="192"/>
      <c r="R77" s="23"/>
      <c r="S77" s="23"/>
      <c r="T77" s="23"/>
      <c r="U77" s="199"/>
      <c r="V77" s="200"/>
      <c r="W77" s="200"/>
      <c r="X77" s="200"/>
      <c r="Y77" s="200"/>
      <c r="Z77" s="200"/>
      <c r="AA77" s="200"/>
      <c r="AB77" s="200"/>
      <c r="AC77" s="200"/>
      <c r="AD77" s="200"/>
      <c r="AE77" s="200"/>
      <c r="AF77" s="200"/>
      <c r="AG77" s="200"/>
      <c r="AH77" s="200"/>
      <c r="AI77" s="200"/>
      <c r="AJ77" s="201"/>
      <c r="AK77" s="55"/>
      <c r="AL77" s="55"/>
      <c r="AM77" s="211" t="s">
        <v>67</v>
      </c>
      <c r="AN77" s="211"/>
      <c r="AO77" s="211"/>
      <c r="AP77" s="211"/>
      <c r="AQ77" s="212" t="str">
        <f>IF([1]回答表!X48="●",[1]回答表!BC419,IF([1]回答表!AA48="●",[1]回答表!BC433,""))</f>
        <v/>
      </c>
      <c r="AR77" s="212"/>
      <c r="AS77" s="212"/>
      <c r="AT77" s="212"/>
      <c r="AU77" s="264"/>
      <c r="AV77" s="265"/>
      <c r="AW77" s="265"/>
      <c r="AX77" s="266"/>
      <c r="AY77" s="212"/>
      <c r="AZ77" s="212"/>
      <c r="BA77" s="212"/>
      <c r="BB77" s="212"/>
      <c r="BC77" s="52"/>
      <c r="BD77" s="21"/>
      <c r="BE77" s="21"/>
      <c r="BF77" s="205"/>
      <c r="BG77" s="206"/>
      <c r="BH77" s="206"/>
      <c r="BI77" s="206"/>
      <c r="BJ77" s="205"/>
      <c r="BK77" s="206"/>
      <c r="BL77" s="206"/>
      <c r="BM77" s="206"/>
      <c r="BN77" s="205"/>
      <c r="BO77" s="206"/>
      <c r="BP77" s="206"/>
      <c r="BQ77" s="209"/>
      <c r="BR77" s="51"/>
      <c r="BS77" s="54"/>
    </row>
    <row r="78" spans="1:71" ht="15.65" customHeight="1" x14ac:dyDescent="0.2">
      <c r="A78" s="54"/>
      <c r="B78" s="54"/>
      <c r="C78" s="48"/>
      <c r="D78" s="184"/>
      <c r="E78" s="185"/>
      <c r="F78" s="185"/>
      <c r="G78" s="185"/>
      <c r="H78" s="185"/>
      <c r="I78" s="185"/>
      <c r="J78" s="185"/>
      <c r="K78" s="185"/>
      <c r="L78" s="185"/>
      <c r="M78" s="186"/>
      <c r="N78" s="193"/>
      <c r="O78" s="194"/>
      <c r="P78" s="194"/>
      <c r="Q78" s="195"/>
      <c r="R78" s="23"/>
      <c r="S78" s="23"/>
      <c r="T78" s="23"/>
      <c r="U78" s="199"/>
      <c r="V78" s="200"/>
      <c r="W78" s="200"/>
      <c r="X78" s="200"/>
      <c r="Y78" s="200"/>
      <c r="Z78" s="200"/>
      <c r="AA78" s="200"/>
      <c r="AB78" s="200"/>
      <c r="AC78" s="200"/>
      <c r="AD78" s="200"/>
      <c r="AE78" s="200"/>
      <c r="AF78" s="200"/>
      <c r="AG78" s="200"/>
      <c r="AH78" s="200"/>
      <c r="AI78" s="200"/>
      <c r="AJ78" s="201"/>
      <c r="AK78" s="55"/>
      <c r="AL78" s="55"/>
      <c r="AM78" s="211"/>
      <c r="AN78" s="211"/>
      <c r="AO78" s="211"/>
      <c r="AP78" s="211"/>
      <c r="AQ78" s="212"/>
      <c r="AR78" s="212"/>
      <c r="AS78" s="212"/>
      <c r="AT78" s="212"/>
      <c r="AU78" s="264"/>
      <c r="AV78" s="265"/>
      <c r="AW78" s="265"/>
      <c r="AX78" s="266"/>
      <c r="AY78" s="212"/>
      <c r="AZ78" s="212"/>
      <c r="BA78" s="212"/>
      <c r="BB78" s="212"/>
      <c r="BC78" s="52"/>
      <c r="BD78" s="21"/>
      <c r="BE78" s="21"/>
      <c r="BF78" s="205">
        <v>29</v>
      </c>
      <c r="BG78" s="206"/>
      <c r="BH78" s="206"/>
      <c r="BI78" s="206"/>
      <c r="BJ78" s="205">
        <v>2</v>
      </c>
      <c r="BK78" s="206"/>
      <c r="BL78" s="206"/>
      <c r="BM78" s="209"/>
      <c r="BN78" s="205">
        <v>16</v>
      </c>
      <c r="BO78" s="206"/>
      <c r="BP78" s="206"/>
      <c r="BQ78" s="209"/>
      <c r="BR78" s="51"/>
      <c r="BS78" s="54"/>
    </row>
    <row r="79" spans="1:71" ht="15.65" customHeight="1" x14ac:dyDescent="0.2">
      <c r="A79" s="54"/>
      <c r="B79" s="54"/>
      <c r="C79" s="48"/>
      <c r="D79" s="32"/>
      <c r="E79" s="32"/>
      <c r="F79" s="32"/>
      <c r="G79" s="32"/>
      <c r="H79" s="32"/>
      <c r="I79" s="32"/>
      <c r="J79" s="32"/>
      <c r="K79" s="32"/>
      <c r="L79" s="32"/>
      <c r="M79" s="32"/>
      <c r="N79" s="57"/>
      <c r="O79" s="57"/>
      <c r="P79" s="57"/>
      <c r="Q79" s="57"/>
      <c r="R79" s="57"/>
      <c r="S79" s="57"/>
      <c r="T79" s="57"/>
      <c r="U79" s="199"/>
      <c r="V79" s="200"/>
      <c r="W79" s="200"/>
      <c r="X79" s="200"/>
      <c r="Y79" s="200"/>
      <c r="Z79" s="200"/>
      <c r="AA79" s="200"/>
      <c r="AB79" s="200"/>
      <c r="AC79" s="200"/>
      <c r="AD79" s="200"/>
      <c r="AE79" s="200"/>
      <c r="AF79" s="200"/>
      <c r="AG79" s="200"/>
      <c r="AH79" s="200"/>
      <c r="AI79" s="200"/>
      <c r="AJ79" s="201"/>
      <c r="AK79" s="55"/>
      <c r="AL79" s="55"/>
      <c r="AM79" s="211" t="s">
        <v>68</v>
      </c>
      <c r="AN79" s="211"/>
      <c r="AO79" s="211"/>
      <c r="AP79" s="211"/>
      <c r="AQ79" s="212" t="str">
        <f>IF([1]回答表!X48="●",[1]回答表!BC420,IF([1]回答表!AA48="●",[1]回答表!BC434,""))</f>
        <v/>
      </c>
      <c r="AR79" s="212"/>
      <c r="AS79" s="212"/>
      <c r="AT79" s="212"/>
      <c r="AU79" s="267"/>
      <c r="AV79" s="268"/>
      <c r="AW79" s="268"/>
      <c r="AX79" s="269"/>
      <c r="AY79" s="212"/>
      <c r="AZ79" s="212"/>
      <c r="BA79" s="212"/>
      <c r="BB79" s="212"/>
      <c r="BC79" s="52"/>
      <c r="BD79" s="52"/>
      <c r="BE79" s="52"/>
      <c r="BF79" s="205"/>
      <c r="BG79" s="206"/>
      <c r="BH79" s="206"/>
      <c r="BI79" s="206"/>
      <c r="BJ79" s="205"/>
      <c r="BK79" s="206"/>
      <c r="BL79" s="206"/>
      <c r="BM79" s="209"/>
      <c r="BN79" s="205"/>
      <c r="BO79" s="206"/>
      <c r="BP79" s="206"/>
      <c r="BQ79" s="209"/>
      <c r="BR79" s="51"/>
      <c r="BS79" s="54"/>
    </row>
    <row r="80" spans="1:71" ht="15.65" customHeight="1" x14ac:dyDescent="0.2">
      <c r="A80" s="54"/>
      <c r="B80" s="54"/>
      <c r="C80" s="48"/>
      <c r="D80" s="32"/>
      <c r="E80" s="32"/>
      <c r="F80" s="32"/>
      <c r="G80" s="32"/>
      <c r="H80" s="32"/>
      <c r="I80" s="32"/>
      <c r="J80" s="32"/>
      <c r="K80" s="32"/>
      <c r="L80" s="32"/>
      <c r="M80" s="32"/>
      <c r="N80" s="57"/>
      <c r="O80" s="57"/>
      <c r="P80" s="57"/>
      <c r="Q80" s="57"/>
      <c r="R80" s="57"/>
      <c r="S80" s="57"/>
      <c r="T80" s="57"/>
      <c r="U80" s="199"/>
      <c r="V80" s="200"/>
      <c r="W80" s="200"/>
      <c r="X80" s="200"/>
      <c r="Y80" s="200"/>
      <c r="Z80" s="200"/>
      <c r="AA80" s="200"/>
      <c r="AB80" s="200"/>
      <c r="AC80" s="200"/>
      <c r="AD80" s="200"/>
      <c r="AE80" s="200"/>
      <c r="AF80" s="200"/>
      <c r="AG80" s="200"/>
      <c r="AH80" s="200"/>
      <c r="AI80" s="200"/>
      <c r="AJ80" s="201"/>
      <c r="AK80" s="55"/>
      <c r="AL80" s="55"/>
      <c r="AM80" s="211"/>
      <c r="AN80" s="211"/>
      <c r="AO80" s="211"/>
      <c r="AP80" s="211"/>
      <c r="AQ80" s="212"/>
      <c r="AR80" s="212"/>
      <c r="AS80" s="212"/>
      <c r="AT80" s="212"/>
      <c r="AU80" s="213" t="s">
        <v>69</v>
      </c>
      <c r="AV80" s="214"/>
      <c r="AW80" s="214"/>
      <c r="AX80" s="215"/>
      <c r="AY80" s="219" t="str">
        <f>IF([1]回答表!X48="●",[1]回答表!BC424,IF([1]回答表!AA48="●",[1]回答表!BC438,""))</f>
        <v/>
      </c>
      <c r="AZ80" s="220"/>
      <c r="BA80" s="220"/>
      <c r="BB80" s="221"/>
      <c r="BC80" s="52"/>
      <c r="BD80" s="21"/>
      <c r="BE80" s="21"/>
      <c r="BF80" s="205"/>
      <c r="BG80" s="206"/>
      <c r="BH80" s="206"/>
      <c r="BI80" s="206"/>
      <c r="BJ80" s="205"/>
      <c r="BK80" s="206"/>
      <c r="BL80" s="206"/>
      <c r="BM80" s="209"/>
      <c r="BN80" s="205"/>
      <c r="BO80" s="206"/>
      <c r="BP80" s="206"/>
      <c r="BQ80" s="209"/>
      <c r="BR80" s="51"/>
      <c r="BS80" s="54"/>
    </row>
    <row r="81" spans="1:121" ht="15.65" customHeight="1" x14ac:dyDescent="0.2">
      <c r="A81" s="54"/>
      <c r="B81" s="54"/>
      <c r="C81" s="48"/>
      <c r="D81" s="231" t="s">
        <v>10</v>
      </c>
      <c r="E81" s="232"/>
      <c r="F81" s="232"/>
      <c r="G81" s="232"/>
      <c r="H81" s="232"/>
      <c r="I81" s="232"/>
      <c r="J81" s="232"/>
      <c r="K81" s="232"/>
      <c r="L81" s="232"/>
      <c r="M81" s="233"/>
      <c r="N81" s="187" t="str">
        <f>IF([1]回答表!AA48="●","●","")</f>
        <v/>
      </c>
      <c r="O81" s="188"/>
      <c r="P81" s="188"/>
      <c r="Q81" s="189"/>
      <c r="R81" s="23"/>
      <c r="S81" s="23"/>
      <c r="T81" s="23"/>
      <c r="U81" s="199"/>
      <c r="V81" s="200"/>
      <c r="W81" s="200"/>
      <c r="X81" s="200"/>
      <c r="Y81" s="200"/>
      <c r="Z81" s="200"/>
      <c r="AA81" s="200"/>
      <c r="AB81" s="200"/>
      <c r="AC81" s="200"/>
      <c r="AD81" s="200"/>
      <c r="AE81" s="200"/>
      <c r="AF81" s="200"/>
      <c r="AG81" s="200"/>
      <c r="AH81" s="200"/>
      <c r="AI81" s="200"/>
      <c r="AJ81" s="201"/>
      <c r="AK81" s="55"/>
      <c r="AL81" s="55"/>
      <c r="AM81" s="211" t="s">
        <v>70</v>
      </c>
      <c r="AN81" s="211"/>
      <c r="AO81" s="211"/>
      <c r="AP81" s="211"/>
      <c r="AQ81" s="240" t="str">
        <f>IF([1]回答表!X48="●",[1]回答表!BC421,IF([1]回答表!AA48="●",[1]回答表!BC435,""))</f>
        <v/>
      </c>
      <c r="AR81" s="212"/>
      <c r="AS81" s="212"/>
      <c r="AT81" s="212"/>
      <c r="AU81" s="225"/>
      <c r="AV81" s="226"/>
      <c r="AW81" s="226"/>
      <c r="AX81" s="227"/>
      <c r="AY81" s="228"/>
      <c r="AZ81" s="229"/>
      <c r="BA81" s="229"/>
      <c r="BB81" s="230"/>
      <c r="BC81" s="52"/>
      <c r="BD81" s="58"/>
      <c r="BE81" s="58"/>
      <c r="BF81" s="205"/>
      <c r="BG81" s="206"/>
      <c r="BH81" s="206"/>
      <c r="BI81" s="206"/>
      <c r="BJ81" s="205"/>
      <c r="BK81" s="206"/>
      <c r="BL81" s="206"/>
      <c r="BM81" s="209"/>
      <c r="BN81" s="205"/>
      <c r="BO81" s="206"/>
      <c r="BP81" s="206"/>
      <c r="BQ81" s="209"/>
      <c r="BR81" s="51"/>
      <c r="BS81" s="54"/>
    </row>
    <row r="82" spans="1:121" ht="15.65" customHeight="1" x14ac:dyDescent="0.2">
      <c r="A82" s="54"/>
      <c r="B82" s="54"/>
      <c r="C82" s="48"/>
      <c r="D82" s="234"/>
      <c r="E82" s="235"/>
      <c r="F82" s="235"/>
      <c r="G82" s="235"/>
      <c r="H82" s="235"/>
      <c r="I82" s="235"/>
      <c r="J82" s="235"/>
      <c r="K82" s="235"/>
      <c r="L82" s="235"/>
      <c r="M82" s="236"/>
      <c r="N82" s="190"/>
      <c r="O82" s="191"/>
      <c r="P82" s="191"/>
      <c r="Q82" s="192"/>
      <c r="R82" s="23"/>
      <c r="S82" s="23"/>
      <c r="T82" s="23"/>
      <c r="U82" s="199"/>
      <c r="V82" s="200"/>
      <c r="W82" s="200"/>
      <c r="X82" s="200"/>
      <c r="Y82" s="200"/>
      <c r="Z82" s="200"/>
      <c r="AA82" s="200"/>
      <c r="AB82" s="200"/>
      <c r="AC82" s="200"/>
      <c r="AD82" s="200"/>
      <c r="AE82" s="200"/>
      <c r="AF82" s="200"/>
      <c r="AG82" s="200"/>
      <c r="AH82" s="200"/>
      <c r="AI82" s="200"/>
      <c r="AJ82" s="201"/>
      <c r="AK82" s="55"/>
      <c r="AL82" s="55"/>
      <c r="AM82" s="211"/>
      <c r="AN82" s="211"/>
      <c r="AO82" s="211"/>
      <c r="AP82" s="211"/>
      <c r="AQ82" s="212"/>
      <c r="AR82" s="212"/>
      <c r="AS82" s="212"/>
      <c r="AT82" s="212"/>
      <c r="AU82" s="216"/>
      <c r="AV82" s="217"/>
      <c r="AW82" s="217"/>
      <c r="AX82" s="218"/>
      <c r="AY82" s="222"/>
      <c r="AZ82" s="223"/>
      <c r="BA82" s="223"/>
      <c r="BB82" s="224"/>
      <c r="BC82" s="52"/>
      <c r="BD82" s="58"/>
      <c r="BE82" s="58"/>
      <c r="BF82" s="205" t="s">
        <v>11</v>
      </c>
      <c r="BG82" s="206"/>
      <c r="BH82" s="206"/>
      <c r="BI82" s="206"/>
      <c r="BJ82" s="205" t="s">
        <v>12</v>
      </c>
      <c r="BK82" s="206"/>
      <c r="BL82" s="206"/>
      <c r="BM82" s="206"/>
      <c r="BN82" s="205" t="s">
        <v>13</v>
      </c>
      <c r="BO82" s="206"/>
      <c r="BP82" s="206"/>
      <c r="BQ82" s="209"/>
      <c r="BR82" s="51"/>
      <c r="BS82" s="54"/>
    </row>
    <row r="83" spans="1:121" ht="15.65" customHeight="1" x14ac:dyDescent="0.2">
      <c r="A83" s="54"/>
      <c r="B83" s="54"/>
      <c r="C83" s="48"/>
      <c r="D83" s="234"/>
      <c r="E83" s="235"/>
      <c r="F83" s="235"/>
      <c r="G83" s="235"/>
      <c r="H83" s="235"/>
      <c r="I83" s="235"/>
      <c r="J83" s="235"/>
      <c r="K83" s="235"/>
      <c r="L83" s="235"/>
      <c r="M83" s="236"/>
      <c r="N83" s="190"/>
      <c r="O83" s="191"/>
      <c r="P83" s="191"/>
      <c r="Q83" s="192"/>
      <c r="R83" s="23"/>
      <c r="S83" s="23"/>
      <c r="T83" s="23"/>
      <c r="U83" s="199"/>
      <c r="V83" s="200"/>
      <c r="W83" s="200"/>
      <c r="X83" s="200"/>
      <c r="Y83" s="200"/>
      <c r="Z83" s="200"/>
      <c r="AA83" s="200"/>
      <c r="AB83" s="200"/>
      <c r="AC83" s="200"/>
      <c r="AD83" s="200"/>
      <c r="AE83" s="200"/>
      <c r="AF83" s="200"/>
      <c r="AG83" s="200"/>
      <c r="AH83" s="200"/>
      <c r="AI83" s="200"/>
      <c r="AJ83" s="201"/>
      <c r="AK83" s="55"/>
      <c r="AL83" s="55"/>
      <c r="AM83" s="211" t="s">
        <v>71</v>
      </c>
      <c r="AN83" s="211"/>
      <c r="AO83" s="211"/>
      <c r="AP83" s="211"/>
      <c r="AQ83" s="212" t="s">
        <v>89</v>
      </c>
      <c r="AR83" s="212"/>
      <c r="AS83" s="212"/>
      <c r="AT83" s="212"/>
      <c r="AU83" s="213" t="s">
        <v>72</v>
      </c>
      <c r="AV83" s="214"/>
      <c r="AW83" s="214"/>
      <c r="AX83" s="215"/>
      <c r="AY83" s="219" t="str">
        <f>IF([1]回答表!X48="●",[1]回答表!BC425,IF([1]回答表!AA48="●",[1]回答表!BC439,""))</f>
        <v/>
      </c>
      <c r="AZ83" s="220"/>
      <c r="BA83" s="220"/>
      <c r="BB83" s="221"/>
      <c r="BC83" s="52"/>
      <c r="BD83" s="58"/>
      <c r="BE83" s="58"/>
      <c r="BF83" s="205"/>
      <c r="BG83" s="206"/>
      <c r="BH83" s="206"/>
      <c r="BI83" s="206"/>
      <c r="BJ83" s="205"/>
      <c r="BK83" s="206"/>
      <c r="BL83" s="206"/>
      <c r="BM83" s="206"/>
      <c r="BN83" s="205"/>
      <c r="BO83" s="206"/>
      <c r="BP83" s="206"/>
      <c r="BQ83" s="209"/>
      <c r="BR83" s="51"/>
      <c r="BS83" s="54"/>
    </row>
    <row r="84" spans="1:121" ht="15.65" customHeight="1" x14ac:dyDescent="0.2">
      <c r="A84" s="54"/>
      <c r="B84" s="54"/>
      <c r="C84" s="48"/>
      <c r="D84" s="237"/>
      <c r="E84" s="238"/>
      <c r="F84" s="238"/>
      <c r="G84" s="238"/>
      <c r="H84" s="238"/>
      <c r="I84" s="238"/>
      <c r="J84" s="238"/>
      <c r="K84" s="238"/>
      <c r="L84" s="238"/>
      <c r="M84" s="239"/>
      <c r="N84" s="193"/>
      <c r="O84" s="194"/>
      <c r="P84" s="194"/>
      <c r="Q84" s="195"/>
      <c r="R84" s="23"/>
      <c r="S84" s="23"/>
      <c r="T84" s="23"/>
      <c r="U84" s="202"/>
      <c r="V84" s="203"/>
      <c r="W84" s="203"/>
      <c r="X84" s="203"/>
      <c r="Y84" s="203"/>
      <c r="Z84" s="203"/>
      <c r="AA84" s="203"/>
      <c r="AB84" s="203"/>
      <c r="AC84" s="203"/>
      <c r="AD84" s="203"/>
      <c r="AE84" s="203"/>
      <c r="AF84" s="203"/>
      <c r="AG84" s="203"/>
      <c r="AH84" s="203"/>
      <c r="AI84" s="203"/>
      <c r="AJ84" s="204"/>
      <c r="AK84" s="55"/>
      <c r="AL84" s="55"/>
      <c r="AM84" s="211"/>
      <c r="AN84" s="211"/>
      <c r="AO84" s="211"/>
      <c r="AP84" s="211"/>
      <c r="AQ84" s="212"/>
      <c r="AR84" s="212"/>
      <c r="AS84" s="212"/>
      <c r="AT84" s="212"/>
      <c r="AU84" s="216"/>
      <c r="AV84" s="217"/>
      <c r="AW84" s="217"/>
      <c r="AX84" s="218"/>
      <c r="AY84" s="222"/>
      <c r="AZ84" s="223"/>
      <c r="BA84" s="223"/>
      <c r="BB84" s="224"/>
      <c r="BC84" s="52"/>
      <c r="BD84" s="58"/>
      <c r="BE84" s="58"/>
      <c r="BF84" s="207"/>
      <c r="BG84" s="208"/>
      <c r="BH84" s="208"/>
      <c r="BI84" s="208"/>
      <c r="BJ84" s="207"/>
      <c r="BK84" s="208"/>
      <c r="BL84" s="208"/>
      <c r="BM84" s="208"/>
      <c r="BN84" s="207"/>
      <c r="BO84" s="208"/>
      <c r="BP84" s="208"/>
      <c r="BQ84" s="210"/>
      <c r="BR84" s="51"/>
      <c r="BS84" s="54"/>
    </row>
    <row r="85" spans="1:121" ht="15.65" customHeight="1" x14ac:dyDescent="0.3">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54"/>
    </row>
    <row r="86" spans="1:121" ht="18.649999999999999" customHeight="1" x14ac:dyDescent="0.3">
      <c r="A86" s="54"/>
      <c r="B86" s="54"/>
      <c r="C86" s="48"/>
      <c r="D86" s="32"/>
      <c r="E86" s="32"/>
      <c r="F86" s="32"/>
      <c r="G86" s="32"/>
      <c r="H86" s="32"/>
      <c r="I86" s="32"/>
      <c r="J86" s="32"/>
      <c r="K86" s="32"/>
      <c r="L86" s="32"/>
      <c r="M86" s="32"/>
      <c r="N86" s="23"/>
      <c r="O86" s="23"/>
      <c r="P86" s="23"/>
      <c r="Q86" s="23"/>
      <c r="R86" s="23"/>
      <c r="S86" s="23"/>
      <c r="T86" s="23"/>
      <c r="U86" s="22" t="s">
        <v>23</v>
      </c>
      <c r="V86" s="23"/>
      <c r="W86" s="23"/>
      <c r="X86" s="24"/>
      <c r="Y86" s="24"/>
      <c r="Z86" s="24"/>
      <c r="AA86" s="25"/>
      <c r="AB86" s="26"/>
      <c r="AC86" s="25"/>
      <c r="AD86" s="25"/>
      <c r="AE86" s="25"/>
      <c r="AF86" s="25"/>
      <c r="AG86" s="25"/>
      <c r="AH86" s="25"/>
      <c r="AI86" s="25"/>
      <c r="AJ86" s="25"/>
      <c r="AK86" s="25"/>
      <c r="AL86" s="25"/>
      <c r="AM86" s="22" t="s">
        <v>14</v>
      </c>
      <c r="AN86" s="25"/>
      <c r="AO86" s="25"/>
      <c r="AP86" s="25"/>
      <c r="AQ86" s="25"/>
      <c r="AR86" s="25"/>
      <c r="AS86" s="25"/>
      <c r="AT86" s="25"/>
      <c r="AU86" s="25"/>
      <c r="AV86" s="25"/>
      <c r="AW86" s="25"/>
      <c r="AX86" s="25"/>
      <c r="AY86" s="25"/>
      <c r="AZ86" s="25"/>
      <c r="BA86" s="25"/>
      <c r="BB86" s="21"/>
      <c r="BC86" s="21"/>
      <c r="BD86" s="21"/>
      <c r="BE86" s="21"/>
      <c r="BF86" s="21"/>
      <c r="BG86" s="21"/>
      <c r="BH86" s="21"/>
      <c r="BI86" s="21"/>
      <c r="BJ86" s="21"/>
      <c r="BK86" s="21"/>
      <c r="BL86" s="21"/>
      <c r="BM86" s="21"/>
      <c r="BN86" s="21"/>
      <c r="BO86" s="21"/>
      <c r="BP86" s="21"/>
      <c r="BQ86" s="37"/>
      <c r="BR86" s="51"/>
      <c r="BS86" s="54"/>
    </row>
    <row r="87" spans="1:121" ht="15.65" customHeight="1" x14ac:dyDescent="0.2">
      <c r="A87" s="54"/>
      <c r="B87" s="54"/>
      <c r="C87" s="48"/>
      <c r="D87" s="178" t="s">
        <v>15</v>
      </c>
      <c r="E87" s="179"/>
      <c r="F87" s="179"/>
      <c r="G87" s="179"/>
      <c r="H87" s="179"/>
      <c r="I87" s="179"/>
      <c r="J87" s="179"/>
      <c r="K87" s="179"/>
      <c r="L87" s="179"/>
      <c r="M87" s="180"/>
      <c r="N87" s="187" t="str">
        <f>IF([1]回答表!AD48="●","●","")</f>
        <v/>
      </c>
      <c r="O87" s="188"/>
      <c r="P87" s="188"/>
      <c r="Q87" s="189"/>
      <c r="R87" s="23"/>
      <c r="S87" s="23"/>
      <c r="T87" s="23"/>
      <c r="U87" s="196" t="str">
        <f>IF([1]回答表!AD48="●",[1]回答表!B439,"")</f>
        <v/>
      </c>
      <c r="V87" s="197"/>
      <c r="W87" s="197"/>
      <c r="X87" s="197"/>
      <c r="Y87" s="197"/>
      <c r="Z87" s="197"/>
      <c r="AA87" s="197"/>
      <c r="AB87" s="197"/>
      <c r="AC87" s="197"/>
      <c r="AD87" s="197"/>
      <c r="AE87" s="197"/>
      <c r="AF87" s="197"/>
      <c r="AG87" s="197"/>
      <c r="AH87" s="197"/>
      <c r="AI87" s="197"/>
      <c r="AJ87" s="198"/>
      <c r="AK87" s="60"/>
      <c r="AL87" s="60"/>
      <c r="AM87" s="196" t="str">
        <f>IF([1]回答表!AD48="●",[1]回答表!B445,"")</f>
        <v/>
      </c>
      <c r="AN87" s="197"/>
      <c r="AO87" s="197"/>
      <c r="AP87" s="197"/>
      <c r="AQ87" s="197"/>
      <c r="AR87" s="197"/>
      <c r="AS87" s="197"/>
      <c r="AT87" s="197"/>
      <c r="AU87" s="197"/>
      <c r="AV87" s="197"/>
      <c r="AW87" s="197"/>
      <c r="AX87" s="197"/>
      <c r="AY87" s="197"/>
      <c r="AZ87" s="197"/>
      <c r="BA87" s="197"/>
      <c r="BB87" s="197"/>
      <c r="BC87" s="197"/>
      <c r="BD87" s="197"/>
      <c r="BE87" s="197"/>
      <c r="BF87" s="197"/>
      <c r="BG87" s="197"/>
      <c r="BH87" s="197"/>
      <c r="BI87" s="197"/>
      <c r="BJ87" s="197"/>
      <c r="BK87" s="197"/>
      <c r="BL87" s="197"/>
      <c r="BM87" s="197"/>
      <c r="BN87" s="197"/>
      <c r="BO87" s="197"/>
      <c r="BP87" s="197"/>
      <c r="BQ87" s="198"/>
      <c r="BR87" s="51"/>
      <c r="BS87" s="54"/>
    </row>
    <row r="88" spans="1:121" ht="15.65" customHeight="1" x14ac:dyDescent="0.2">
      <c r="A88" s="2"/>
      <c r="B88" s="2"/>
      <c r="C88" s="48"/>
      <c r="D88" s="181"/>
      <c r="E88" s="182"/>
      <c r="F88" s="182"/>
      <c r="G88" s="182"/>
      <c r="H88" s="182"/>
      <c r="I88" s="182"/>
      <c r="J88" s="182"/>
      <c r="K88" s="182"/>
      <c r="L88" s="182"/>
      <c r="M88" s="183"/>
      <c r="N88" s="190"/>
      <c r="O88" s="191"/>
      <c r="P88" s="191"/>
      <c r="Q88" s="192"/>
      <c r="R88" s="23"/>
      <c r="S88" s="23"/>
      <c r="T88" s="23"/>
      <c r="U88" s="199"/>
      <c r="V88" s="200"/>
      <c r="W88" s="200"/>
      <c r="X88" s="200"/>
      <c r="Y88" s="200"/>
      <c r="Z88" s="200"/>
      <c r="AA88" s="200"/>
      <c r="AB88" s="200"/>
      <c r="AC88" s="200"/>
      <c r="AD88" s="200"/>
      <c r="AE88" s="200"/>
      <c r="AF88" s="200"/>
      <c r="AG88" s="200"/>
      <c r="AH88" s="200"/>
      <c r="AI88" s="200"/>
      <c r="AJ88" s="201"/>
      <c r="AK88" s="60"/>
      <c r="AL88" s="60"/>
      <c r="AM88" s="199"/>
      <c r="AN88" s="200"/>
      <c r="AO88" s="200"/>
      <c r="AP88" s="200"/>
      <c r="AQ88" s="200"/>
      <c r="AR88" s="200"/>
      <c r="AS88" s="200"/>
      <c r="AT88" s="200"/>
      <c r="AU88" s="200"/>
      <c r="AV88" s="200"/>
      <c r="AW88" s="200"/>
      <c r="AX88" s="200"/>
      <c r="AY88" s="200"/>
      <c r="AZ88" s="200"/>
      <c r="BA88" s="200"/>
      <c r="BB88" s="200"/>
      <c r="BC88" s="200"/>
      <c r="BD88" s="200"/>
      <c r="BE88" s="200"/>
      <c r="BF88" s="200"/>
      <c r="BG88" s="200"/>
      <c r="BH88" s="200"/>
      <c r="BI88" s="200"/>
      <c r="BJ88" s="200"/>
      <c r="BK88" s="200"/>
      <c r="BL88" s="200"/>
      <c r="BM88" s="200"/>
      <c r="BN88" s="200"/>
      <c r="BO88" s="200"/>
      <c r="BP88" s="200"/>
      <c r="BQ88" s="201"/>
      <c r="BR88" s="51"/>
      <c r="BS88" s="2"/>
    </row>
    <row r="89" spans="1:121" ht="15.65" customHeight="1" x14ac:dyDescent="0.2">
      <c r="A89" s="2"/>
      <c r="B89" s="2"/>
      <c r="C89" s="48"/>
      <c r="D89" s="181"/>
      <c r="E89" s="182"/>
      <c r="F89" s="182"/>
      <c r="G89" s="182"/>
      <c r="H89" s="182"/>
      <c r="I89" s="182"/>
      <c r="J89" s="182"/>
      <c r="K89" s="182"/>
      <c r="L89" s="182"/>
      <c r="M89" s="183"/>
      <c r="N89" s="190"/>
      <c r="O89" s="191"/>
      <c r="P89" s="191"/>
      <c r="Q89" s="192"/>
      <c r="R89" s="23"/>
      <c r="S89" s="23"/>
      <c r="T89" s="23"/>
      <c r="U89" s="199"/>
      <c r="V89" s="200"/>
      <c r="W89" s="200"/>
      <c r="X89" s="200"/>
      <c r="Y89" s="200"/>
      <c r="Z89" s="200"/>
      <c r="AA89" s="200"/>
      <c r="AB89" s="200"/>
      <c r="AC89" s="200"/>
      <c r="AD89" s="200"/>
      <c r="AE89" s="200"/>
      <c r="AF89" s="200"/>
      <c r="AG89" s="200"/>
      <c r="AH89" s="200"/>
      <c r="AI89" s="200"/>
      <c r="AJ89" s="201"/>
      <c r="AK89" s="60"/>
      <c r="AL89" s="60"/>
      <c r="AM89" s="199"/>
      <c r="AN89" s="200"/>
      <c r="AO89" s="200"/>
      <c r="AP89" s="200"/>
      <c r="AQ89" s="200"/>
      <c r="AR89" s="200"/>
      <c r="AS89" s="200"/>
      <c r="AT89" s="200"/>
      <c r="AU89" s="200"/>
      <c r="AV89" s="200"/>
      <c r="AW89" s="200"/>
      <c r="AX89" s="200"/>
      <c r="AY89" s="200"/>
      <c r="AZ89" s="200"/>
      <c r="BA89" s="200"/>
      <c r="BB89" s="200"/>
      <c r="BC89" s="200"/>
      <c r="BD89" s="200"/>
      <c r="BE89" s="200"/>
      <c r="BF89" s="200"/>
      <c r="BG89" s="200"/>
      <c r="BH89" s="200"/>
      <c r="BI89" s="200"/>
      <c r="BJ89" s="200"/>
      <c r="BK89" s="200"/>
      <c r="BL89" s="200"/>
      <c r="BM89" s="200"/>
      <c r="BN89" s="200"/>
      <c r="BO89" s="200"/>
      <c r="BP89" s="200"/>
      <c r="BQ89" s="201"/>
      <c r="BR89" s="51"/>
      <c r="BS89" s="2"/>
    </row>
    <row r="90" spans="1:121" ht="15.65" customHeight="1" x14ac:dyDescent="0.2">
      <c r="A90" s="2"/>
      <c r="B90" s="2"/>
      <c r="C90" s="48"/>
      <c r="D90" s="184"/>
      <c r="E90" s="185"/>
      <c r="F90" s="185"/>
      <c r="G90" s="185"/>
      <c r="H90" s="185"/>
      <c r="I90" s="185"/>
      <c r="J90" s="185"/>
      <c r="K90" s="185"/>
      <c r="L90" s="185"/>
      <c r="M90" s="186"/>
      <c r="N90" s="193"/>
      <c r="O90" s="194"/>
      <c r="P90" s="194"/>
      <c r="Q90" s="195"/>
      <c r="R90" s="23"/>
      <c r="S90" s="23"/>
      <c r="T90" s="23"/>
      <c r="U90" s="202"/>
      <c r="V90" s="203"/>
      <c r="W90" s="203"/>
      <c r="X90" s="203"/>
      <c r="Y90" s="203"/>
      <c r="Z90" s="203"/>
      <c r="AA90" s="203"/>
      <c r="AB90" s="203"/>
      <c r="AC90" s="203"/>
      <c r="AD90" s="203"/>
      <c r="AE90" s="203"/>
      <c r="AF90" s="203"/>
      <c r="AG90" s="203"/>
      <c r="AH90" s="203"/>
      <c r="AI90" s="203"/>
      <c r="AJ90" s="204"/>
      <c r="AK90" s="60"/>
      <c r="AL90" s="60"/>
      <c r="AM90" s="202"/>
      <c r="AN90" s="203"/>
      <c r="AO90" s="203"/>
      <c r="AP90" s="203"/>
      <c r="AQ90" s="203"/>
      <c r="AR90" s="203"/>
      <c r="AS90" s="203"/>
      <c r="AT90" s="203"/>
      <c r="AU90" s="203"/>
      <c r="AV90" s="203"/>
      <c r="AW90" s="203"/>
      <c r="AX90" s="203"/>
      <c r="AY90" s="203"/>
      <c r="AZ90" s="203"/>
      <c r="BA90" s="203"/>
      <c r="BB90" s="203"/>
      <c r="BC90" s="203"/>
      <c r="BD90" s="203"/>
      <c r="BE90" s="203"/>
      <c r="BF90" s="203"/>
      <c r="BG90" s="203"/>
      <c r="BH90" s="203"/>
      <c r="BI90" s="203"/>
      <c r="BJ90" s="203"/>
      <c r="BK90" s="203"/>
      <c r="BL90" s="203"/>
      <c r="BM90" s="203"/>
      <c r="BN90" s="203"/>
      <c r="BO90" s="203"/>
      <c r="BP90" s="203"/>
      <c r="BQ90" s="204"/>
      <c r="BR90" s="51"/>
      <c r="BS90" s="2"/>
    </row>
    <row r="91" spans="1:121"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2"/>
    </row>
    <row r="92" spans="1:121" ht="12.65" customHeight="1" x14ac:dyDescent="0.2">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row>
    <row r="93" spans="1:121" ht="12.65" customHeight="1" x14ac:dyDescent="0.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row>
    <row r="94" spans="1:121" ht="12.65" customHeight="1" x14ac:dyDescent="0.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row>
    <row r="95" spans="1:121"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row>
    <row r="96" spans="1:121"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row>
    <row r="97" spans="3:121"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row>
    <row r="98" spans="3:121"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row>
    <row r="99" spans="3:121"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row>
    <row r="100" spans="3:121"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row>
    <row r="101" spans="3:121" ht="12.65" customHeight="1" x14ac:dyDescent="0.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row>
    <row r="102" spans="3:121" ht="12.65" customHeight="1" x14ac:dyDescent="0.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row>
    <row r="103" spans="3:121" ht="12.65" customHeight="1" x14ac:dyDescent="0.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row>
    <row r="104" spans="3:121" ht="12.65" customHeight="1" x14ac:dyDescent="0.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row>
    <row r="105" spans="3:121" ht="12.65" customHeight="1" x14ac:dyDescent="0.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row>
    <row r="106" spans="3:121" ht="12.65" customHeight="1" x14ac:dyDescent="0.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row>
    <row r="107" spans="3:121" ht="12.65" customHeight="1" x14ac:dyDescent="0.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row>
    <row r="108" spans="3:121" ht="12.65" customHeight="1" x14ac:dyDescent="0.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row>
    <row r="109" spans="3:121" ht="12.65" customHeight="1" x14ac:dyDescent="0.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row>
    <row r="110" spans="3:121" ht="12.65" customHeight="1" x14ac:dyDescent="0.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row>
  </sheetData>
  <mergeCells count="10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BJ46:BM48"/>
    <mergeCell ref="BN46:BQ48"/>
    <mergeCell ref="U50:AB51"/>
    <mergeCell ref="AC50:AJ51"/>
    <mergeCell ref="BF38:BI40"/>
    <mergeCell ref="BJ38:BM40"/>
    <mergeCell ref="BN38:BQ40"/>
    <mergeCell ref="U40:AB42"/>
    <mergeCell ref="BF41:BI45"/>
    <mergeCell ref="BJ41:BM45"/>
    <mergeCell ref="BN41:BQ45"/>
    <mergeCell ref="AK50:AR51"/>
    <mergeCell ref="AS50:AZ51"/>
    <mergeCell ref="BA50:BH51"/>
    <mergeCell ref="U52:AB54"/>
    <mergeCell ref="AC52:AJ54"/>
    <mergeCell ref="AK52:AR54"/>
    <mergeCell ref="AS52:AZ54"/>
    <mergeCell ref="BA52:BH54"/>
    <mergeCell ref="U44:AB45"/>
    <mergeCell ref="AC44:AJ45"/>
    <mergeCell ref="U46:AB48"/>
    <mergeCell ref="AC46:AJ48"/>
    <mergeCell ref="BF46:BI48"/>
    <mergeCell ref="D63:M66"/>
    <mergeCell ref="N63:Q66"/>
    <mergeCell ref="U63:AJ66"/>
    <mergeCell ref="AM63:BQ66"/>
    <mergeCell ref="U56:AB57"/>
    <mergeCell ref="AC56:AJ57"/>
    <mergeCell ref="AK56:AR57"/>
    <mergeCell ref="D57:M60"/>
    <mergeCell ref="N57:Q60"/>
    <mergeCell ref="U58:AB60"/>
    <mergeCell ref="AC58:AJ60"/>
    <mergeCell ref="AK58:AR60"/>
    <mergeCell ref="AR69:BB70"/>
    <mergeCell ref="D71:Q72"/>
    <mergeCell ref="R71:BB72"/>
    <mergeCell ref="D75:M78"/>
    <mergeCell ref="N75:Q78"/>
    <mergeCell ref="U75:AJ84"/>
    <mergeCell ref="AM75:AP76"/>
    <mergeCell ref="AQ75:AT76"/>
    <mergeCell ref="AU75:AX79"/>
    <mergeCell ref="AY75:BB79"/>
    <mergeCell ref="BF75:BI77"/>
    <mergeCell ref="BJ75:BM77"/>
    <mergeCell ref="BN75:BQ77"/>
    <mergeCell ref="AM77:AP78"/>
    <mergeCell ref="AQ77:AT78"/>
    <mergeCell ref="BF78:BI81"/>
    <mergeCell ref="BJ78:BM81"/>
    <mergeCell ref="BN78:BQ81"/>
    <mergeCell ref="AM79:AP80"/>
    <mergeCell ref="AQ79:AT80"/>
    <mergeCell ref="D87:M90"/>
    <mergeCell ref="N87:Q90"/>
    <mergeCell ref="U87:AJ90"/>
    <mergeCell ref="AM87:BQ90"/>
    <mergeCell ref="BF82:BI84"/>
    <mergeCell ref="BJ82:BM84"/>
    <mergeCell ref="BN82:BQ84"/>
    <mergeCell ref="AM83:AP84"/>
    <mergeCell ref="AQ83:AT84"/>
    <mergeCell ref="AU83:AX84"/>
    <mergeCell ref="AY83:BB84"/>
    <mergeCell ref="AU80:AX82"/>
    <mergeCell ref="AY80:BB82"/>
    <mergeCell ref="D81:M84"/>
    <mergeCell ref="N81:Q84"/>
    <mergeCell ref="AM81:AP82"/>
    <mergeCell ref="AQ81:AT82"/>
  </mergeCells>
  <phoneticPr fontId="2"/>
  <conditionalFormatting sqref="A28:BC29 BE28:BJ28 BS28:XFD28 BE29:XFD29">
    <cfRule type="expression" dxfId="7" priority="2">
      <formula>$BB$25="○"</formula>
    </cfRule>
  </conditionalFormatting>
  <conditionalFormatting sqref="BD28:BD29">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4"/>
  <sheetViews>
    <sheetView showZeros="0" view="pageBreakPreview" zoomScale="60" zoomScaleNormal="55" workbookViewId="0">
      <selection activeCell="D36" sqref="D36:BQ5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55" t="s">
        <v>18</v>
      </c>
      <c r="D8" s="156"/>
      <c r="E8" s="156"/>
      <c r="F8" s="156"/>
      <c r="G8" s="156"/>
      <c r="H8" s="156"/>
      <c r="I8" s="156"/>
      <c r="J8" s="156"/>
      <c r="K8" s="156"/>
      <c r="L8" s="156"/>
      <c r="M8" s="156"/>
      <c r="N8" s="156"/>
      <c r="O8" s="156"/>
      <c r="P8" s="156"/>
      <c r="Q8" s="156"/>
      <c r="R8" s="156"/>
      <c r="S8" s="156"/>
      <c r="T8" s="156"/>
      <c r="U8" s="157" t="s">
        <v>33</v>
      </c>
      <c r="V8" s="158"/>
      <c r="W8" s="158"/>
      <c r="X8" s="158"/>
      <c r="Y8" s="158"/>
      <c r="Z8" s="158"/>
      <c r="AA8" s="158"/>
      <c r="AB8" s="158"/>
      <c r="AC8" s="158"/>
      <c r="AD8" s="158"/>
      <c r="AE8" s="158"/>
      <c r="AF8" s="158"/>
      <c r="AG8" s="158"/>
      <c r="AH8" s="158"/>
      <c r="AI8" s="158"/>
      <c r="AJ8" s="158"/>
      <c r="AK8" s="158"/>
      <c r="AL8" s="158"/>
      <c r="AM8" s="158"/>
      <c r="AN8" s="159"/>
      <c r="AO8" s="167" t="s">
        <v>0</v>
      </c>
      <c r="AP8" s="158"/>
      <c r="AQ8" s="158"/>
      <c r="AR8" s="158"/>
      <c r="AS8" s="158"/>
      <c r="AT8" s="158"/>
      <c r="AU8" s="158"/>
      <c r="AV8" s="158"/>
      <c r="AW8" s="158"/>
      <c r="AX8" s="158"/>
      <c r="AY8" s="158"/>
      <c r="AZ8" s="158"/>
      <c r="BA8" s="158"/>
      <c r="BB8" s="158"/>
      <c r="BC8" s="158"/>
      <c r="BD8" s="158"/>
      <c r="BE8" s="158"/>
      <c r="BF8" s="159"/>
      <c r="BG8" s="155" t="s">
        <v>34</v>
      </c>
      <c r="BH8" s="168"/>
      <c r="BI8" s="168"/>
      <c r="BJ8" s="168"/>
      <c r="BK8" s="168"/>
      <c r="BL8" s="168"/>
      <c r="BM8" s="168"/>
      <c r="BN8" s="168"/>
      <c r="BO8" s="168"/>
      <c r="BP8" s="168"/>
      <c r="BQ8" s="168"/>
      <c r="BR8" s="6"/>
      <c r="BS8" s="4"/>
    </row>
    <row r="9" spans="3:71" s="2" customFormat="1" ht="15.65" customHeight="1" x14ac:dyDescent="0.2">
      <c r="C9" s="156"/>
      <c r="D9" s="156"/>
      <c r="E9" s="156"/>
      <c r="F9" s="156"/>
      <c r="G9" s="156"/>
      <c r="H9" s="156"/>
      <c r="I9" s="156"/>
      <c r="J9" s="156"/>
      <c r="K9" s="156"/>
      <c r="L9" s="156"/>
      <c r="M9" s="156"/>
      <c r="N9" s="156"/>
      <c r="O9" s="156"/>
      <c r="P9" s="156"/>
      <c r="Q9" s="156"/>
      <c r="R9" s="156"/>
      <c r="S9" s="156"/>
      <c r="T9" s="156"/>
      <c r="U9" s="160"/>
      <c r="V9" s="161"/>
      <c r="W9" s="161"/>
      <c r="X9" s="161"/>
      <c r="Y9" s="161"/>
      <c r="Z9" s="161"/>
      <c r="AA9" s="161"/>
      <c r="AB9" s="161"/>
      <c r="AC9" s="161"/>
      <c r="AD9" s="161"/>
      <c r="AE9" s="161"/>
      <c r="AF9" s="161"/>
      <c r="AG9" s="161"/>
      <c r="AH9" s="162"/>
      <c r="AI9" s="162"/>
      <c r="AJ9" s="162"/>
      <c r="AK9" s="162"/>
      <c r="AL9" s="162"/>
      <c r="AM9" s="162"/>
      <c r="AN9" s="163"/>
      <c r="AO9" s="160"/>
      <c r="AP9" s="162"/>
      <c r="AQ9" s="162"/>
      <c r="AR9" s="162"/>
      <c r="AS9" s="162"/>
      <c r="AT9" s="162"/>
      <c r="AU9" s="162"/>
      <c r="AV9" s="162"/>
      <c r="AW9" s="162"/>
      <c r="AX9" s="162"/>
      <c r="AY9" s="162"/>
      <c r="AZ9" s="162"/>
      <c r="BA9" s="162"/>
      <c r="BB9" s="162"/>
      <c r="BC9" s="162"/>
      <c r="BD9" s="162"/>
      <c r="BE9" s="162"/>
      <c r="BF9" s="163"/>
      <c r="BG9" s="168"/>
      <c r="BH9" s="168"/>
      <c r="BI9" s="168"/>
      <c r="BJ9" s="168"/>
      <c r="BK9" s="168"/>
      <c r="BL9" s="168"/>
      <c r="BM9" s="168"/>
      <c r="BN9" s="168"/>
      <c r="BO9" s="168"/>
      <c r="BP9" s="168"/>
      <c r="BQ9" s="168"/>
      <c r="BR9" s="6"/>
      <c r="BS9" s="4"/>
    </row>
    <row r="10" spans="3:71" s="2" customFormat="1" ht="15.65" customHeight="1" x14ac:dyDescent="0.2">
      <c r="C10" s="156"/>
      <c r="D10" s="156"/>
      <c r="E10" s="156"/>
      <c r="F10" s="156"/>
      <c r="G10" s="156"/>
      <c r="H10" s="156"/>
      <c r="I10" s="156"/>
      <c r="J10" s="156"/>
      <c r="K10" s="156"/>
      <c r="L10" s="156"/>
      <c r="M10" s="156"/>
      <c r="N10" s="156"/>
      <c r="O10" s="156"/>
      <c r="P10" s="156"/>
      <c r="Q10" s="156"/>
      <c r="R10" s="156"/>
      <c r="S10" s="156"/>
      <c r="T10" s="156"/>
      <c r="U10" s="164"/>
      <c r="V10" s="165"/>
      <c r="W10" s="165"/>
      <c r="X10" s="165"/>
      <c r="Y10" s="165"/>
      <c r="Z10" s="165"/>
      <c r="AA10" s="165"/>
      <c r="AB10" s="165"/>
      <c r="AC10" s="165"/>
      <c r="AD10" s="165"/>
      <c r="AE10" s="165"/>
      <c r="AF10" s="165"/>
      <c r="AG10" s="165"/>
      <c r="AH10" s="165"/>
      <c r="AI10" s="165"/>
      <c r="AJ10" s="165"/>
      <c r="AK10" s="165"/>
      <c r="AL10" s="165"/>
      <c r="AM10" s="165"/>
      <c r="AN10" s="166"/>
      <c r="AO10" s="164"/>
      <c r="AP10" s="165"/>
      <c r="AQ10" s="165"/>
      <c r="AR10" s="165"/>
      <c r="AS10" s="165"/>
      <c r="AT10" s="165"/>
      <c r="AU10" s="165"/>
      <c r="AV10" s="165"/>
      <c r="AW10" s="165"/>
      <c r="AX10" s="165"/>
      <c r="AY10" s="165"/>
      <c r="AZ10" s="165"/>
      <c r="BA10" s="165"/>
      <c r="BB10" s="165"/>
      <c r="BC10" s="165"/>
      <c r="BD10" s="165"/>
      <c r="BE10" s="165"/>
      <c r="BF10" s="166"/>
      <c r="BG10" s="168"/>
      <c r="BH10" s="168"/>
      <c r="BI10" s="168"/>
      <c r="BJ10" s="168"/>
      <c r="BK10" s="168"/>
      <c r="BL10" s="168"/>
      <c r="BM10" s="168"/>
      <c r="BN10" s="168"/>
      <c r="BO10" s="168"/>
      <c r="BP10" s="168"/>
      <c r="BQ10" s="168"/>
      <c r="BR10" s="6"/>
      <c r="BS10"/>
    </row>
    <row r="11" spans="3:71" s="2" customFormat="1" ht="15.65" customHeight="1" x14ac:dyDescent="0.2">
      <c r="C11" s="169" t="s">
        <v>86</v>
      </c>
      <c r="D11" s="156"/>
      <c r="E11" s="156"/>
      <c r="F11" s="156"/>
      <c r="G11" s="156"/>
      <c r="H11" s="156"/>
      <c r="I11" s="156"/>
      <c r="J11" s="156"/>
      <c r="K11" s="156"/>
      <c r="L11" s="156"/>
      <c r="M11" s="156"/>
      <c r="N11" s="156"/>
      <c r="O11" s="156"/>
      <c r="P11" s="156"/>
      <c r="Q11" s="156"/>
      <c r="R11" s="156"/>
      <c r="S11" s="156"/>
      <c r="T11" s="156"/>
      <c r="U11" s="170" t="s">
        <v>107</v>
      </c>
      <c r="V11" s="171"/>
      <c r="W11" s="171"/>
      <c r="X11" s="171"/>
      <c r="Y11" s="171"/>
      <c r="Z11" s="171"/>
      <c r="AA11" s="171"/>
      <c r="AB11" s="171"/>
      <c r="AC11" s="171"/>
      <c r="AD11" s="171"/>
      <c r="AE11" s="171"/>
      <c r="AF11" s="158"/>
      <c r="AG11" s="158"/>
      <c r="AH11" s="158"/>
      <c r="AI11" s="158"/>
      <c r="AJ11" s="158"/>
      <c r="AK11" s="158"/>
      <c r="AL11" s="158"/>
      <c r="AM11" s="158"/>
      <c r="AN11" s="159"/>
      <c r="AO11" s="176" t="s">
        <v>130</v>
      </c>
      <c r="AP11" s="158"/>
      <c r="AQ11" s="158"/>
      <c r="AR11" s="158"/>
      <c r="AS11" s="158"/>
      <c r="AT11" s="158"/>
      <c r="AU11" s="158"/>
      <c r="AV11" s="158"/>
      <c r="AW11" s="158"/>
      <c r="AX11" s="158"/>
      <c r="AY11" s="158"/>
      <c r="AZ11" s="158"/>
      <c r="BA11" s="158"/>
      <c r="BB11" s="158"/>
      <c r="BC11" s="158"/>
      <c r="BD11" s="158"/>
      <c r="BE11" s="158"/>
      <c r="BF11" s="159"/>
      <c r="BG11" s="169" t="s">
        <v>109</v>
      </c>
      <c r="BH11" s="177"/>
      <c r="BI11" s="177"/>
      <c r="BJ11" s="177"/>
      <c r="BK11" s="177"/>
      <c r="BL11" s="177"/>
      <c r="BM11" s="177"/>
      <c r="BN11" s="177"/>
      <c r="BO11" s="177"/>
      <c r="BP11" s="177"/>
      <c r="BQ11" s="177"/>
      <c r="BR11" s="7"/>
      <c r="BS11"/>
    </row>
    <row r="12" spans="3:71" s="2" customFormat="1" ht="15.65" customHeight="1" x14ac:dyDescent="0.2">
      <c r="C12" s="156"/>
      <c r="D12" s="156"/>
      <c r="E12" s="156"/>
      <c r="F12" s="156"/>
      <c r="G12" s="156"/>
      <c r="H12" s="156"/>
      <c r="I12" s="156"/>
      <c r="J12" s="156"/>
      <c r="K12" s="156"/>
      <c r="L12" s="156"/>
      <c r="M12" s="156"/>
      <c r="N12" s="156"/>
      <c r="O12" s="156"/>
      <c r="P12" s="156"/>
      <c r="Q12" s="156"/>
      <c r="R12" s="156"/>
      <c r="S12" s="156"/>
      <c r="T12" s="156"/>
      <c r="U12" s="172"/>
      <c r="V12" s="173"/>
      <c r="W12" s="173"/>
      <c r="X12" s="173"/>
      <c r="Y12" s="173"/>
      <c r="Z12" s="173"/>
      <c r="AA12" s="173"/>
      <c r="AB12" s="173"/>
      <c r="AC12" s="173"/>
      <c r="AD12" s="173"/>
      <c r="AE12" s="173"/>
      <c r="AF12" s="161"/>
      <c r="AG12" s="161"/>
      <c r="AH12" s="162"/>
      <c r="AI12" s="162"/>
      <c r="AJ12" s="162"/>
      <c r="AK12" s="162"/>
      <c r="AL12" s="162"/>
      <c r="AM12" s="162"/>
      <c r="AN12" s="163"/>
      <c r="AO12" s="160"/>
      <c r="AP12" s="162"/>
      <c r="AQ12" s="162"/>
      <c r="AR12" s="162"/>
      <c r="AS12" s="162"/>
      <c r="AT12" s="162"/>
      <c r="AU12" s="162"/>
      <c r="AV12" s="162"/>
      <c r="AW12" s="162"/>
      <c r="AX12" s="162"/>
      <c r="AY12" s="162"/>
      <c r="AZ12" s="162"/>
      <c r="BA12" s="162"/>
      <c r="BB12" s="162"/>
      <c r="BC12" s="162"/>
      <c r="BD12" s="162"/>
      <c r="BE12" s="162"/>
      <c r="BF12" s="163"/>
      <c r="BG12" s="177"/>
      <c r="BH12" s="177"/>
      <c r="BI12" s="177"/>
      <c r="BJ12" s="177"/>
      <c r="BK12" s="177"/>
      <c r="BL12" s="177"/>
      <c r="BM12" s="177"/>
      <c r="BN12" s="177"/>
      <c r="BO12" s="177"/>
      <c r="BP12" s="177"/>
      <c r="BQ12" s="177"/>
      <c r="BR12" s="7"/>
      <c r="BS12"/>
    </row>
    <row r="13" spans="3:71" s="2" customFormat="1" ht="15.65" customHeight="1" x14ac:dyDescent="0.2">
      <c r="C13" s="156"/>
      <c r="D13" s="156"/>
      <c r="E13" s="156"/>
      <c r="F13" s="156"/>
      <c r="G13" s="156"/>
      <c r="H13" s="156"/>
      <c r="I13" s="156"/>
      <c r="J13" s="156"/>
      <c r="K13" s="156"/>
      <c r="L13" s="156"/>
      <c r="M13" s="156"/>
      <c r="N13" s="156"/>
      <c r="O13" s="156"/>
      <c r="P13" s="156"/>
      <c r="Q13" s="156"/>
      <c r="R13" s="156"/>
      <c r="S13" s="156"/>
      <c r="T13" s="156"/>
      <c r="U13" s="174"/>
      <c r="V13" s="175"/>
      <c r="W13" s="175"/>
      <c r="X13" s="175"/>
      <c r="Y13" s="175"/>
      <c r="Z13" s="175"/>
      <c r="AA13" s="175"/>
      <c r="AB13" s="175"/>
      <c r="AC13" s="175"/>
      <c r="AD13" s="175"/>
      <c r="AE13" s="175"/>
      <c r="AF13" s="165"/>
      <c r="AG13" s="165"/>
      <c r="AH13" s="165"/>
      <c r="AI13" s="165"/>
      <c r="AJ13" s="165"/>
      <c r="AK13" s="165"/>
      <c r="AL13" s="165"/>
      <c r="AM13" s="165"/>
      <c r="AN13" s="166"/>
      <c r="AO13" s="164"/>
      <c r="AP13" s="165"/>
      <c r="AQ13" s="165"/>
      <c r="AR13" s="165"/>
      <c r="AS13" s="165"/>
      <c r="AT13" s="165"/>
      <c r="AU13" s="165"/>
      <c r="AV13" s="165"/>
      <c r="AW13" s="165"/>
      <c r="AX13" s="165"/>
      <c r="AY13" s="165"/>
      <c r="AZ13" s="165"/>
      <c r="BA13" s="165"/>
      <c r="BB13" s="165"/>
      <c r="BC13" s="165"/>
      <c r="BD13" s="165"/>
      <c r="BE13" s="165"/>
      <c r="BF13" s="166"/>
      <c r="BG13" s="177"/>
      <c r="BH13" s="177"/>
      <c r="BI13" s="177"/>
      <c r="BJ13" s="177"/>
      <c r="BK13" s="177"/>
      <c r="BL13" s="177"/>
      <c r="BM13" s="177"/>
      <c r="BN13" s="177"/>
      <c r="BO13" s="177"/>
      <c r="BP13" s="177"/>
      <c r="BQ13" s="17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2" t="s">
        <v>43</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144"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144"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46" t="s">
        <v>1</v>
      </c>
      <c r="BC20" s="147"/>
      <c r="BD20" s="147"/>
      <c r="BE20" s="147"/>
      <c r="BF20" s="147"/>
      <c r="BG20" s="147"/>
      <c r="BH20" s="147"/>
      <c r="BI20" s="147"/>
      <c r="BJ20" s="106"/>
      <c r="BK20" s="107"/>
      <c r="BL20" s="66"/>
      <c r="BS20" s="36"/>
    </row>
    <row r="21" spans="1:144"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48"/>
      <c r="BC21" s="149"/>
      <c r="BD21" s="149"/>
      <c r="BE21" s="149"/>
      <c r="BF21" s="149"/>
      <c r="BG21" s="149"/>
      <c r="BH21" s="149"/>
      <c r="BI21" s="149"/>
      <c r="BJ21" s="108"/>
      <c r="BK21" s="109"/>
      <c r="BL21" s="66"/>
      <c r="BS21" s="36"/>
    </row>
    <row r="22" spans="1:144"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48"/>
      <c r="BC22" s="149"/>
      <c r="BD22" s="149"/>
      <c r="BE22" s="149"/>
      <c r="BF22" s="149"/>
      <c r="BG22" s="149"/>
      <c r="BH22" s="149"/>
      <c r="BI22" s="149"/>
      <c r="BJ22" s="108"/>
      <c r="BK22" s="109"/>
      <c r="BL22" s="66"/>
      <c r="BS22" s="36"/>
    </row>
    <row r="23" spans="1:144"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52" t="s">
        <v>4</v>
      </c>
      <c r="Z23" s="153"/>
      <c r="AA23" s="153"/>
      <c r="AB23" s="153"/>
      <c r="AC23" s="153"/>
      <c r="AD23" s="153"/>
      <c r="AE23" s="154"/>
      <c r="AF23" s="152" t="s">
        <v>5</v>
      </c>
      <c r="AG23" s="153"/>
      <c r="AH23" s="153"/>
      <c r="AI23" s="153"/>
      <c r="AJ23" s="153"/>
      <c r="AK23" s="153"/>
      <c r="AL23" s="154"/>
      <c r="AM23" s="152" t="s">
        <v>21</v>
      </c>
      <c r="AN23" s="153"/>
      <c r="AO23" s="153"/>
      <c r="AP23" s="153"/>
      <c r="AQ23" s="153"/>
      <c r="AR23" s="153"/>
      <c r="AS23" s="154"/>
      <c r="AT23" s="152" t="s">
        <v>22</v>
      </c>
      <c r="AU23" s="153"/>
      <c r="AV23" s="153"/>
      <c r="AW23" s="153"/>
      <c r="AX23" s="153"/>
      <c r="AY23" s="153"/>
      <c r="AZ23" s="154"/>
      <c r="BA23" s="37"/>
      <c r="BB23" s="150"/>
      <c r="BC23" s="151"/>
      <c r="BD23" s="151"/>
      <c r="BE23" s="151"/>
      <c r="BF23" s="151"/>
      <c r="BG23" s="151"/>
      <c r="BH23" s="151"/>
      <c r="BI23" s="151"/>
      <c r="BJ23" s="110"/>
      <c r="BK23" s="111"/>
      <c r="BL23" s="66"/>
      <c r="BS23" s="36"/>
    </row>
    <row r="24" spans="1:144" ht="15.65" customHeight="1" x14ac:dyDescent="0.2">
      <c r="A24" s="2"/>
      <c r="B24" s="2"/>
      <c r="C24" s="19"/>
      <c r="D24" s="98" t="str">
        <f>IF([1]回答表!R43="●","●","")</f>
        <v/>
      </c>
      <c r="E24" s="99"/>
      <c r="F24" s="99"/>
      <c r="G24" s="99"/>
      <c r="H24" s="99"/>
      <c r="I24" s="99"/>
      <c r="J24" s="100"/>
      <c r="K24" s="98" t="str">
        <f>IF([1]回答表!R44="●","●","")</f>
        <v/>
      </c>
      <c r="L24" s="99"/>
      <c r="M24" s="99"/>
      <c r="N24" s="99"/>
      <c r="O24" s="99"/>
      <c r="P24" s="99"/>
      <c r="Q24" s="100"/>
      <c r="R24" s="98" t="str">
        <f>IF([1]回答表!R45="●","●","")</f>
        <v/>
      </c>
      <c r="S24" s="99"/>
      <c r="T24" s="99"/>
      <c r="U24" s="99"/>
      <c r="V24" s="99"/>
      <c r="W24" s="99"/>
      <c r="X24" s="100"/>
      <c r="Y24" s="98" t="str">
        <f>IF([1]回答表!R46="●","●","")</f>
        <v/>
      </c>
      <c r="Z24" s="99"/>
      <c r="AA24" s="99"/>
      <c r="AB24" s="99"/>
      <c r="AC24" s="99"/>
      <c r="AD24" s="99"/>
      <c r="AE24" s="100"/>
      <c r="AF24" s="98" t="str">
        <f>IF([1]回答表!R47="●","●","")</f>
        <v/>
      </c>
      <c r="AG24" s="99"/>
      <c r="AH24" s="99"/>
      <c r="AI24" s="99"/>
      <c r="AJ24" s="99"/>
      <c r="AK24" s="99"/>
      <c r="AL24" s="100"/>
      <c r="AM24" s="98" t="str">
        <f>IF([1]回答表!R48="●","●","")</f>
        <v/>
      </c>
      <c r="AN24" s="99"/>
      <c r="AO24" s="99"/>
      <c r="AP24" s="99"/>
      <c r="AQ24" s="99"/>
      <c r="AR24" s="99"/>
      <c r="AS24" s="100"/>
      <c r="AT24" s="98" t="str">
        <f>IF([1]回答表!R49="●","●","")</f>
        <v/>
      </c>
      <c r="AU24" s="99"/>
      <c r="AV24" s="99"/>
      <c r="AW24" s="99"/>
      <c r="AX24" s="99"/>
      <c r="AY24" s="99"/>
      <c r="AZ24" s="100"/>
      <c r="BA24" s="37"/>
      <c r="BB24" s="104" t="str">
        <f>IF([1]回答表!R50="●","●","")</f>
        <v>●</v>
      </c>
      <c r="BC24" s="105"/>
      <c r="BD24" s="105"/>
      <c r="BE24" s="105"/>
      <c r="BF24" s="105"/>
      <c r="BG24" s="105"/>
      <c r="BH24" s="105"/>
      <c r="BI24" s="105"/>
      <c r="BJ24" s="106"/>
      <c r="BK24" s="107"/>
      <c r="BL24" s="66"/>
      <c r="BS24" s="36"/>
    </row>
    <row r="25" spans="1:144" ht="15.65" customHeight="1" x14ac:dyDescent="0.2">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8"/>
      <c r="BB25" s="98"/>
      <c r="BC25" s="99"/>
      <c r="BD25" s="99"/>
      <c r="BE25" s="99"/>
      <c r="BF25" s="99"/>
      <c r="BG25" s="99"/>
      <c r="BH25" s="99"/>
      <c r="BI25" s="99"/>
      <c r="BJ25" s="108"/>
      <c r="BK25" s="109"/>
      <c r="BL25" s="66"/>
      <c r="BS25" s="36"/>
    </row>
    <row r="26" spans="1:144" ht="15.65" customHeight="1" x14ac:dyDescent="0.2">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8"/>
      <c r="BB26" s="101"/>
      <c r="BC26" s="102"/>
      <c r="BD26" s="102"/>
      <c r="BE26" s="102"/>
      <c r="BF26" s="102"/>
      <c r="BG26" s="102"/>
      <c r="BH26" s="102"/>
      <c r="BI26" s="102"/>
      <c r="BJ26" s="110"/>
      <c r="BK26" s="111"/>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112" t="s">
        <v>73</v>
      </c>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113" t="s">
        <v>110</v>
      </c>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116"/>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8"/>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116"/>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8"/>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116"/>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8"/>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116"/>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8"/>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116"/>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8"/>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116"/>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8"/>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116"/>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8"/>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116"/>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8"/>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116"/>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8"/>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116"/>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8"/>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116"/>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8"/>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116"/>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8"/>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116"/>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8"/>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116"/>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8"/>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116"/>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116"/>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8"/>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116"/>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7"/>
      <c r="BQ53" s="118"/>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119"/>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c r="AO54" s="120"/>
      <c r="AP54" s="120"/>
      <c r="AQ54" s="120"/>
      <c r="AR54" s="120"/>
      <c r="AS54" s="120"/>
      <c r="AT54" s="120"/>
      <c r="AU54" s="120"/>
      <c r="AV54" s="120"/>
      <c r="AW54" s="120"/>
      <c r="AX54" s="120"/>
      <c r="AY54" s="120"/>
      <c r="AZ54" s="120"/>
      <c r="BA54" s="120"/>
      <c r="BB54" s="120"/>
      <c r="BC54" s="120"/>
      <c r="BD54" s="120"/>
      <c r="BE54" s="120"/>
      <c r="BF54" s="120"/>
      <c r="BG54" s="120"/>
      <c r="BH54" s="120"/>
      <c r="BI54" s="120"/>
      <c r="BJ54" s="120"/>
      <c r="BK54" s="120"/>
      <c r="BL54" s="120"/>
      <c r="BM54" s="120"/>
      <c r="BN54" s="120"/>
      <c r="BO54" s="120"/>
      <c r="BP54" s="120"/>
      <c r="BQ54" s="121"/>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view="pageBreakPreview" zoomScale="60" zoomScaleNormal="55" workbookViewId="0">
      <selection activeCell="BX19" sqref="BX1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55" t="s">
        <v>18</v>
      </c>
      <c r="D8" s="156"/>
      <c r="E8" s="156"/>
      <c r="F8" s="156"/>
      <c r="G8" s="156"/>
      <c r="H8" s="156"/>
      <c r="I8" s="156"/>
      <c r="J8" s="156"/>
      <c r="K8" s="156"/>
      <c r="L8" s="156"/>
      <c r="M8" s="156"/>
      <c r="N8" s="156"/>
      <c r="O8" s="156"/>
      <c r="P8" s="156"/>
      <c r="Q8" s="156"/>
      <c r="R8" s="156"/>
      <c r="S8" s="156"/>
      <c r="T8" s="156"/>
      <c r="U8" s="157" t="s">
        <v>33</v>
      </c>
      <c r="V8" s="158"/>
      <c r="W8" s="158"/>
      <c r="X8" s="158"/>
      <c r="Y8" s="158"/>
      <c r="Z8" s="158"/>
      <c r="AA8" s="158"/>
      <c r="AB8" s="158"/>
      <c r="AC8" s="158"/>
      <c r="AD8" s="158"/>
      <c r="AE8" s="158"/>
      <c r="AF8" s="158"/>
      <c r="AG8" s="158"/>
      <c r="AH8" s="158"/>
      <c r="AI8" s="158"/>
      <c r="AJ8" s="158"/>
      <c r="AK8" s="158"/>
      <c r="AL8" s="158"/>
      <c r="AM8" s="158"/>
      <c r="AN8" s="159"/>
      <c r="AO8" s="167" t="s">
        <v>0</v>
      </c>
      <c r="AP8" s="158"/>
      <c r="AQ8" s="158"/>
      <c r="AR8" s="158"/>
      <c r="AS8" s="158"/>
      <c r="AT8" s="158"/>
      <c r="AU8" s="158"/>
      <c r="AV8" s="158"/>
      <c r="AW8" s="158"/>
      <c r="AX8" s="158"/>
      <c r="AY8" s="158"/>
      <c r="AZ8" s="158"/>
      <c r="BA8" s="158"/>
      <c r="BB8" s="158"/>
      <c r="BC8" s="158"/>
      <c r="BD8" s="158"/>
      <c r="BE8" s="158"/>
      <c r="BF8" s="159"/>
      <c r="BG8" s="155" t="s">
        <v>34</v>
      </c>
      <c r="BH8" s="168"/>
      <c r="BI8" s="168"/>
      <c r="BJ8" s="168"/>
      <c r="BK8" s="168"/>
      <c r="BL8" s="168"/>
      <c r="BM8" s="168"/>
      <c r="BN8" s="168"/>
      <c r="BO8" s="168"/>
      <c r="BP8" s="168"/>
      <c r="BQ8" s="168"/>
      <c r="BR8" s="6"/>
      <c r="BS8" s="4"/>
    </row>
    <row r="9" spans="3:71" s="2" customFormat="1" ht="15.65" customHeight="1" x14ac:dyDescent="0.2">
      <c r="C9" s="156"/>
      <c r="D9" s="156"/>
      <c r="E9" s="156"/>
      <c r="F9" s="156"/>
      <c r="G9" s="156"/>
      <c r="H9" s="156"/>
      <c r="I9" s="156"/>
      <c r="J9" s="156"/>
      <c r="K9" s="156"/>
      <c r="L9" s="156"/>
      <c r="M9" s="156"/>
      <c r="N9" s="156"/>
      <c r="O9" s="156"/>
      <c r="P9" s="156"/>
      <c r="Q9" s="156"/>
      <c r="R9" s="156"/>
      <c r="S9" s="156"/>
      <c r="T9" s="156"/>
      <c r="U9" s="160"/>
      <c r="V9" s="161"/>
      <c r="W9" s="161"/>
      <c r="X9" s="161"/>
      <c r="Y9" s="161"/>
      <c r="Z9" s="161"/>
      <c r="AA9" s="161"/>
      <c r="AB9" s="161"/>
      <c r="AC9" s="161"/>
      <c r="AD9" s="161"/>
      <c r="AE9" s="161"/>
      <c r="AF9" s="161"/>
      <c r="AG9" s="161"/>
      <c r="AH9" s="162"/>
      <c r="AI9" s="162"/>
      <c r="AJ9" s="162"/>
      <c r="AK9" s="162"/>
      <c r="AL9" s="162"/>
      <c r="AM9" s="162"/>
      <c r="AN9" s="163"/>
      <c r="AO9" s="160"/>
      <c r="AP9" s="162"/>
      <c r="AQ9" s="162"/>
      <c r="AR9" s="162"/>
      <c r="AS9" s="162"/>
      <c r="AT9" s="162"/>
      <c r="AU9" s="162"/>
      <c r="AV9" s="162"/>
      <c r="AW9" s="162"/>
      <c r="AX9" s="162"/>
      <c r="AY9" s="162"/>
      <c r="AZ9" s="162"/>
      <c r="BA9" s="162"/>
      <c r="BB9" s="162"/>
      <c r="BC9" s="162"/>
      <c r="BD9" s="162"/>
      <c r="BE9" s="162"/>
      <c r="BF9" s="163"/>
      <c r="BG9" s="168"/>
      <c r="BH9" s="168"/>
      <c r="BI9" s="168"/>
      <c r="BJ9" s="168"/>
      <c r="BK9" s="168"/>
      <c r="BL9" s="168"/>
      <c r="BM9" s="168"/>
      <c r="BN9" s="168"/>
      <c r="BO9" s="168"/>
      <c r="BP9" s="168"/>
      <c r="BQ9" s="168"/>
      <c r="BR9" s="6"/>
      <c r="BS9" s="4"/>
    </row>
    <row r="10" spans="3:71" s="2" customFormat="1" ht="15.65" customHeight="1" x14ac:dyDescent="0.2">
      <c r="C10" s="156"/>
      <c r="D10" s="156"/>
      <c r="E10" s="156"/>
      <c r="F10" s="156"/>
      <c r="G10" s="156"/>
      <c r="H10" s="156"/>
      <c r="I10" s="156"/>
      <c r="J10" s="156"/>
      <c r="K10" s="156"/>
      <c r="L10" s="156"/>
      <c r="M10" s="156"/>
      <c r="N10" s="156"/>
      <c r="O10" s="156"/>
      <c r="P10" s="156"/>
      <c r="Q10" s="156"/>
      <c r="R10" s="156"/>
      <c r="S10" s="156"/>
      <c r="T10" s="156"/>
      <c r="U10" s="164"/>
      <c r="V10" s="165"/>
      <c r="W10" s="165"/>
      <c r="X10" s="165"/>
      <c r="Y10" s="165"/>
      <c r="Z10" s="165"/>
      <c r="AA10" s="165"/>
      <c r="AB10" s="165"/>
      <c r="AC10" s="165"/>
      <c r="AD10" s="165"/>
      <c r="AE10" s="165"/>
      <c r="AF10" s="165"/>
      <c r="AG10" s="165"/>
      <c r="AH10" s="165"/>
      <c r="AI10" s="165"/>
      <c r="AJ10" s="165"/>
      <c r="AK10" s="165"/>
      <c r="AL10" s="165"/>
      <c r="AM10" s="165"/>
      <c r="AN10" s="166"/>
      <c r="AO10" s="164"/>
      <c r="AP10" s="165"/>
      <c r="AQ10" s="165"/>
      <c r="AR10" s="165"/>
      <c r="AS10" s="165"/>
      <c r="AT10" s="165"/>
      <c r="AU10" s="165"/>
      <c r="AV10" s="165"/>
      <c r="AW10" s="165"/>
      <c r="AX10" s="165"/>
      <c r="AY10" s="165"/>
      <c r="AZ10" s="165"/>
      <c r="BA10" s="165"/>
      <c r="BB10" s="165"/>
      <c r="BC10" s="165"/>
      <c r="BD10" s="165"/>
      <c r="BE10" s="165"/>
      <c r="BF10" s="166"/>
      <c r="BG10" s="168"/>
      <c r="BH10" s="168"/>
      <c r="BI10" s="168"/>
      <c r="BJ10" s="168"/>
      <c r="BK10" s="168"/>
      <c r="BL10" s="168"/>
      <c r="BM10" s="168"/>
      <c r="BN10" s="168"/>
      <c r="BO10" s="168"/>
      <c r="BP10" s="168"/>
      <c r="BQ10" s="168"/>
      <c r="BR10" s="6"/>
      <c r="BS10"/>
    </row>
    <row r="11" spans="3:71" s="2" customFormat="1" ht="15.65" customHeight="1" x14ac:dyDescent="0.2">
      <c r="C11" s="169" t="s">
        <v>86</v>
      </c>
      <c r="D11" s="156"/>
      <c r="E11" s="156"/>
      <c r="F11" s="156"/>
      <c r="G11" s="156"/>
      <c r="H11" s="156"/>
      <c r="I11" s="156"/>
      <c r="J11" s="156"/>
      <c r="K11" s="156"/>
      <c r="L11" s="156"/>
      <c r="M11" s="156"/>
      <c r="N11" s="156"/>
      <c r="O11" s="156"/>
      <c r="P11" s="156"/>
      <c r="Q11" s="156"/>
      <c r="R11" s="156"/>
      <c r="S11" s="156"/>
      <c r="T11" s="156"/>
      <c r="U11" s="170" t="s">
        <v>107</v>
      </c>
      <c r="V11" s="171"/>
      <c r="W11" s="171"/>
      <c r="X11" s="171"/>
      <c r="Y11" s="171"/>
      <c r="Z11" s="171"/>
      <c r="AA11" s="171"/>
      <c r="AB11" s="171"/>
      <c r="AC11" s="171"/>
      <c r="AD11" s="171"/>
      <c r="AE11" s="171"/>
      <c r="AF11" s="158"/>
      <c r="AG11" s="158"/>
      <c r="AH11" s="158"/>
      <c r="AI11" s="158"/>
      <c r="AJ11" s="158"/>
      <c r="AK11" s="158"/>
      <c r="AL11" s="158"/>
      <c r="AM11" s="158"/>
      <c r="AN11" s="159"/>
      <c r="AO11" s="176" t="s">
        <v>108</v>
      </c>
      <c r="AP11" s="158"/>
      <c r="AQ11" s="158"/>
      <c r="AR11" s="158"/>
      <c r="AS11" s="158"/>
      <c r="AT11" s="158"/>
      <c r="AU11" s="158"/>
      <c r="AV11" s="158"/>
      <c r="AW11" s="158"/>
      <c r="AX11" s="158"/>
      <c r="AY11" s="158"/>
      <c r="AZ11" s="158"/>
      <c r="BA11" s="158"/>
      <c r="BB11" s="158"/>
      <c r="BC11" s="158"/>
      <c r="BD11" s="158"/>
      <c r="BE11" s="158"/>
      <c r="BF11" s="159"/>
      <c r="BG11" s="169" t="s">
        <v>131</v>
      </c>
      <c r="BH11" s="177"/>
      <c r="BI11" s="177"/>
      <c r="BJ11" s="177"/>
      <c r="BK11" s="177"/>
      <c r="BL11" s="177"/>
      <c r="BM11" s="177"/>
      <c r="BN11" s="177"/>
      <c r="BO11" s="177"/>
      <c r="BP11" s="177"/>
      <c r="BQ11" s="177"/>
      <c r="BR11" s="7"/>
      <c r="BS11"/>
    </row>
    <row r="12" spans="3:71" s="2" customFormat="1" ht="15.65" customHeight="1" x14ac:dyDescent="0.2">
      <c r="C12" s="156"/>
      <c r="D12" s="156"/>
      <c r="E12" s="156"/>
      <c r="F12" s="156"/>
      <c r="G12" s="156"/>
      <c r="H12" s="156"/>
      <c r="I12" s="156"/>
      <c r="J12" s="156"/>
      <c r="K12" s="156"/>
      <c r="L12" s="156"/>
      <c r="M12" s="156"/>
      <c r="N12" s="156"/>
      <c r="O12" s="156"/>
      <c r="P12" s="156"/>
      <c r="Q12" s="156"/>
      <c r="R12" s="156"/>
      <c r="S12" s="156"/>
      <c r="T12" s="156"/>
      <c r="U12" s="172"/>
      <c r="V12" s="173"/>
      <c r="W12" s="173"/>
      <c r="X12" s="173"/>
      <c r="Y12" s="173"/>
      <c r="Z12" s="173"/>
      <c r="AA12" s="173"/>
      <c r="AB12" s="173"/>
      <c r="AC12" s="173"/>
      <c r="AD12" s="173"/>
      <c r="AE12" s="173"/>
      <c r="AF12" s="161"/>
      <c r="AG12" s="161"/>
      <c r="AH12" s="162"/>
      <c r="AI12" s="162"/>
      <c r="AJ12" s="162"/>
      <c r="AK12" s="162"/>
      <c r="AL12" s="162"/>
      <c r="AM12" s="162"/>
      <c r="AN12" s="163"/>
      <c r="AO12" s="160"/>
      <c r="AP12" s="162"/>
      <c r="AQ12" s="162"/>
      <c r="AR12" s="162"/>
      <c r="AS12" s="162"/>
      <c r="AT12" s="162"/>
      <c r="AU12" s="162"/>
      <c r="AV12" s="162"/>
      <c r="AW12" s="162"/>
      <c r="AX12" s="162"/>
      <c r="AY12" s="162"/>
      <c r="AZ12" s="162"/>
      <c r="BA12" s="162"/>
      <c r="BB12" s="162"/>
      <c r="BC12" s="162"/>
      <c r="BD12" s="162"/>
      <c r="BE12" s="162"/>
      <c r="BF12" s="163"/>
      <c r="BG12" s="177"/>
      <c r="BH12" s="177"/>
      <c r="BI12" s="177"/>
      <c r="BJ12" s="177"/>
      <c r="BK12" s="177"/>
      <c r="BL12" s="177"/>
      <c r="BM12" s="177"/>
      <c r="BN12" s="177"/>
      <c r="BO12" s="177"/>
      <c r="BP12" s="177"/>
      <c r="BQ12" s="177"/>
      <c r="BR12" s="7"/>
      <c r="BS12"/>
    </row>
    <row r="13" spans="3:71" s="2" customFormat="1" ht="15.65" customHeight="1" x14ac:dyDescent="0.2">
      <c r="C13" s="156"/>
      <c r="D13" s="156"/>
      <c r="E13" s="156"/>
      <c r="F13" s="156"/>
      <c r="G13" s="156"/>
      <c r="H13" s="156"/>
      <c r="I13" s="156"/>
      <c r="J13" s="156"/>
      <c r="K13" s="156"/>
      <c r="L13" s="156"/>
      <c r="M13" s="156"/>
      <c r="N13" s="156"/>
      <c r="O13" s="156"/>
      <c r="P13" s="156"/>
      <c r="Q13" s="156"/>
      <c r="R13" s="156"/>
      <c r="S13" s="156"/>
      <c r="T13" s="156"/>
      <c r="U13" s="174"/>
      <c r="V13" s="175"/>
      <c r="W13" s="175"/>
      <c r="X13" s="175"/>
      <c r="Y13" s="175"/>
      <c r="Z13" s="175"/>
      <c r="AA13" s="175"/>
      <c r="AB13" s="175"/>
      <c r="AC13" s="175"/>
      <c r="AD13" s="175"/>
      <c r="AE13" s="175"/>
      <c r="AF13" s="165"/>
      <c r="AG13" s="165"/>
      <c r="AH13" s="165"/>
      <c r="AI13" s="165"/>
      <c r="AJ13" s="165"/>
      <c r="AK13" s="165"/>
      <c r="AL13" s="165"/>
      <c r="AM13" s="165"/>
      <c r="AN13" s="166"/>
      <c r="AO13" s="164"/>
      <c r="AP13" s="165"/>
      <c r="AQ13" s="165"/>
      <c r="AR13" s="165"/>
      <c r="AS13" s="165"/>
      <c r="AT13" s="165"/>
      <c r="AU13" s="165"/>
      <c r="AV13" s="165"/>
      <c r="AW13" s="165"/>
      <c r="AX13" s="165"/>
      <c r="AY13" s="165"/>
      <c r="AZ13" s="165"/>
      <c r="BA13" s="165"/>
      <c r="BB13" s="165"/>
      <c r="BC13" s="165"/>
      <c r="BD13" s="165"/>
      <c r="BE13" s="165"/>
      <c r="BF13" s="166"/>
      <c r="BG13" s="177"/>
      <c r="BH13" s="177"/>
      <c r="BI13" s="177"/>
      <c r="BJ13" s="177"/>
      <c r="BK13" s="177"/>
      <c r="BL13" s="177"/>
      <c r="BM13" s="177"/>
      <c r="BN13" s="177"/>
      <c r="BO13" s="177"/>
      <c r="BP13" s="177"/>
      <c r="BQ13" s="17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2" t="s">
        <v>74</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144"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144"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46" t="s">
        <v>1</v>
      </c>
      <c r="BC20" s="147"/>
      <c r="BD20" s="147"/>
      <c r="BE20" s="147"/>
      <c r="BF20" s="147"/>
      <c r="BG20" s="147"/>
      <c r="BH20" s="147"/>
      <c r="BI20" s="147"/>
      <c r="BJ20" s="106"/>
      <c r="BK20" s="107"/>
      <c r="BL20" s="66"/>
      <c r="BS20" s="36"/>
    </row>
    <row r="21" spans="1:144"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48"/>
      <c r="BC21" s="149"/>
      <c r="BD21" s="149"/>
      <c r="BE21" s="149"/>
      <c r="BF21" s="149"/>
      <c r="BG21" s="149"/>
      <c r="BH21" s="149"/>
      <c r="BI21" s="149"/>
      <c r="BJ21" s="108"/>
      <c r="BK21" s="109"/>
      <c r="BL21" s="66"/>
      <c r="BS21" s="36"/>
    </row>
    <row r="22" spans="1:144"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48"/>
      <c r="BC22" s="149"/>
      <c r="BD22" s="149"/>
      <c r="BE22" s="149"/>
      <c r="BF22" s="149"/>
      <c r="BG22" s="149"/>
      <c r="BH22" s="149"/>
      <c r="BI22" s="149"/>
      <c r="BJ22" s="108"/>
      <c r="BK22" s="109"/>
      <c r="BL22" s="66"/>
      <c r="BS22" s="36"/>
    </row>
    <row r="23" spans="1:144"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52" t="s">
        <v>4</v>
      </c>
      <c r="Z23" s="153"/>
      <c r="AA23" s="153"/>
      <c r="AB23" s="153"/>
      <c r="AC23" s="153"/>
      <c r="AD23" s="153"/>
      <c r="AE23" s="154"/>
      <c r="AF23" s="152" t="s">
        <v>5</v>
      </c>
      <c r="AG23" s="153"/>
      <c r="AH23" s="153"/>
      <c r="AI23" s="153"/>
      <c r="AJ23" s="153"/>
      <c r="AK23" s="153"/>
      <c r="AL23" s="154"/>
      <c r="AM23" s="152" t="s">
        <v>21</v>
      </c>
      <c r="AN23" s="153"/>
      <c r="AO23" s="153"/>
      <c r="AP23" s="153"/>
      <c r="AQ23" s="153"/>
      <c r="AR23" s="153"/>
      <c r="AS23" s="154"/>
      <c r="AT23" s="152" t="s">
        <v>22</v>
      </c>
      <c r="AU23" s="153"/>
      <c r="AV23" s="153"/>
      <c r="AW23" s="153"/>
      <c r="AX23" s="153"/>
      <c r="AY23" s="153"/>
      <c r="AZ23" s="154"/>
      <c r="BA23" s="37"/>
      <c r="BB23" s="150"/>
      <c r="BC23" s="151"/>
      <c r="BD23" s="151"/>
      <c r="BE23" s="151"/>
      <c r="BF23" s="151"/>
      <c r="BG23" s="151"/>
      <c r="BH23" s="151"/>
      <c r="BI23" s="151"/>
      <c r="BJ23" s="110"/>
      <c r="BK23" s="111"/>
      <c r="BL23" s="66"/>
      <c r="BS23" s="36"/>
    </row>
    <row r="24" spans="1:144" ht="15.65" customHeight="1" x14ac:dyDescent="0.2">
      <c r="A24" s="2"/>
      <c r="B24" s="2"/>
      <c r="C24" s="19"/>
      <c r="D24" s="98" t="str">
        <f>IF([3]回答表!R43="●","●","")</f>
        <v/>
      </c>
      <c r="E24" s="99"/>
      <c r="F24" s="99"/>
      <c r="G24" s="99"/>
      <c r="H24" s="99"/>
      <c r="I24" s="99"/>
      <c r="J24" s="100"/>
      <c r="K24" s="98" t="str">
        <f>IF([3]回答表!R44="●","●","")</f>
        <v/>
      </c>
      <c r="L24" s="99"/>
      <c r="M24" s="99"/>
      <c r="N24" s="99"/>
      <c r="O24" s="99"/>
      <c r="P24" s="99"/>
      <c r="Q24" s="100"/>
      <c r="R24" s="98" t="str">
        <f>IF([3]回答表!R45="●","●","")</f>
        <v/>
      </c>
      <c r="S24" s="99"/>
      <c r="T24" s="99"/>
      <c r="U24" s="99"/>
      <c r="V24" s="99"/>
      <c r="W24" s="99"/>
      <c r="X24" s="100"/>
      <c r="Y24" s="98" t="str">
        <f>IF([3]回答表!R46="●","●","")</f>
        <v/>
      </c>
      <c r="Z24" s="99"/>
      <c r="AA24" s="99"/>
      <c r="AB24" s="99"/>
      <c r="AC24" s="99"/>
      <c r="AD24" s="99"/>
      <c r="AE24" s="100"/>
      <c r="AF24" s="98"/>
      <c r="AG24" s="99"/>
      <c r="AH24" s="99"/>
      <c r="AI24" s="99"/>
      <c r="AJ24" s="99"/>
      <c r="AK24" s="99"/>
      <c r="AL24" s="100"/>
      <c r="AM24" s="98"/>
      <c r="AN24" s="99"/>
      <c r="AO24" s="99"/>
      <c r="AP24" s="99"/>
      <c r="AQ24" s="99"/>
      <c r="AR24" s="99"/>
      <c r="AS24" s="100"/>
      <c r="AT24" s="98"/>
      <c r="AU24" s="99"/>
      <c r="AV24" s="99"/>
      <c r="AW24" s="99"/>
      <c r="AX24" s="99"/>
      <c r="AY24" s="99"/>
      <c r="AZ24" s="100"/>
      <c r="BA24" s="37"/>
      <c r="BB24" s="104" t="s">
        <v>111</v>
      </c>
      <c r="BC24" s="105"/>
      <c r="BD24" s="105"/>
      <c r="BE24" s="105"/>
      <c r="BF24" s="105"/>
      <c r="BG24" s="105"/>
      <c r="BH24" s="105"/>
      <c r="BI24" s="105"/>
      <c r="BJ24" s="106"/>
      <c r="BK24" s="107"/>
      <c r="BL24" s="66"/>
      <c r="BS24" s="36"/>
    </row>
    <row r="25" spans="1:144" ht="15.65" customHeight="1" x14ac:dyDescent="0.2">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8"/>
      <c r="BB25" s="98"/>
      <c r="BC25" s="99"/>
      <c r="BD25" s="99"/>
      <c r="BE25" s="99"/>
      <c r="BF25" s="99"/>
      <c r="BG25" s="99"/>
      <c r="BH25" s="99"/>
      <c r="BI25" s="99"/>
      <c r="BJ25" s="108"/>
      <c r="BK25" s="109"/>
      <c r="BL25" s="66"/>
      <c r="BS25" s="36"/>
    </row>
    <row r="26" spans="1:144" ht="15.65" customHeight="1" x14ac:dyDescent="0.2">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8"/>
      <c r="BB26" s="101"/>
      <c r="BC26" s="102"/>
      <c r="BD26" s="102"/>
      <c r="BE26" s="102"/>
      <c r="BF26" s="102"/>
      <c r="BG26" s="102"/>
      <c r="BH26" s="102"/>
      <c r="BI26" s="102"/>
      <c r="BJ26" s="110"/>
      <c r="BK26" s="111"/>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112" t="s">
        <v>73</v>
      </c>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113" t="s">
        <v>110</v>
      </c>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5"/>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116"/>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8"/>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116"/>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8"/>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116"/>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8"/>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116"/>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8"/>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116"/>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8"/>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116"/>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8"/>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116"/>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8"/>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116"/>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8"/>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116"/>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8"/>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116"/>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8"/>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116"/>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8"/>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116"/>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8"/>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116"/>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8"/>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116"/>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8"/>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116"/>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8"/>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116"/>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116"/>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8"/>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119"/>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1"/>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146"/>
  <sheetViews>
    <sheetView showZeros="0" view="pageBreakPreview" zoomScale="60" zoomScaleNormal="55" workbookViewId="0">
      <selection activeCell="CC40" sqref="CC4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55" t="s">
        <v>18</v>
      </c>
      <c r="D8" s="156"/>
      <c r="E8" s="156"/>
      <c r="F8" s="156"/>
      <c r="G8" s="156"/>
      <c r="H8" s="156"/>
      <c r="I8" s="156"/>
      <c r="J8" s="156"/>
      <c r="K8" s="156"/>
      <c r="L8" s="156"/>
      <c r="M8" s="156"/>
      <c r="N8" s="156"/>
      <c r="O8" s="156"/>
      <c r="P8" s="156"/>
      <c r="Q8" s="156"/>
      <c r="R8" s="156"/>
      <c r="S8" s="156"/>
      <c r="T8" s="156"/>
      <c r="U8" s="157" t="s">
        <v>33</v>
      </c>
      <c r="V8" s="158"/>
      <c r="W8" s="158"/>
      <c r="X8" s="158"/>
      <c r="Y8" s="158"/>
      <c r="Z8" s="158"/>
      <c r="AA8" s="158"/>
      <c r="AB8" s="158"/>
      <c r="AC8" s="158"/>
      <c r="AD8" s="158"/>
      <c r="AE8" s="158"/>
      <c r="AF8" s="158"/>
      <c r="AG8" s="158"/>
      <c r="AH8" s="158"/>
      <c r="AI8" s="158"/>
      <c r="AJ8" s="158"/>
      <c r="AK8" s="158"/>
      <c r="AL8" s="158"/>
      <c r="AM8" s="158"/>
      <c r="AN8" s="159"/>
      <c r="AO8" s="167" t="s">
        <v>0</v>
      </c>
      <c r="AP8" s="158"/>
      <c r="AQ8" s="158"/>
      <c r="AR8" s="158"/>
      <c r="AS8" s="158"/>
      <c r="AT8" s="158"/>
      <c r="AU8" s="158"/>
      <c r="AV8" s="158"/>
      <c r="AW8" s="158"/>
      <c r="AX8" s="158"/>
      <c r="AY8" s="158"/>
      <c r="AZ8" s="158"/>
      <c r="BA8" s="158"/>
      <c r="BB8" s="158"/>
      <c r="BC8" s="158"/>
      <c r="BD8" s="158"/>
      <c r="BE8" s="158"/>
      <c r="BF8" s="159"/>
      <c r="BG8" s="155" t="s">
        <v>34</v>
      </c>
      <c r="BH8" s="168"/>
      <c r="BI8" s="168"/>
      <c r="BJ8" s="168"/>
      <c r="BK8" s="168"/>
      <c r="BL8" s="168"/>
      <c r="BM8" s="168"/>
      <c r="BN8" s="168"/>
      <c r="BO8" s="168"/>
      <c r="BP8" s="168"/>
      <c r="BQ8" s="168"/>
      <c r="BR8" s="6"/>
      <c r="BS8" s="4"/>
    </row>
    <row r="9" spans="3:71" s="2" customFormat="1" ht="15.65" customHeight="1" x14ac:dyDescent="0.2">
      <c r="C9" s="156"/>
      <c r="D9" s="156"/>
      <c r="E9" s="156"/>
      <c r="F9" s="156"/>
      <c r="G9" s="156"/>
      <c r="H9" s="156"/>
      <c r="I9" s="156"/>
      <c r="J9" s="156"/>
      <c r="K9" s="156"/>
      <c r="L9" s="156"/>
      <c r="M9" s="156"/>
      <c r="N9" s="156"/>
      <c r="O9" s="156"/>
      <c r="P9" s="156"/>
      <c r="Q9" s="156"/>
      <c r="R9" s="156"/>
      <c r="S9" s="156"/>
      <c r="T9" s="156"/>
      <c r="U9" s="160"/>
      <c r="V9" s="161"/>
      <c r="W9" s="161"/>
      <c r="X9" s="161"/>
      <c r="Y9" s="161"/>
      <c r="Z9" s="161"/>
      <c r="AA9" s="161"/>
      <c r="AB9" s="161"/>
      <c r="AC9" s="161"/>
      <c r="AD9" s="161"/>
      <c r="AE9" s="161"/>
      <c r="AF9" s="161"/>
      <c r="AG9" s="161"/>
      <c r="AH9" s="162"/>
      <c r="AI9" s="162"/>
      <c r="AJ9" s="162"/>
      <c r="AK9" s="162"/>
      <c r="AL9" s="162"/>
      <c r="AM9" s="162"/>
      <c r="AN9" s="163"/>
      <c r="AO9" s="160"/>
      <c r="AP9" s="162"/>
      <c r="AQ9" s="162"/>
      <c r="AR9" s="162"/>
      <c r="AS9" s="162"/>
      <c r="AT9" s="162"/>
      <c r="AU9" s="162"/>
      <c r="AV9" s="162"/>
      <c r="AW9" s="162"/>
      <c r="AX9" s="162"/>
      <c r="AY9" s="162"/>
      <c r="AZ9" s="162"/>
      <c r="BA9" s="162"/>
      <c r="BB9" s="162"/>
      <c r="BC9" s="162"/>
      <c r="BD9" s="162"/>
      <c r="BE9" s="162"/>
      <c r="BF9" s="163"/>
      <c r="BG9" s="168"/>
      <c r="BH9" s="168"/>
      <c r="BI9" s="168"/>
      <c r="BJ9" s="168"/>
      <c r="BK9" s="168"/>
      <c r="BL9" s="168"/>
      <c r="BM9" s="168"/>
      <c r="BN9" s="168"/>
      <c r="BO9" s="168"/>
      <c r="BP9" s="168"/>
      <c r="BQ9" s="168"/>
      <c r="BR9" s="6"/>
      <c r="BS9" s="4"/>
    </row>
    <row r="10" spans="3:71" s="2" customFormat="1" ht="15.65" customHeight="1" x14ac:dyDescent="0.2">
      <c r="C10" s="156"/>
      <c r="D10" s="156"/>
      <c r="E10" s="156"/>
      <c r="F10" s="156"/>
      <c r="G10" s="156"/>
      <c r="H10" s="156"/>
      <c r="I10" s="156"/>
      <c r="J10" s="156"/>
      <c r="K10" s="156"/>
      <c r="L10" s="156"/>
      <c r="M10" s="156"/>
      <c r="N10" s="156"/>
      <c r="O10" s="156"/>
      <c r="P10" s="156"/>
      <c r="Q10" s="156"/>
      <c r="R10" s="156"/>
      <c r="S10" s="156"/>
      <c r="T10" s="156"/>
      <c r="U10" s="164"/>
      <c r="V10" s="165"/>
      <c r="W10" s="165"/>
      <c r="X10" s="165"/>
      <c r="Y10" s="165"/>
      <c r="Z10" s="165"/>
      <c r="AA10" s="165"/>
      <c r="AB10" s="165"/>
      <c r="AC10" s="165"/>
      <c r="AD10" s="165"/>
      <c r="AE10" s="165"/>
      <c r="AF10" s="165"/>
      <c r="AG10" s="165"/>
      <c r="AH10" s="165"/>
      <c r="AI10" s="165"/>
      <c r="AJ10" s="165"/>
      <c r="AK10" s="165"/>
      <c r="AL10" s="165"/>
      <c r="AM10" s="165"/>
      <c r="AN10" s="166"/>
      <c r="AO10" s="164"/>
      <c r="AP10" s="165"/>
      <c r="AQ10" s="165"/>
      <c r="AR10" s="165"/>
      <c r="AS10" s="165"/>
      <c r="AT10" s="165"/>
      <c r="AU10" s="165"/>
      <c r="AV10" s="165"/>
      <c r="AW10" s="165"/>
      <c r="AX10" s="165"/>
      <c r="AY10" s="165"/>
      <c r="AZ10" s="165"/>
      <c r="BA10" s="165"/>
      <c r="BB10" s="165"/>
      <c r="BC10" s="165"/>
      <c r="BD10" s="165"/>
      <c r="BE10" s="165"/>
      <c r="BF10" s="166"/>
      <c r="BG10" s="168"/>
      <c r="BH10" s="168"/>
      <c r="BI10" s="168"/>
      <c r="BJ10" s="168"/>
      <c r="BK10" s="168"/>
      <c r="BL10" s="168"/>
      <c r="BM10" s="168"/>
      <c r="BN10" s="168"/>
      <c r="BO10" s="168"/>
      <c r="BP10" s="168"/>
      <c r="BQ10" s="168"/>
      <c r="BR10" s="6"/>
      <c r="BS10"/>
    </row>
    <row r="11" spans="3:71" s="2" customFormat="1" ht="15.65" customHeight="1" x14ac:dyDescent="0.2">
      <c r="C11" s="169" t="s">
        <v>86</v>
      </c>
      <c r="D11" s="156"/>
      <c r="E11" s="156"/>
      <c r="F11" s="156"/>
      <c r="G11" s="156"/>
      <c r="H11" s="156"/>
      <c r="I11" s="156"/>
      <c r="J11" s="156"/>
      <c r="K11" s="156"/>
      <c r="L11" s="156"/>
      <c r="M11" s="156"/>
      <c r="N11" s="156"/>
      <c r="O11" s="156"/>
      <c r="P11" s="156"/>
      <c r="Q11" s="156"/>
      <c r="R11" s="156"/>
      <c r="S11" s="156"/>
      <c r="T11" s="156"/>
      <c r="U11" s="170" t="s">
        <v>112</v>
      </c>
      <c r="V11" s="171"/>
      <c r="W11" s="171"/>
      <c r="X11" s="171"/>
      <c r="Y11" s="171"/>
      <c r="Z11" s="171"/>
      <c r="AA11" s="171"/>
      <c r="AB11" s="171"/>
      <c r="AC11" s="171"/>
      <c r="AD11" s="171"/>
      <c r="AE11" s="171"/>
      <c r="AF11" s="158"/>
      <c r="AG11" s="158"/>
      <c r="AH11" s="158"/>
      <c r="AI11" s="158"/>
      <c r="AJ11" s="158"/>
      <c r="AK11" s="158"/>
      <c r="AL11" s="158"/>
      <c r="AM11" s="158"/>
      <c r="AN11" s="159"/>
      <c r="AO11" s="176" t="s">
        <v>109</v>
      </c>
      <c r="AP11" s="158"/>
      <c r="AQ11" s="158"/>
      <c r="AR11" s="158"/>
      <c r="AS11" s="158"/>
      <c r="AT11" s="158"/>
      <c r="AU11" s="158"/>
      <c r="AV11" s="158"/>
      <c r="AW11" s="158"/>
      <c r="AX11" s="158"/>
      <c r="AY11" s="158"/>
      <c r="AZ11" s="158"/>
      <c r="BA11" s="158"/>
      <c r="BB11" s="158"/>
      <c r="BC11" s="158"/>
      <c r="BD11" s="158"/>
      <c r="BE11" s="158"/>
      <c r="BF11" s="159"/>
      <c r="BG11" s="169" t="s">
        <v>109</v>
      </c>
      <c r="BH11" s="177"/>
      <c r="BI11" s="177"/>
      <c r="BJ11" s="177"/>
      <c r="BK11" s="177"/>
      <c r="BL11" s="177"/>
      <c r="BM11" s="177"/>
      <c r="BN11" s="177"/>
      <c r="BO11" s="177"/>
      <c r="BP11" s="177"/>
      <c r="BQ11" s="177"/>
      <c r="BR11" s="7"/>
      <c r="BS11"/>
    </row>
    <row r="12" spans="3:71" s="2" customFormat="1" ht="15.65" customHeight="1" x14ac:dyDescent="0.2">
      <c r="C12" s="156"/>
      <c r="D12" s="156"/>
      <c r="E12" s="156"/>
      <c r="F12" s="156"/>
      <c r="G12" s="156"/>
      <c r="H12" s="156"/>
      <c r="I12" s="156"/>
      <c r="J12" s="156"/>
      <c r="K12" s="156"/>
      <c r="L12" s="156"/>
      <c r="M12" s="156"/>
      <c r="N12" s="156"/>
      <c r="O12" s="156"/>
      <c r="P12" s="156"/>
      <c r="Q12" s="156"/>
      <c r="R12" s="156"/>
      <c r="S12" s="156"/>
      <c r="T12" s="156"/>
      <c r="U12" s="172"/>
      <c r="V12" s="173"/>
      <c r="W12" s="173"/>
      <c r="X12" s="173"/>
      <c r="Y12" s="173"/>
      <c r="Z12" s="173"/>
      <c r="AA12" s="173"/>
      <c r="AB12" s="173"/>
      <c r="AC12" s="173"/>
      <c r="AD12" s="173"/>
      <c r="AE12" s="173"/>
      <c r="AF12" s="161"/>
      <c r="AG12" s="161"/>
      <c r="AH12" s="162"/>
      <c r="AI12" s="162"/>
      <c r="AJ12" s="162"/>
      <c r="AK12" s="162"/>
      <c r="AL12" s="162"/>
      <c r="AM12" s="162"/>
      <c r="AN12" s="163"/>
      <c r="AO12" s="160"/>
      <c r="AP12" s="162"/>
      <c r="AQ12" s="162"/>
      <c r="AR12" s="162"/>
      <c r="AS12" s="162"/>
      <c r="AT12" s="162"/>
      <c r="AU12" s="162"/>
      <c r="AV12" s="162"/>
      <c r="AW12" s="162"/>
      <c r="AX12" s="162"/>
      <c r="AY12" s="162"/>
      <c r="AZ12" s="162"/>
      <c r="BA12" s="162"/>
      <c r="BB12" s="162"/>
      <c r="BC12" s="162"/>
      <c r="BD12" s="162"/>
      <c r="BE12" s="162"/>
      <c r="BF12" s="163"/>
      <c r="BG12" s="177"/>
      <c r="BH12" s="177"/>
      <c r="BI12" s="177"/>
      <c r="BJ12" s="177"/>
      <c r="BK12" s="177"/>
      <c r="BL12" s="177"/>
      <c r="BM12" s="177"/>
      <c r="BN12" s="177"/>
      <c r="BO12" s="177"/>
      <c r="BP12" s="177"/>
      <c r="BQ12" s="177"/>
      <c r="BR12" s="7"/>
      <c r="BS12"/>
    </row>
    <row r="13" spans="3:71" s="2" customFormat="1" ht="15.65" customHeight="1" x14ac:dyDescent="0.2">
      <c r="C13" s="156"/>
      <c r="D13" s="156"/>
      <c r="E13" s="156"/>
      <c r="F13" s="156"/>
      <c r="G13" s="156"/>
      <c r="H13" s="156"/>
      <c r="I13" s="156"/>
      <c r="J13" s="156"/>
      <c r="K13" s="156"/>
      <c r="L13" s="156"/>
      <c r="M13" s="156"/>
      <c r="N13" s="156"/>
      <c r="O13" s="156"/>
      <c r="P13" s="156"/>
      <c r="Q13" s="156"/>
      <c r="R13" s="156"/>
      <c r="S13" s="156"/>
      <c r="T13" s="156"/>
      <c r="U13" s="174"/>
      <c r="V13" s="175"/>
      <c r="W13" s="175"/>
      <c r="X13" s="175"/>
      <c r="Y13" s="175"/>
      <c r="Z13" s="175"/>
      <c r="AA13" s="175"/>
      <c r="AB13" s="175"/>
      <c r="AC13" s="175"/>
      <c r="AD13" s="175"/>
      <c r="AE13" s="175"/>
      <c r="AF13" s="165"/>
      <c r="AG13" s="165"/>
      <c r="AH13" s="165"/>
      <c r="AI13" s="165"/>
      <c r="AJ13" s="165"/>
      <c r="AK13" s="165"/>
      <c r="AL13" s="165"/>
      <c r="AM13" s="165"/>
      <c r="AN13" s="166"/>
      <c r="AO13" s="164"/>
      <c r="AP13" s="165"/>
      <c r="AQ13" s="165"/>
      <c r="AR13" s="165"/>
      <c r="AS13" s="165"/>
      <c r="AT13" s="165"/>
      <c r="AU13" s="165"/>
      <c r="AV13" s="165"/>
      <c r="AW13" s="165"/>
      <c r="AX13" s="165"/>
      <c r="AY13" s="165"/>
      <c r="AZ13" s="165"/>
      <c r="BA13" s="165"/>
      <c r="BB13" s="165"/>
      <c r="BC13" s="165"/>
      <c r="BD13" s="165"/>
      <c r="BE13" s="165"/>
      <c r="BF13" s="166"/>
      <c r="BG13" s="177"/>
      <c r="BH13" s="177"/>
      <c r="BI13" s="177"/>
      <c r="BJ13" s="177"/>
      <c r="BK13" s="177"/>
      <c r="BL13" s="177"/>
      <c r="BM13" s="177"/>
      <c r="BN13" s="177"/>
      <c r="BO13" s="177"/>
      <c r="BP13" s="177"/>
      <c r="BQ13" s="17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2" t="s">
        <v>75</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71"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71"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46" t="s">
        <v>1</v>
      </c>
      <c r="BC20" s="147"/>
      <c r="BD20" s="147"/>
      <c r="BE20" s="147"/>
      <c r="BF20" s="147"/>
      <c r="BG20" s="147"/>
      <c r="BH20" s="147"/>
      <c r="BI20" s="147"/>
      <c r="BJ20" s="106"/>
      <c r="BK20" s="107"/>
      <c r="BL20" s="66"/>
      <c r="BS20" s="36"/>
    </row>
    <row r="21" spans="1:71"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48"/>
      <c r="BC21" s="149"/>
      <c r="BD21" s="149"/>
      <c r="BE21" s="149"/>
      <c r="BF21" s="149"/>
      <c r="BG21" s="149"/>
      <c r="BH21" s="149"/>
      <c r="BI21" s="149"/>
      <c r="BJ21" s="108"/>
      <c r="BK21" s="109"/>
      <c r="BL21" s="66"/>
      <c r="BS21" s="36"/>
    </row>
    <row r="22" spans="1:71"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48"/>
      <c r="BC22" s="149"/>
      <c r="BD22" s="149"/>
      <c r="BE22" s="149"/>
      <c r="BF22" s="149"/>
      <c r="BG22" s="149"/>
      <c r="BH22" s="149"/>
      <c r="BI22" s="149"/>
      <c r="BJ22" s="108"/>
      <c r="BK22" s="109"/>
      <c r="BL22" s="66"/>
      <c r="BS22" s="36"/>
    </row>
    <row r="23" spans="1:71"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52" t="s">
        <v>4</v>
      </c>
      <c r="Z23" s="153"/>
      <c r="AA23" s="153"/>
      <c r="AB23" s="153"/>
      <c r="AC23" s="153"/>
      <c r="AD23" s="153"/>
      <c r="AE23" s="154"/>
      <c r="AF23" s="152" t="s">
        <v>5</v>
      </c>
      <c r="AG23" s="153"/>
      <c r="AH23" s="153"/>
      <c r="AI23" s="153"/>
      <c r="AJ23" s="153"/>
      <c r="AK23" s="153"/>
      <c r="AL23" s="154"/>
      <c r="AM23" s="152" t="s">
        <v>21</v>
      </c>
      <c r="AN23" s="153"/>
      <c r="AO23" s="153"/>
      <c r="AP23" s="153"/>
      <c r="AQ23" s="153"/>
      <c r="AR23" s="153"/>
      <c r="AS23" s="154"/>
      <c r="AT23" s="152" t="s">
        <v>22</v>
      </c>
      <c r="AU23" s="153"/>
      <c r="AV23" s="153"/>
      <c r="AW23" s="153"/>
      <c r="AX23" s="153"/>
      <c r="AY23" s="153"/>
      <c r="AZ23" s="154"/>
      <c r="BA23" s="37"/>
      <c r="BB23" s="150"/>
      <c r="BC23" s="151"/>
      <c r="BD23" s="151"/>
      <c r="BE23" s="151"/>
      <c r="BF23" s="151"/>
      <c r="BG23" s="151"/>
      <c r="BH23" s="151"/>
      <c r="BI23" s="151"/>
      <c r="BJ23" s="110"/>
      <c r="BK23" s="111"/>
      <c r="BL23" s="66"/>
      <c r="BS23" s="36"/>
    </row>
    <row r="24" spans="1:71" ht="15.65" customHeight="1" x14ac:dyDescent="0.2">
      <c r="A24" s="2"/>
      <c r="B24" s="2"/>
      <c r="C24" s="19"/>
      <c r="D24" s="98" t="str">
        <f>IF([2]回答表!R43="●","●","")</f>
        <v/>
      </c>
      <c r="E24" s="99"/>
      <c r="F24" s="99"/>
      <c r="G24" s="99"/>
      <c r="H24" s="99"/>
      <c r="I24" s="99"/>
      <c r="J24" s="100"/>
      <c r="K24" s="98" t="s">
        <v>111</v>
      </c>
      <c r="L24" s="99"/>
      <c r="M24" s="99"/>
      <c r="N24" s="99"/>
      <c r="O24" s="99"/>
      <c r="P24" s="99"/>
      <c r="Q24" s="100"/>
      <c r="R24" s="98" t="str">
        <f>IF([2]回答表!R45="●","●","")</f>
        <v/>
      </c>
      <c r="S24" s="99"/>
      <c r="T24" s="99"/>
      <c r="U24" s="99"/>
      <c r="V24" s="99"/>
      <c r="W24" s="99"/>
      <c r="X24" s="100"/>
      <c r="Y24" s="98" t="s">
        <v>111</v>
      </c>
      <c r="Z24" s="99"/>
      <c r="AA24" s="99"/>
      <c r="AB24" s="99"/>
      <c r="AC24" s="99"/>
      <c r="AD24" s="99"/>
      <c r="AE24" s="100"/>
      <c r="AF24" s="98" t="str">
        <f>IF([2]回答表!R47="●","●","")</f>
        <v>●</v>
      </c>
      <c r="AG24" s="99"/>
      <c r="AH24" s="99"/>
      <c r="AI24" s="99"/>
      <c r="AJ24" s="99"/>
      <c r="AK24" s="99"/>
      <c r="AL24" s="100"/>
      <c r="AM24" s="98" t="str">
        <f>IF([2]回答表!R48="●","●","")</f>
        <v>●</v>
      </c>
      <c r="AN24" s="99"/>
      <c r="AO24" s="99"/>
      <c r="AP24" s="99"/>
      <c r="AQ24" s="99"/>
      <c r="AR24" s="99"/>
      <c r="AS24" s="100"/>
      <c r="AT24" s="98" t="str">
        <f>IF([2]回答表!R49="●","●","")</f>
        <v/>
      </c>
      <c r="AU24" s="99"/>
      <c r="AV24" s="99"/>
      <c r="AW24" s="99"/>
      <c r="AX24" s="99"/>
      <c r="AY24" s="99"/>
      <c r="AZ24" s="100"/>
      <c r="BA24" s="37"/>
      <c r="BB24" s="104" t="str">
        <f>IF([2]回答表!R50="●","●","")</f>
        <v/>
      </c>
      <c r="BC24" s="105"/>
      <c r="BD24" s="105"/>
      <c r="BE24" s="105"/>
      <c r="BF24" s="105"/>
      <c r="BG24" s="105"/>
      <c r="BH24" s="105"/>
      <c r="BI24" s="105"/>
      <c r="BJ24" s="106"/>
      <c r="BK24" s="107"/>
      <c r="BL24" s="66"/>
      <c r="BS24" s="36"/>
    </row>
    <row r="25" spans="1:71" ht="15.65" customHeight="1" x14ac:dyDescent="0.2">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8"/>
      <c r="BB25" s="98"/>
      <c r="BC25" s="99"/>
      <c r="BD25" s="99"/>
      <c r="BE25" s="99"/>
      <c r="BF25" s="99"/>
      <c r="BG25" s="99"/>
      <c r="BH25" s="99"/>
      <c r="BI25" s="99"/>
      <c r="BJ25" s="108"/>
      <c r="BK25" s="109"/>
      <c r="BL25" s="66"/>
      <c r="BS25" s="36"/>
    </row>
    <row r="26" spans="1:71" ht="15.65" customHeight="1" x14ac:dyDescent="0.2">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8"/>
      <c r="BB26" s="101"/>
      <c r="BC26" s="102"/>
      <c r="BD26" s="102"/>
      <c r="BE26" s="102"/>
      <c r="BF26" s="102"/>
      <c r="BG26" s="102"/>
      <c r="BH26" s="102"/>
      <c r="BI26" s="102"/>
      <c r="BJ26" s="110"/>
      <c r="BK26" s="111"/>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301"/>
      <c r="AS32" s="301"/>
      <c r="AT32" s="301"/>
      <c r="AU32" s="301"/>
      <c r="AV32" s="301"/>
      <c r="AW32" s="301"/>
      <c r="AX32" s="301"/>
      <c r="AY32" s="301"/>
      <c r="AZ32" s="301"/>
      <c r="BA32" s="301"/>
      <c r="BB32" s="301"/>
      <c r="BC32" s="45"/>
      <c r="BD32" s="46"/>
      <c r="BE32" s="46"/>
      <c r="BF32" s="46"/>
      <c r="BG32" s="46"/>
      <c r="BH32" s="46"/>
      <c r="BI32" s="46"/>
      <c r="BJ32" s="46"/>
      <c r="BK32" s="46"/>
      <c r="BL32" s="46"/>
      <c r="BM32" s="46"/>
      <c r="BN32" s="46"/>
      <c r="BO32" s="46"/>
      <c r="BP32" s="46"/>
      <c r="BQ32" s="46"/>
      <c r="BR32" s="47"/>
      <c r="BS32" s="41"/>
    </row>
    <row r="33" spans="1:71" ht="15.65" customHeight="1" x14ac:dyDescent="0.3">
      <c r="A33" s="2"/>
      <c r="B33" s="2"/>
      <c r="C33" s="48"/>
      <c r="D33" s="246" t="s">
        <v>6</v>
      </c>
      <c r="E33" s="247"/>
      <c r="F33" s="247"/>
      <c r="G33" s="247"/>
      <c r="H33" s="247"/>
      <c r="I33" s="247"/>
      <c r="J33" s="247"/>
      <c r="K33" s="247"/>
      <c r="L33" s="247"/>
      <c r="M33" s="247"/>
      <c r="N33" s="247"/>
      <c r="O33" s="247"/>
      <c r="P33" s="247"/>
      <c r="Q33" s="248"/>
      <c r="R33" s="178" t="s">
        <v>44</v>
      </c>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80"/>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49"/>
      <c r="E34" s="250"/>
      <c r="F34" s="250"/>
      <c r="G34" s="250"/>
      <c r="H34" s="250"/>
      <c r="I34" s="250"/>
      <c r="J34" s="250"/>
      <c r="K34" s="250"/>
      <c r="L34" s="250"/>
      <c r="M34" s="250"/>
      <c r="N34" s="250"/>
      <c r="O34" s="250"/>
      <c r="P34" s="250"/>
      <c r="Q34" s="251"/>
      <c r="R34" s="184"/>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36</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5.65" customHeight="1" x14ac:dyDescent="0.2">
      <c r="A37" s="2"/>
      <c r="B37" s="2"/>
      <c r="C37" s="48"/>
      <c r="D37" s="178" t="s">
        <v>9</v>
      </c>
      <c r="E37" s="179"/>
      <c r="F37" s="179"/>
      <c r="G37" s="179"/>
      <c r="H37" s="179"/>
      <c r="I37" s="179"/>
      <c r="J37" s="179"/>
      <c r="K37" s="179"/>
      <c r="L37" s="179"/>
      <c r="M37" s="180"/>
      <c r="N37" s="187" t="str">
        <f>IF([2]回答表!X44="●","●","")</f>
        <v/>
      </c>
      <c r="O37" s="188"/>
      <c r="P37" s="188"/>
      <c r="Q37" s="189"/>
      <c r="R37" s="23"/>
      <c r="S37" s="23"/>
      <c r="T37" s="23"/>
      <c r="U37" s="196" t="str">
        <f>IF([2]回答表!X44="●",[2]回答表!B115,IF([2]回答表!AA44="●",[2]回答表!B127,""))</f>
        <v/>
      </c>
      <c r="V37" s="197"/>
      <c r="W37" s="197"/>
      <c r="X37" s="197"/>
      <c r="Y37" s="197"/>
      <c r="Z37" s="197"/>
      <c r="AA37" s="197"/>
      <c r="AB37" s="197"/>
      <c r="AC37" s="197"/>
      <c r="AD37" s="197"/>
      <c r="AE37" s="197"/>
      <c r="AF37" s="197"/>
      <c r="AG37" s="197"/>
      <c r="AH37" s="197"/>
      <c r="AI37" s="197"/>
      <c r="AJ37" s="198"/>
      <c r="AK37" s="55"/>
      <c r="AL37" s="55"/>
      <c r="AM37" s="302" t="s">
        <v>45</v>
      </c>
      <c r="AN37" s="302"/>
      <c r="AO37" s="302"/>
      <c r="AP37" s="302"/>
      <c r="AQ37" s="302"/>
      <c r="AR37" s="302"/>
      <c r="AS37" s="302"/>
      <c r="AT37" s="302"/>
      <c r="AU37" s="302" t="s">
        <v>46</v>
      </c>
      <c r="AV37" s="302"/>
      <c r="AW37" s="302"/>
      <c r="AX37" s="302"/>
      <c r="AY37" s="302"/>
      <c r="AZ37" s="302"/>
      <c r="BA37" s="302"/>
      <c r="BB37" s="302"/>
      <c r="BC37" s="52"/>
      <c r="BD37" s="21"/>
      <c r="BE37" s="21"/>
      <c r="BF37" s="241" t="str">
        <f>IF([2]回答表!X44="●",[2]回答表!S121,IF([2]回答表!AA44="●",[2]回答表!S133,""))</f>
        <v/>
      </c>
      <c r="BG37" s="242"/>
      <c r="BH37" s="242"/>
      <c r="BI37" s="242"/>
      <c r="BJ37" s="241"/>
      <c r="BK37" s="242"/>
      <c r="BL37" s="242"/>
      <c r="BM37" s="242"/>
      <c r="BN37" s="241"/>
      <c r="BO37" s="242"/>
      <c r="BP37" s="242"/>
      <c r="BQ37" s="243"/>
      <c r="BR37" s="51"/>
      <c r="BS37" s="41"/>
    </row>
    <row r="38" spans="1:71" ht="15.65" customHeight="1" x14ac:dyDescent="0.2">
      <c r="A38" s="2"/>
      <c r="B38" s="2"/>
      <c r="C38" s="48"/>
      <c r="D38" s="181"/>
      <c r="E38" s="182"/>
      <c r="F38" s="182"/>
      <c r="G38" s="182"/>
      <c r="H38" s="182"/>
      <c r="I38" s="182"/>
      <c r="J38" s="182"/>
      <c r="K38" s="182"/>
      <c r="L38" s="182"/>
      <c r="M38" s="183"/>
      <c r="N38" s="190"/>
      <c r="O38" s="191"/>
      <c r="P38" s="191"/>
      <c r="Q38" s="192"/>
      <c r="R38" s="23"/>
      <c r="S38" s="23"/>
      <c r="T38" s="23"/>
      <c r="U38" s="199"/>
      <c r="V38" s="200"/>
      <c r="W38" s="200"/>
      <c r="X38" s="200"/>
      <c r="Y38" s="200"/>
      <c r="Z38" s="200"/>
      <c r="AA38" s="200"/>
      <c r="AB38" s="200"/>
      <c r="AC38" s="200"/>
      <c r="AD38" s="200"/>
      <c r="AE38" s="200"/>
      <c r="AF38" s="200"/>
      <c r="AG38" s="200"/>
      <c r="AH38" s="200"/>
      <c r="AI38" s="200"/>
      <c r="AJ38" s="201"/>
      <c r="AK38" s="55"/>
      <c r="AL38" s="55"/>
      <c r="AM38" s="302"/>
      <c r="AN38" s="302"/>
      <c r="AO38" s="302"/>
      <c r="AP38" s="302"/>
      <c r="AQ38" s="302"/>
      <c r="AR38" s="302"/>
      <c r="AS38" s="302"/>
      <c r="AT38" s="302"/>
      <c r="AU38" s="302"/>
      <c r="AV38" s="302"/>
      <c r="AW38" s="302"/>
      <c r="AX38" s="302"/>
      <c r="AY38" s="302"/>
      <c r="AZ38" s="302"/>
      <c r="BA38" s="302"/>
      <c r="BB38" s="302"/>
      <c r="BC38" s="52"/>
      <c r="BD38" s="21"/>
      <c r="BE38" s="21"/>
      <c r="BF38" s="205"/>
      <c r="BG38" s="206"/>
      <c r="BH38" s="206"/>
      <c r="BI38" s="206"/>
      <c r="BJ38" s="205"/>
      <c r="BK38" s="206"/>
      <c r="BL38" s="206"/>
      <c r="BM38" s="206"/>
      <c r="BN38" s="205"/>
      <c r="BO38" s="206"/>
      <c r="BP38" s="206"/>
      <c r="BQ38" s="209"/>
      <c r="BR38" s="51"/>
      <c r="BS38" s="41"/>
    </row>
    <row r="39" spans="1:71" ht="15.65" customHeight="1" x14ac:dyDescent="0.2">
      <c r="A39" s="2"/>
      <c r="B39" s="2"/>
      <c r="C39" s="48"/>
      <c r="D39" s="181"/>
      <c r="E39" s="182"/>
      <c r="F39" s="182"/>
      <c r="G39" s="182"/>
      <c r="H39" s="182"/>
      <c r="I39" s="182"/>
      <c r="J39" s="182"/>
      <c r="K39" s="182"/>
      <c r="L39" s="182"/>
      <c r="M39" s="183"/>
      <c r="N39" s="190"/>
      <c r="O39" s="191"/>
      <c r="P39" s="191"/>
      <c r="Q39" s="192"/>
      <c r="R39" s="23"/>
      <c r="S39" s="23"/>
      <c r="T39" s="23"/>
      <c r="U39" s="199"/>
      <c r="V39" s="200"/>
      <c r="W39" s="200"/>
      <c r="X39" s="200"/>
      <c r="Y39" s="200"/>
      <c r="Z39" s="200"/>
      <c r="AA39" s="200"/>
      <c r="AB39" s="200"/>
      <c r="AC39" s="200"/>
      <c r="AD39" s="200"/>
      <c r="AE39" s="200"/>
      <c r="AF39" s="200"/>
      <c r="AG39" s="200"/>
      <c r="AH39" s="200"/>
      <c r="AI39" s="200"/>
      <c r="AJ39" s="201"/>
      <c r="AK39" s="55"/>
      <c r="AL39" s="55"/>
      <c r="AM39" s="302"/>
      <c r="AN39" s="302"/>
      <c r="AO39" s="302"/>
      <c r="AP39" s="302"/>
      <c r="AQ39" s="302"/>
      <c r="AR39" s="302"/>
      <c r="AS39" s="302"/>
      <c r="AT39" s="302"/>
      <c r="AU39" s="302"/>
      <c r="AV39" s="302"/>
      <c r="AW39" s="302"/>
      <c r="AX39" s="302"/>
      <c r="AY39" s="302"/>
      <c r="AZ39" s="302"/>
      <c r="BA39" s="302"/>
      <c r="BB39" s="302"/>
      <c r="BC39" s="52"/>
      <c r="BD39" s="21"/>
      <c r="BE39" s="21"/>
      <c r="BF39" s="205"/>
      <c r="BG39" s="206"/>
      <c r="BH39" s="206"/>
      <c r="BI39" s="206"/>
      <c r="BJ39" s="205"/>
      <c r="BK39" s="206"/>
      <c r="BL39" s="206"/>
      <c r="BM39" s="206"/>
      <c r="BN39" s="205"/>
      <c r="BO39" s="206"/>
      <c r="BP39" s="206"/>
      <c r="BQ39" s="209"/>
      <c r="BR39" s="51"/>
      <c r="BS39" s="41"/>
    </row>
    <row r="40" spans="1:71" ht="15.65" customHeight="1" x14ac:dyDescent="0.2">
      <c r="A40" s="2"/>
      <c r="B40" s="2"/>
      <c r="C40" s="48"/>
      <c r="D40" s="184"/>
      <c r="E40" s="185"/>
      <c r="F40" s="185"/>
      <c r="G40" s="185"/>
      <c r="H40" s="185"/>
      <c r="I40" s="185"/>
      <c r="J40" s="185"/>
      <c r="K40" s="185"/>
      <c r="L40" s="185"/>
      <c r="M40" s="186"/>
      <c r="N40" s="193"/>
      <c r="O40" s="194"/>
      <c r="P40" s="194"/>
      <c r="Q40" s="195"/>
      <c r="R40" s="23"/>
      <c r="S40" s="23"/>
      <c r="T40" s="23"/>
      <c r="U40" s="199"/>
      <c r="V40" s="200"/>
      <c r="W40" s="200"/>
      <c r="X40" s="200"/>
      <c r="Y40" s="200"/>
      <c r="Z40" s="200"/>
      <c r="AA40" s="200"/>
      <c r="AB40" s="200"/>
      <c r="AC40" s="200"/>
      <c r="AD40" s="200"/>
      <c r="AE40" s="200"/>
      <c r="AF40" s="200"/>
      <c r="AG40" s="200"/>
      <c r="AH40" s="200"/>
      <c r="AI40" s="200"/>
      <c r="AJ40" s="201"/>
      <c r="AK40" s="55"/>
      <c r="AL40" s="55"/>
      <c r="AM40" s="104" t="str">
        <f>IF([2]回答表!X44="●",[2]回答表!J121,IF([2]回答表!AA44="●",[2]回答表!J133,""))</f>
        <v/>
      </c>
      <c r="AN40" s="105"/>
      <c r="AO40" s="105"/>
      <c r="AP40" s="105"/>
      <c r="AQ40" s="105"/>
      <c r="AR40" s="105"/>
      <c r="AS40" s="105"/>
      <c r="AT40" s="289"/>
      <c r="AU40" s="104" t="str">
        <f>IF([2]回答表!X44="●",[2]回答表!J122,IF([2]回答表!AA44="●",[2]回答表!J134,""))</f>
        <v/>
      </c>
      <c r="AV40" s="105"/>
      <c r="AW40" s="105"/>
      <c r="AX40" s="105"/>
      <c r="AY40" s="105"/>
      <c r="AZ40" s="105"/>
      <c r="BA40" s="105"/>
      <c r="BB40" s="289"/>
      <c r="BC40" s="52"/>
      <c r="BD40" s="21"/>
      <c r="BE40" s="21"/>
      <c r="BF40" s="205" t="str">
        <f>IF([2]回答表!X44="●",[2]回答表!V121,IF([2]回答表!AA44="●",[2]回答表!V133,""))</f>
        <v/>
      </c>
      <c r="BG40" s="206"/>
      <c r="BH40" s="206"/>
      <c r="BI40" s="206"/>
      <c r="BJ40" s="205" t="str">
        <f>IF([2]回答表!X44="●",[2]回答表!V122,IF([2]回答表!AA44="●",[2]回答表!V134,""))</f>
        <v/>
      </c>
      <c r="BK40" s="206"/>
      <c r="BL40" s="206"/>
      <c r="BM40" s="206"/>
      <c r="BN40" s="205" t="str">
        <f>IF([2]回答表!X44="●",[2]回答表!V123,IF([2]回答表!AA44="●",[2]回答表!V135,""))</f>
        <v/>
      </c>
      <c r="BO40" s="206"/>
      <c r="BP40" s="206"/>
      <c r="BQ40" s="209"/>
      <c r="BR40" s="51"/>
      <c r="BS40" s="41"/>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199"/>
      <c r="V41" s="200"/>
      <c r="W41" s="200"/>
      <c r="X41" s="200"/>
      <c r="Y41" s="200"/>
      <c r="Z41" s="200"/>
      <c r="AA41" s="200"/>
      <c r="AB41" s="200"/>
      <c r="AC41" s="200"/>
      <c r="AD41" s="200"/>
      <c r="AE41" s="200"/>
      <c r="AF41" s="200"/>
      <c r="AG41" s="200"/>
      <c r="AH41" s="200"/>
      <c r="AI41" s="200"/>
      <c r="AJ41" s="201"/>
      <c r="AK41" s="55"/>
      <c r="AL41" s="55"/>
      <c r="AM41" s="98"/>
      <c r="AN41" s="99"/>
      <c r="AO41" s="99"/>
      <c r="AP41" s="99"/>
      <c r="AQ41" s="99"/>
      <c r="AR41" s="99"/>
      <c r="AS41" s="99"/>
      <c r="AT41" s="100"/>
      <c r="AU41" s="98"/>
      <c r="AV41" s="99"/>
      <c r="AW41" s="99"/>
      <c r="AX41" s="99"/>
      <c r="AY41" s="99"/>
      <c r="AZ41" s="99"/>
      <c r="BA41" s="99"/>
      <c r="BB41" s="100"/>
      <c r="BC41" s="52"/>
      <c r="BD41" s="52"/>
      <c r="BE41" s="52"/>
      <c r="BF41" s="205"/>
      <c r="BG41" s="206"/>
      <c r="BH41" s="206"/>
      <c r="BI41" s="206"/>
      <c r="BJ41" s="205"/>
      <c r="BK41" s="206"/>
      <c r="BL41" s="206"/>
      <c r="BM41" s="206"/>
      <c r="BN41" s="205"/>
      <c r="BO41" s="206"/>
      <c r="BP41" s="206"/>
      <c r="BQ41" s="209"/>
      <c r="BR41" s="51"/>
      <c r="BS41" s="41"/>
    </row>
    <row r="42" spans="1:71" ht="15.65" customHeight="1" x14ac:dyDescent="0.2">
      <c r="A42" s="2"/>
      <c r="B42" s="2"/>
      <c r="C42" s="48"/>
      <c r="D42" s="32"/>
      <c r="E42" s="32"/>
      <c r="F42" s="32"/>
      <c r="G42" s="32"/>
      <c r="H42" s="32"/>
      <c r="I42" s="32"/>
      <c r="J42" s="32"/>
      <c r="K42" s="32"/>
      <c r="L42" s="32"/>
      <c r="M42" s="32"/>
      <c r="N42" s="56"/>
      <c r="O42" s="56"/>
      <c r="P42" s="56"/>
      <c r="Q42" s="56"/>
      <c r="R42" s="57"/>
      <c r="S42" s="57"/>
      <c r="T42" s="57"/>
      <c r="U42" s="199"/>
      <c r="V42" s="200"/>
      <c r="W42" s="200"/>
      <c r="X42" s="200"/>
      <c r="Y42" s="200"/>
      <c r="Z42" s="200"/>
      <c r="AA42" s="200"/>
      <c r="AB42" s="200"/>
      <c r="AC42" s="200"/>
      <c r="AD42" s="200"/>
      <c r="AE42" s="200"/>
      <c r="AF42" s="200"/>
      <c r="AG42" s="200"/>
      <c r="AH42" s="200"/>
      <c r="AI42" s="200"/>
      <c r="AJ42" s="201"/>
      <c r="AK42" s="55"/>
      <c r="AL42" s="55"/>
      <c r="AM42" s="101"/>
      <c r="AN42" s="102"/>
      <c r="AO42" s="102"/>
      <c r="AP42" s="102"/>
      <c r="AQ42" s="102"/>
      <c r="AR42" s="102"/>
      <c r="AS42" s="102"/>
      <c r="AT42" s="103"/>
      <c r="AU42" s="101"/>
      <c r="AV42" s="102"/>
      <c r="AW42" s="102"/>
      <c r="AX42" s="102"/>
      <c r="AY42" s="102"/>
      <c r="AZ42" s="102"/>
      <c r="BA42" s="102"/>
      <c r="BB42" s="103"/>
      <c r="BC42" s="52"/>
      <c r="BD42" s="21"/>
      <c r="BE42" s="21"/>
      <c r="BF42" s="205"/>
      <c r="BG42" s="206"/>
      <c r="BH42" s="206"/>
      <c r="BI42" s="206"/>
      <c r="BJ42" s="205"/>
      <c r="BK42" s="206"/>
      <c r="BL42" s="206"/>
      <c r="BM42" s="206"/>
      <c r="BN42" s="205"/>
      <c r="BO42" s="206"/>
      <c r="BP42" s="206"/>
      <c r="BQ42" s="209"/>
      <c r="BR42" s="51"/>
      <c r="BS42" s="41"/>
    </row>
    <row r="43" spans="1:71" ht="15.65" customHeight="1" x14ac:dyDescent="0.2">
      <c r="A43" s="2"/>
      <c r="B43" s="2"/>
      <c r="C43" s="48"/>
      <c r="D43" s="231" t="s">
        <v>10</v>
      </c>
      <c r="E43" s="232"/>
      <c r="F43" s="232"/>
      <c r="G43" s="232"/>
      <c r="H43" s="232"/>
      <c r="I43" s="232"/>
      <c r="J43" s="232"/>
      <c r="K43" s="232"/>
      <c r="L43" s="232"/>
      <c r="M43" s="233"/>
      <c r="N43" s="187" t="str">
        <f>IF([2]回答表!AA44="●","●","")</f>
        <v/>
      </c>
      <c r="O43" s="188"/>
      <c r="P43" s="188"/>
      <c r="Q43" s="189"/>
      <c r="R43" s="23"/>
      <c r="S43" s="23"/>
      <c r="T43" s="23"/>
      <c r="U43" s="199"/>
      <c r="V43" s="200"/>
      <c r="W43" s="200"/>
      <c r="X43" s="200"/>
      <c r="Y43" s="200"/>
      <c r="Z43" s="200"/>
      <c r="AA43" s="200"/>
      <c r="AB43" s="200"/>
      <c r="AC43" s="200"/>
      <c r="AD43" s="200"/>
      <c r="AE43" s="200"/>
      <c r="AF43" s="200"/>
      <c r="AG43" s="200"/>
      <c r="AH43" s="200"/>
      <c r="AI43" s="200"/>
      <c r="AJ43" s="201"/>
      <c r="AK43" s="55"/>
      <c r="AL43" s="55"/>
      <c r="AM43" s="21"/>
      <c r="AN43" s="21"/>
      <c r="AO43" s="21"/>
      <c r="AP43" s="21"/>
      <c r="AQ43" s="21"/>
      <c r="AR43" s="21"/>
      <c r="AS43" s="21"/>
      <c r="AT43" s="21"/>
      <c r="AU43" s="21"/>
      <c r="AV43" s="21"/>
      <c r="AW43" s="21"/>
      <c r="AX43" s="21"/>
      <c r="AY43" s="21"/>
      <c r="AZ43" s="21"/>
      <c r="BA43" s="21"/>
      <c r="BB43" s="21"/>
      <c r="BC43" s="52"/>
      <c r="BD43" s="58"/>
      <c r="BE43" s="58"/>
      <c r="BF43" s="205"/>
      <c r="BG43" s="206"/>
      <c r="BH43" s="206"/>
      <c r="BI43" s="206"/>
      <c r="BJ43" s="205"/>
      <c r="BK43" s="206"/>
      <c r="BL43" s="206"/>
      <c r="BM43" s="206"/>
      <c r="BN43" s="205"/>
      <c r="BO43" s="206"/>
      <c r="BP43" s="206"/>
      <c r="BQ43" s="209"/>
      <c r="BR43" s="51"/>
      <c r="BS43" s="41"/>
    </row>
    <row r="44" spans="1:71" ht="15.65" customHeight="1" x14ac:dyDescent="0.2">
      <c r="A44" s="2"/>
      <c r="B44" s="2"/>
      <c r="C44" s="48"/>
      <c r="D44" s="234"/>
      <c r="E44" s="235"/>
      <c r="F44" s="235"/>
      <c r="G44" s="235"/>
      <c r="H44" s="235"/>
      <c r="I44" s="235"/>
      <c r="J44" s="235"/>
      <c r="K44" s="235"/>
      <c r="L44" s="235"/>
      <c r="M44" s="236"/>
      <c r="N44" s="190"/>
      <c r="O44" s="191"/>
      <c r="P44" s="191"/>
      <c r="Q44" s="192"/>
      <c r="R44" s="23"/>
      <c r="S44" s="23"/>
      <c r="T44" s="23"/>
      <c r="U44" s="199"/>
      <c r="V44" s="200"/>
      <c r="W44" s="200"/>
      <c r="X44" s="200"/>
      <c r="Y44" s="200"/>
      <c r="Z44" s="200"/>
      <c r="AA44" s="200"/>
      <c r="AB44" s="200"/>
      <c r="AC44" s="200"/>
      <c r="AD44" s="200"/>
      <c r="AE44" s="200"/>
      <c r="AF44" s="200"/>
      <c r="AG44" s="200"/>
      <c r="AH44" s="200"/>
      <c r="AI44" s="200"/>
      <c r="AJ44" s="201"/>
      <c r="AK44" s="55"/>
      <c r="AL44" s="55"/>
      <c r="AM44" s="21"/>
      <c r="AN44" s="21"/>
      <c r="AO44" s="21"/>
      <c r="AP44" s="21"/>
      <c r="AQ44" s="21"/>
      <c r="AR44" s="21"/>
      <c r="AS44" s="21"/>
      <c r="AT44" s="21"/>
      <c r="AU44" s="21"/>
      <c r="AV44" s="21"/>
      <c r="AW44" s="21"/>
      <c r="AX44" s="21"/>
      <c r="AY44" s="21"/>
      <c r="AZ44" s="21"/>
      <c r="BA44" s="21"/>
      <c r="BB44" s="21"/>
      <c r="BC44" s="52"/>
      <c r="BD44" s="58"/>
      <c r="BE44" s="58"/>
      <c r="BF44" s="205" t="s">
        <v>11</v>
      </c>
      <c r="BG44" s="206"/>
      <c r="BH44" s="206"/>
      <c r="BI44" s="206"/>
      <c r="BJ44" s="205" t="s">
        <v>12</v>
      </c>
      <c r="BK44" s="206"/>
      <c r="BL44" s="206"/>
      <c r="BM44" s="206"/>
      <c r="BN44" s="205" t="s">
        <v>13</v>
      </c>
      <c r="BO44" s="206"/>
      <c r="BP44" s="206"/>
      <c r="BQ44" s="209"/>
      <c r="BR44" s="51"/>
      <c r="BS44" s="41"/>
    </row>
    <row r="45" spans="1:71" ht="15.65" customHeight="1" x14ac:dyDescent="0.2">
      <c r="A45" s="2"/>
      <c r="B45" s="2"/>
      <c r="C45" s="48"/>
      <c r="D45" s="234"/>
      <c r="E45" s="235"/>
      <c r="F45" s="235"/>
      <c r="G45" s="235"/>
      <c r="H45" s="235"/>
      <c r="I45" s="235"/>
      <c r="J45" s="235"/>
      <c r="K45" s="235"/>
      <c r="L45" s="235"/>
      <c r="M45" s="236"/>
      <c r="N45" s="190"/>
      <c r="O45" s="191"/>
      <c r="P45" s="191"/>
      <c r="Q45" s="192"/>
      <c r="R45" s="23"/>
      <c r="S45" s="23"/>
      <c r="T45" s="23"/>
      <c r="U45" s="199"/>
      <c r="V45" s="200"/>
      <c r="W45" s="200"/>
      <c r="X45" s="200"/>
      <c r="Y45" s="200"/>
      <c r="Z45" s="200"/>
      <c r="AA45" s="200"/>
      <c r="AB45" s="200"/>
      <c r="AC45" s="200"/>
      <c r="AD45" s="200"/>
      <c r="AE45" s="200"/>
      <c r="AF45" s="200"/>
      <c r="AG45" s="200"/>
      <c r="AH45" s="200"/>
      <c r="AI45" s="200"/>
      <c r="AJ45" s="201"/>
      <c r="AK45" s="55"/>
      <c r="AL45" s="55"/>
      <c r="AM45" s="21"/>
      <c r="AN45" s="21"/>
      <c r="AO45" s="21"/>
      <c r="AP45" s="21"/>
      <c r="AQ45" s="21"/>
      <c r="AR45" s="21"/>
      <c r="AS45" s="21"/>
      <c r="AT45" s="21"/>
      <c r="AU45" s="21"/>
      <c r="AV45" s="21"/>
      <c r="AW45" s="21"/>
      <c r="AX45" s="21"/>
      <c r="AY45" s="21"/>
      <c r="AZ45" s="21"/>
      <c r="BA45" s="21"/>
      <c r="BB45" s="21"/>
      <c r="BC45" s="52"/>
      <c r="BD45" s="58"/>
      <c r="BE45" s="58"/>
      <c r="BF45" s="205"/>
      <c r="BG45" s="206"/>
      <c r="BH45" s="206"/>
      <c r="BI45" s="206"/>
      <c r="BJ45" s="205"/>
      <c r="BK45" s="206"/>
      <c r="BL45" s="206"/>
      <c r="BM45" s="206"/>
      <c r="BN45" s="205"/>
      <c r="BO45" s="206"/>
      <c r="BP45" s="206"/>
      <c r="BQ45" s="209"/>
      <c r="BR45" s="51"/>
      <c r="BS45" s="41"/>
    </row>
    <row r="46" spans="1:71" ht="15.65" customHeight="1" x14ac:dyDescent="0.2">
      <c r="A46" s="2"/>
      <c r="B46" s="2"/>
      <c r="C46" s="48"/>
      <c r="D46" s="237"/>
      <c r="E46" s="238"/>
      <c r="F46" s="238"/>
      <c r="G46" s="238"/>
      <c r="H46" s="238"/>
      <c r="I46" s="238"/>
      <c r="J46" s="238"/>
      <c r="K46" s="238"/>
      <c r="L46" s="238"/>
      <c r="M46" s="239"/>
      <c r="N46" s="193"/>
      <c r="O46" s="194"/>
      <c r="P46" s="194"/>
      <c r="Q46" s="195"/>
      <c r="R46" s="23"/>
      <c r="S46" s="23"/>
      <c r="T46" s="23"/>
      <c r="U46" s="202"/>
      <c r="V46" s="203"/>
      <c r="W46" s="203"/>
      <c r="X46" s="203"/>
      <c r="Y46" s="203"/>
      <c r="Z46" s="203"/>
      <c r="AA46" s="203"/>
      <c r="AB46" s="203"/>
      <c r="AC46" s="203"/>
      <c r="AD46" s="203"/>
      <c r="AE46" s="203"/>
      <c r="AF46" s="203"/>
      <c r="AG46" s="203"/>
      <c r="AH46" s="203"/>
      <c r="AI46" s="203"/>
      <c r="AJ46" s="204"/>
      <c r="AK46" s="55"/>
      <c r="AL46" s="55"/>
      <c r="AM46" s="21"/>
      <c r="AN46" s="21"/>
      <c r="AO46" s="21"/>
      <c r="AP46" s="21"/>
      <c r="AQ46" s="21"/>
      <c r="AR46" s="21"/>
      <c r="AS46" s="21"/>
      <c r="AT46" s="21"/>
      <c r="AU46" s="21"/>
      <c r="AV46" s="21"/>
      <c r="AW46" s="21"/>
      <c r="AX46" s="21"/>
      <c r="AY46" s="21"/>
      <c r="AZ46" s="21"/>
      <c r="BA46" s="21"/>
      <c r="BB46" s="21"/>
      <c r="BC46" s="52"/>
      <c r="BD46" s="58"/>
      <c r="BE46" s="58"/>
      <c r="BF46" s="207"/>
      <c r="BG46" s="208"/>
      <c r="BH46" s="208"/>
      <c r="BI46" s="208"/>
      <c r="BJ46" s="207"/>
      <c r="BK46" s="208"/>
      <c r="BL46" s="208"/>
      <c r="BM46" s="208"/>
      <c r="BN46" s="207"/>
      <c r="BO46" s="208"/>
      <c r="BP46" s="208"/>
      <c r="BQ46" s="210"/>
      <c r="BR46" s="51"/>
      <c r="BS46" s="41"/>
    </row>
    <row r="47" spans="1:71"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37"/>
      <c r="BR47" s="51"/>
      <c r="BS47" s="41"/>
    </row>
    <row r="48" spans="1:71"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2"/>
      <c r="B49" s="2"/>
      <c r="C49" s="48"/>
      <c r="D49" s="178" t="s">
        <v>15</v>
      </c>
      <c r="E49" s="179"/>
      <c r="F49" s="179"/>
      <c r="G49" s="179"/>
      <c r="H49" s="179"/>
      <c r="I49" s="179"/>
      <c r="J49" s="179"/>
      <c r="K49" s="179"/>
      <c r="L49" s="179"/>
      <c r="M49" s="180"/>
      <c r="N49" s="187" t="s">
        <v>111</v>
      </c>
      <c r="O49" s="188"/>
      <c r="P49" s="188"/>
      <c r="Q49" s="189"/>
      <c r="R49" s="23"/>
      <c r="S49" s="23"/>
      <c r="T49" s="23"/>
      <c r="U49" s="196" t="s">
        <v>113</v>
      </c>
      <c r="V49" s="197"/>
      <c r="W49" s="197"/>
      <c r="X49" s="197"/>
      <c r="Y49" s="197"/>
      <c r="Z49" s="197"/>
      <c r="AA49" s="197"/>
      <c r="AB49" s="197"/>
      <c r="AC49" s="197"/>
      <c r="AD49" s="197"/>
      <c r="AE49" s="197"/>
      <c r="AF49" s="197"/>
      <c r="AG49" s="197"/>
      <c r="AH49" s="197"/>
      <c r="AI49" s="197"/>
      <c r="AJ49" s="198"/>
      <c r="AK49" s="60"/>
      <c r="AL49" s="60"/>
      <c r="AM49" s="196" t="s">
        <v>114</v>
      </c>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8"/>
      <c r="BR49" s="51"/>
      <c r="BS49" s="41"/>
    </row>
    <row r="50" spans="1:71" ht="15.65" customHeight="1" x14ac:dyDescent="0.2">
      <c r="A50" s="2"/>
      <c r="B50" s="2"/>
      <c r="C50" s="48"/>
      <c r="D50" s="181"/>
      <c r="E50" s="182"/>
      <c r="F50" s="182"/>
      <c r="G50" s="182"/>
      <c r="H50" s="182"/>
      <c r="I50" s="182"/>
      <c r="J50" s="182"/>
      <c r="K50" s="182"/>
      <c r="L50" s="182"/>
      <c r="M50" s="183"/>
      <c r="N50" s="190"/>
      <c r="O50" s="191"/>
      <c r="P50" s="191"/>
      <c r="Q50" s="192"/>
      <c r="R50" s="23"/>
      <c r="S50" s="23"/>
      <c r="T50" s="23"/>
      <c r="U50" s="199"/>
      <c r="V50" s="200"/>
      <c r="W50" s="200"/>
      <c r="X50" s="200"/>
      <c r="Y50" s="200"/>
      <c r="Z50" s="200"/>
      <c r="AA50" s="200"/>
      <c r="AB50" s="200"/>
      <c r="AC50" s="200"/>
      <c r="AD50" s="200"/>
      <c r="AE50" s="200"/>
      <c r="AF50" s="200"/>
      <c r="AG50" s="200"/>
      <c r="AH50" s="200"/>
      <c r="AI50" s="200"/>
      <c r="AJ50" s="201"/>
      <c r="AK50" s="60"/>
      <c r="AL50" s="60"/>
      <c r="AM50" s="199"/>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0"/>
      <c r="BQ50" s="201"/>
      <c r="BR50" s="51"/>
      <c r="BS50" s="41"/>
    </row>
    <row r="51" spans="1:71" ht="15.65" customHeight="1" x14ac:dyDescent="0.2">
      <c r="A51" s="2"/>
      <c r="B51" s="2"/>
      <c r="C51" s="48"/>
      <c r="D51" s="181"/>
      <c r="E51" s="182"/>
      <c r="F51" s="182"/>
      <c r="G51" s="182"/>
      <c r="H51" s="182"/>
      <c r="I51" s="182"/>
      <c r="J51" s="182"/>
      <c r="K51" s="182"/>
      <c r="L51" s="182"/>
      <c r="M51" s="183"/>
      <c r="N51" s="190"/>
      <c r="O51" s="191"/>
      <c r="P51" s="191"/>
      <c r="Q51" s="192"/>
      <c r="R51" s="23"/>
      <c r="S51" s="23"/>
      <c r="T51" s="23"/>
      <c r="U51" s="199"/>
      <c r="V51" s="200"/>
      <c r="W51" s="200"/>
      <c r="X51" s="200"/>
      <c r="Y51" s="200"/>
      <c r="Z51" s="200"/>
      <c r="AA51" s="200"/>
      <c r="AB51" s="200"/>
      <c r="AC51" s="200"/>
      <c r="AD51" s="200"/>
      <c r="AE51" s="200"/>
      <c r="AF51" s="200"/>
      <c r="AG51" s="200"/>
      <c r="AH51" s="200"/>
      <c r="AI51" s="200"/>
      <c r="AJ51" s="201"/>
      <c r="AK51" s="60"/>
      <c r="AL51" s="60"/>
      <c r="AM51" s="199"/>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1"/>
      <c r="BR51" s="51"/>
      <c r="BS51" s="41"/>
    </row>
    <row r="52" spans="1:71" ht="15.65" customHeight="1" x14ac:dyDescent="0.2">
      <c r="A52" s="2"/>
      <c r="B52" s="2"/>
      <c r="C52" s="48"/>
      <c r="D52" s="184"/>
      <c r="E52" s="185"/>
      <c r="F52" s="185"/>
      <c r="G52" s="185"/>
      <c r="H52" s="185"/>
      <c r="I52" s="185"/>
      <c r="J52" s="185"/>
      <c r="K52" s="185"/>
      <c r="L52" s="185"/>
      <c r="M52" s="186"/>
      <c r="N52" s="193"/>
      <c r="O52" s="194"/>
      <c r="P52" s="194"/>
      <c r="Q52" s="195"/>
      <c r="R52" s="23"/>
      <c r="S52" s="23"/>
      <c r="T52" s="23"/>
      <c r="U52" s="202"/>
      <c r="V52" s="203"/>
      <c r="W52" s="203"/>
      <c r="X52" s="203"/>
      <c r="Y52" s="203"/>
      <c r="Z52" s="203"/>
      <c r="AA52" s="203"/>
      <c r="AB52" s="203"/>
      <c r="AC52" s="203"/>
      <c r="AD52" s="203"/>
      <c r="AE52" s="203"/>
      <c r="AF52" s="203"/>
      <c r="AG52" s="203"/>
      <c r="AH52" s="203"/>
      <c r="AI52" s="203"/>
      <c r="AJ52" s="204"/>
      <c r="AK52" s="60"/>
      <c r="AL52" s="60"/>
      <c r="AM52" s="202"/>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3"/>
      <c r="BQ52" s="204"/>
      <c r="BR52" s="51"/>
      <c r="BS52" s="41"/>
    </row>
    <row r="53" spans="1:71"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71"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row>
    <row r="55" spans="1:71" ht="15.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244"/>
      <c r="AS55" s="244"/>
      <c r="AT55" s="244"/>
      <c r="AU55" s="244"/>
      <c r="AV55" s="244"/>
      <c r="AW55" s="244"/>
      <c r="AX55" s="244"/>
      <c r="AY55" s="244"/>
      <c r="AZ55" s="244"/>
      <c r="BA55" s="244"/>
      <c r="BB55" s="244"/>
      <c r="BC55" s="45"/>
      <c r="BD55" s="46"/>
      <c r="BE55" s="46"/>
      <c r="BF55" s="46"/>
      <c r="BG55" s="46"/>
      <c r="BH55" s="46"/>
      <c r="BI55" s="46"/>
      <c r="BJ55" s="46"/>
      <c r="BK55" s="46"/>
      <c r="BL55" s="46"/>
      <c r="BM55" s="46"/>
      <c r="BN55" s="46"/>
      <c r="BO55" s="46"/>
      <c r="BP55" s="46"/>
      <c r="BQ55" s="46"/>
      <c r="BR55" s="47"/>
      <c r="BS55" s="41"/>
    </row>
    <row r="56" spans="1:71" ht="15.65" customHeight="1" x14ac:dyDescent="0.3">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90"/>
      <c r="AS56" s="290"/>
      <c r="AT56" s="290"/>
      <c r="AU56" s="290"/>
      <c r="AV56" s="290"/>
      <c r="AW56" s="290"/>
      <c r="AX56" s="290"/>
      <c r="AY56" s="290"/>
      <c r="AZ56" s="290"/>
      <c r="BA56" s="290"/>
      <c r="BB56" s="290"/>
      <c r="BC56" s="49"/>
      <c r="BD56" s="21"/>
      <c r="BE56" s="21"/>
      <c r="BF56" s="21"/>
      <c r="BG56" s="21"/>
      <c r="BH56" s="21"/>
      <c r="BI56" s="21"/>
      <c r="BJ56" s="21"/>
      <c r="BK56" s="21"/>
      <c r="BL56" s="21"/>
      <c r="BM56" s="21"/>
      <c r="BN56" s="25"/>
      <c r="BO56" s="25"/>
      <c r="BP56" s="25"/>
      <c r="BQ56" s="50"/>
      <c r="BR56" s="51"/>
      <c r="BS56" s="41"/>
    </row>
    <row r="57" spans="1:71" ht="15.65" customHeight="1" x14ac:dyDescent="0.3">
      <c r="A57" s="2"/>
      <c r="B57" s="2"/>
      <c r="C57" s="48"/>
      <c r="D57" s="246" t="s">
        <v>6</v>
      </c>
      <c r="E57" s="247"/>
      <c r="F57" s="247"/>
      <c r="G57" s="247"/>
      <c r="H57" s="247"/>
      <c r="I57" s="247"/>
      <c r="J57" s="247"/>
      <c r="K57" s="247"/>
      <c r="L57" s="247"/>
      <c r="M57" s="247"/>
      <c r="N57" s="247"/>
      <c r="O57" s="247"/>
      <c r="P57" s="247"/>
      <c r="Q57" s="248"/>
      <c r="R57" s="178" t="s">
        <v>30</v>
      </c>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79"/>
      <c r="AY57" s="179"/>
      <c r="AZ57" s="179"/>
      <c r="BA57" s="179"/>
      <c r="BB57" s="180"/>
      <c r="BC57" s="49"/>
      <c r="BD57" s="21"/>
      <c r="BE57" s="21"/>
      <c r="BF57" s="21"/>
      <c r="BG57" s="21"/>
      <c r="BH57" s="21"/>
      <c r="BI57" s="21"/>
      <c r="BJ57" s="21"/>
      <c r="BK57" s="21"/>
      <c r="BL57" s="21"/>
      <c r="BM57" s="21"/>
      <c r="BN57" s="25"/>
      <c r="BO57" s="25"/>
      <c r="BP57" s="25"/>
      <c r="BQ57" s="50"/>
      <c r="BR57" s="51"/>
      <c r="BS57" s="41"/>
    </row>
    <row r="58" spans="1:71" ht="15.65" customHeight="1" x14ac:dyDescent="0.3">
      <c r="A58" s="2"/>
      <c r="B58" s="2"/>
      <c r="C58" s="48"/>
      <c r="D58" s="249"/>
      <c r="E58" s="250"/>
      <c r="F58" s="250"/>
      <c r="G58" s="250"/>
      <c r="H58" s="250"/>
      <c r="I58" s="250"/>
      <c r="J58" s="250"/>
      <c r="K58" s="250"/>
      <c r="L58" s="250"/>
      <c r="M58" s="250"/>
      <c r="N58" s="250"/>
      <c r="O58" s="250"/>
      <c r="P58" s="250"/>
      <c r="Q58" s="251"/>
      <c r="R58" s="184"/>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5"/>
      <c r="AY58" s="185"/>
      <c r="AZ58" s="185"/>
      <c r="BA58" s="185"/>
      <c r="BB58" s="186"/>
      <c r="BC58" s="49"/>
      <c r="BD58" s="21"/>
      <c r="BE58" s="21"/>
      <c r="BF58" s="21"/>
      <c r="BG58" s="21"/>
      <c r="BH58" s="21"/>
      <c r="BI58" s="21"/>
      <c r="BJ58" s="21"/>
      <c r="BK58" s="21"/>
      <c r="BL58" s="21"/>
      <c r="BM58" s="21"/>
      <c r="BN58" s="25"/>
      <c r="BO58" s="25"/>
      <c r="BP58" s="25"/>
      <c r="BQ58" s="50"/>
      <c r="BR58" s="51"/>
      <c r="BS58" s="41"/>
    </row>
    <row r="59" spans="1:71" ht="15.65" customHeight="1" x14ac:dyDescent="0.3">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0"/>
      <c r="AS59" s="80"/>
      <c r="AT59" s="80"/>
      <c r="AU59" s="80"/>
      <c r="AV59" s="80"/>
      <c r="AW59" s="80"/>
      <c r="AX59" s="80"/>
      <c r="AY59" s="80"/>
      <c r="AZ59" s="80"/>
      <c r="BA59" s="80"/>
      <c r="BB59" s="80"/>
      <c r="BC59" s="49"/>
      <c r="BD59" s="21"/>
      <c r="BE59" s="21"/>
      <c r="BF59" s="21"/>
      <c r="BG59" s="21"/>
      <c r="BH59" s="21"/>
      <c r="BI59" s="21"/>
      <c r="BJ59" s="21"/>
      <c r="BK59" s="21"/>
      <c r="BL59" s="21"/>
      <c r="BM59" s="21"/>
      <c r="BN59" s="25"/>
      <c r="BO59" s="25"/>
      <c r="BP59" s="25"/>
      <c r="BQ59" s="50"/>
      <c r="BR59" s="51"/>
      <c r="BS59" s="41"/>
    </row>
    <row r="60" spans="1:71" ht="19" x14ac:dyDescent="0.3">
      <c r="A60" s="2"/>
      <c r="B60" s="2"/>
      <c r="C60" s="48"/>
      <c r="D60" s="23"/>
      <c r="E60" s="23"/>
      <c r="F60" s="23"/>
      <c r="G60" s="23"/>
      <c r="H60" s="23"/>
      <c r="I60" s="23"/>
      <c r="J60" s="23"/>
      <c r="K60" s="23"/>
      <c r="L60" s="23"/>
      <c r="M60" s="23"/>
      <c r="N60" s="23"/>
      <c r="O60" s="23"/>
      <c r="P60" s="23"/>
      <c r="Q60" s="23"/>
      <c r="R60" s="23"/>
      <c r="S60" s="23"/>
      <c r="T60" s="23"/>
      <c r="U60" s="22" t="s">
        <v>36</v>
      </c>
      <c r="V60" s="23"/>
      <c r="W60" s="23"/>
      <c r="X60" s="24"/>
      <c r="Y60" s="24"/>
      <c r="Z60" s="24"/>
      <c r="AA60" s="25"/>
      <c r="AB60" s="26"/>
      <c r="AC60" s="26"/>
      <c r="AD60" s="26"/>
      <c r="AE60" s="26"/>
      <c r="AF60" s="26"/>
      <c r="AG60" s="26"/>
      <c r="AH60" s="26"/>
      <c r="AI60" s="26"/>
      <c r="AJ60" s="26"/>
      <c r="AK60" s="26"/>
      <c r="AL60" s="26"/>
      <c r="AM60" s="22" t="s">
        <v>16</v>
      </c>
      <c r="AN60" s="27"/>
      <c r="AO60" s="26"/>
      <c r="AP60" s="28"/>
      <c r="AQ60" s="28"/>
      <c r="AR60" s="29"/>
      <c r="AS60" s="29"/>
      <c r="AT60" s="29"/>
      <c r="AU60" s="29"/>
      <c r="AV60" s="29"/>
      <c r="AW60" s="29"/>
      <c r="AX60" s="29"/>
      <c r="AY60" s="29"/>
      <c r="AZ60" s="29"/>
      <c r="BA60" s="29"/>
      <c r="BB60" s="29"/>
      <c r="BC60" s="30"/>
      <c r="BD60" s="25"/>
      <c r="BE60" s="25"/>
      <c r="BF60" s="31" t="s">
        <v>8</v>
      </c>
      <c r="BG60" s="34"/>
      <c r="BH60" s="34"/>
      <c r="BI60" s="34"/>
      <c r="BJ60" s="34"/>
      <c r="BK60" s="34"/>
      <c r="BL60" s="34"/>
      <c r="BM60" s="25"/>
      <c r="BN60" s="25"/>
      <c r="BO60" s="25"/>
      <c r="BP60" s="25"/>
      <c r="BQ60" s="27"/>
      <c r="BR60" s="51"/>
      <c r="BS60" s="41"/>
    </row>
    <row r="61" spans="1:71" ht="15.65" customHeight="1" x14ac:dyDescent="0.2">
      <c r="A61" s="2"/>
      <c r="B61" s="2"/>
      <c r="C61" s="48"/>
      <c r="D61" s="287" t="s">
        <v>9</v>
      </c>
      <c r="E61" s="287"/>
      <c r="F61" s="287"/>
      <c r="G61" s="287"/>
      <c r="H61" s="287"/>
      <c r="I61" s="287"/>
      <c r="J61" s="287"/>
      <c r="K61" s="287"/>
      <c r="L61" s="287"/>
      <c r="M61" s="287"/>
      <c r="N61" s="187" t="str">
        <f>IF([2]回答表!X46="●","●","")</f>
        <v/>
      </c>
      <c r="O61" s="188"/>
      <c r="P61" s="188"/>
      <c r="Q61" s="189"/>
      <c r="R61" s="23"/>
      <c r="S61" s="23"/>
      <c r="T61" s="23"/>
      <c r="U61" s="196" t="str">
        <f>IF([2]回答表!X46="●",[2]回答表!B307,IF([2]回答表!AA46="●",[2]回答表!B324,""))</f>
        <v/>
      </c>
      <c r="V61" s="197"/>
      <c r="W61" s="197"/>
      <c r="X61" s="197"/>
      <c r="Y61" s="197"/>
      <c r="Z61" s="197"/>
      <c r="AA61" s="197"/>
      <c r="AB61" s="197"/>
      <c r="AC61" s="197"/>
      <c r="AD61" s="197"/>
      <c r="AE61" s="197"/>
      <c r="AF61" s="197"/>
      <c r="AG61" s="197"/>
      <c r="AH61" s="197"/>
      <c r="AI61" s="197"/>
      <c r="AJ61" s="198"/>
      <c r="AK61" s="55"/>
      <c r="AL61" s="55"/>
      <c r="AM61" s="291" t="s">
        <v>31</v>
      </c>
      <c r="AN61" s="292"/>
      <c r="AO61" s="292"/>
      <c r="AP61" s="292"/>
      <c r="AQ61" s="292"/>
      <c r="AR61" s="292"/>
      <c r="AS61" s="292"/>
      <c r="AT61" s="293"/>
      <c r="AU61" s="291" t="s">
        <v>32</v>
      </c>
      <c r="AV61" s="292"/>
      <c r="AW61" s="292"/>
      <c r="AX61" s="292"/>
      <c r="AY61" s="292"/>
      <c r="AZ61" s="292"/>
      <c r="BA61" s="292"/>
      <c r="BB61" s="293"/>
      <c r="BC61" s="52"/>
      <c r="BD61" s="21"/>
      <c r="BE61" s="21"/>
      <c r="BF61" s="241" t="str">
        <f>IF([2]回答表!X46="●",[2]回答表!U313,IF([2]回答表!AA46="●",[2]回答表!U330,""))</f>
        <v/>
      </c>
      <c r="BG61" s="242"/>
      <c r="BH61" s="242"/>
      <c r="BI61" s="242"/>
      <c r="BJ61" s="241"/>
      <c r="BK61" s="242"/>
      <c r="BL61" s="242"/>
      <c r="BM61" s="242"/>
      <c r="BN61" s="241"/>
      <c r="BO61" s="242"/>
      <c r="BP61" s="242"/>
      <c r="BQ61" s="243"/>
      <c r="BR61" s="51"/>
      <c r="BS61" s="41"/>
    </row>
    <row r="62" spans="1:71" ht="15.65" customHeight="1" x14ac:dyDescent="0.2">
      <c r="A62" s="2"/>
      <c r="B62" s="2"/>
      <c r="C62" s="48"/>
      <c r="D62" s="287"/>
      <c r="E62" s="287"/>
      <c r="F62" s="287"/>
      <c r="G62" s="287"/>
      <c r="H62" s="287"/>
      <c r="I62" s="287"/>
      <c r="J62" s="287"/>
      <c r="K62" s="287"/>
      <c r="L62" s="287"/>
      <c r="M62" s="287"/>
      <c r="N62" s="190"/>
      <c r="O62" s="191"/>
      <c r="P62" s="191"/>
      <c r="Q62" s="192"/>
      <c r="R62" s="23"/>
      <c r="S62" s="23"/>
      <c r="T62" s="23"/>
      <c r="U62" s="199"/>
      <c r="V62" s="200"/>
      <c r="W62" s="200"/>
      <c r="X62" s="200"/>
      <c r="Y62" s="200"/>
      <c r="Z62" s="200"/>
      <c r="AA62" s="200"/>
      <c r="AB62" s="200"/>
      <c r="AC62" s="200"/>
      <c r="AD62" s="200"/>
      <c r="AE62" s="200"/>
      <c r="AF62" s="200"/>
      <c r="AG62" s="200"/>
      <c r="AH62" s="200"/>
      <c r="AI62" s="200"/>
      <c r="AJ62" s="201"/>
      <c r="AK62" s="55"/>
      <c r="AL62" s="55"/>
      <c r="AM62" s="294"/>
      <c r="AN62" s="295"/>
      <c r="AO62" s="295"/>
      <c r="AP62" s="295"/>
      <c r="AQ62" s="295"/>
      <c r="AR62" s="295"/>
      <c r="AS62" s="295"/>
      <c r="AT62" s="296"/>
      <c r="AU62" s="294"/>
      <c r="AV62" s="295"/>
      <c r="AW62" s="295"/>
      <c r="AX62" s="295"/>
      <c r="AY62" s="295"/>
      <c r="AZ62" s="295"/>
      <c r="BA62" s="295"/>
      <c r="BB62" s="296"/>
      <c r="BC62" s="52"/>
      <c r="BD62" s="21"/>
      <c r="BE62" s="21"/>
      <c r="BF62" s="205"/>
      <c r="BG62" s="206"/>
      <c r="BH62" s="206"/>
      <c r="BI62" s="206"/>
      <c r="BJ62" s="205"/>
      <c r="BK62" s="206"/>
      <c r="BL62" s="206"/>
      <c r="BM62" s="206"/>
      <c r="BN62" s="205"/>
      <c r="BO62" s="206"/>
      <c r="BP62" s="206"/>
      <c r="BQ62" s="209"/>
      <c r="BR62" s="51"/>
      <c r="BS62" s="41"/>
    </row>
    <row r="63" spans="1:71" ht="15.65" customHeight="1" x14ac:dyDescent="0.2">
      <c r="A63" s="2"/>
      <c r="B63" s="2"/>
      <c r="C63" s="48"/>
      <c r="D63" s="287"/>
      <c r="E63" s="287"/>
      <c r="F63" s="287"/>
      <c r="G63" s="287"/>
      <c r="H63" s="287"/>
      <c r="I63" s="287"/>
      <c r="J63" s="287"/>
      <c r="K63" s="287"/>
      <c r="L63" s="287"/>
      <c r="M63" s="287"/>
      <c r="N63" s="190"/>
      <c r="O63" s="191"/>
      <c r="P63" s="191"/>
      <c r="Q63" s="192"/>
      <c r="R63" s="23"/>
      <c r="S63" s="23"/>
      <c r="T63" s="23"/>
      <c r="U63" s="199"/>
      <c r="V63" s="200"/>
      <c r="W63" s="200"/>
      <c r="X63" s="200"/>
      <c r="Y63" s="200"/>
      <c r="Z63" s="200"/>
      <c r="AA63" s="200"/>
      <c r="AB63" s="200"/>
      <c r="AC63" s="200"/>
      <c r="AD63" s="200"/>
      <c r="AE63" s="200"/>
      <c r="AF63" s="200"/>
      <c r="AG63" s="200"/>
      <c r="AH63" s="200"/>
      <c r="AI63" s="200"/>
      <c r="AJ63" s="201"/>
      <c r="AK63" s="55"/>
      <c r="AL63" s="55"/>
      <c r="AM63" s="297"/>
      <c r="AN63" s="298"/>
      <c r="AO63" s="298"/>
      <c r="AP63" s="298"/>
      <c r="AQ63" s="298"/>
      <c r="AR63" s="298"/>
      <c r="AS63" s="298"/>
      <c r="AT63" s="299"/>
      <c r="AU63" s="297"/>
      <c r="AV63" s="298"/>
      <c r="AW63" s="298"/>
      <c r="AX63" s="298"/>
      <c r="AY63" s="298"/>
      <c r="AZ63" s="298"/>
      <c r="BA63" s="298"/>
      <c r="BB63" s="299"/>
      <c r="BC63" s="52"/>
      <c r="BD63" s="21"/>
      <c r="BE63" s="21"/>
      <c r="BF63" s="205"/>
      <c r="BG63" s="206"/>
      <c r="BH63" s="206"/>
      <c r="BI63" s="206"/>
      <c r="BJ63" s="205"/>
      <c r="BK63" s="206"/>
      <c r="BL63" s="206"/>
      <c r="BM63" s="206"/>
      <c r="BN63" s="205"/>
      <c r="BO63" s="206"/>
      <c r="BP63" s="206"/>
      <c r="BQ63" s="209"/>
      <c r="BR63" s="51"/>
      <c r="BS63" s="41"/>
    </row>
    <row r="64" spans="1:71" ht="15.65" customHeight="1" x14ac:dyDescent="0.2">
      <c r="A64" s="2"/>
      <c r="B64" s="2"/>
      <c r="C64" s="48"/>
      <c r="D64" s="287"/>
      <c r="E64" s="287"/>
      <c r="F64" s="287"/>
      <c r="G64" s="287"/>
      <c r="H64" s="287"/>
      <c r="I64" s="287"/>
      <c r="J64" s="287"/>
      <c r="K64" s="287"/>
      <c r="L64" s="287"/>
      <c r="M64" s="287"/>
      <c r="N64" s="193"/>
      <c r="O64" s="194"/>
      <c r="P64" s="194"/>
      <c r="Q64" s="195"/>
      <c r="R64" s="23"/>
      <c r="S64" s="23"/>
      <c r="T64" s="23"/>
      <c r="U64" s="199"/>
      <c r="V64" s="200"/>
      <c r="W64" s="200"/>
      <c r="X64" s="200"/>
      <c r="Y64" s="200"/>
      <c r="Z64" s="200"/>
      <c r="AA64" s="200"/>
      <c r="AB64" s="200"/>
      <c r="AC64" s="200"/>
      <c r="AD64" s="200"/>
      <c r="AE64" s="200"/>
      <c r="AF64" s="200"/>
      <c r="AG64" s="200"/>
      <c r="AH64" s="200"/>
      <c r="AI64" s="200"/>
      <c r="AJ64" s="201"/>
      <c r="AK64" s="55"/>
      <c r="AL64" s="55"/>
      <c r="AM64" s="104" t="str">
        <f>IF([2]回答表!X46="●",[2]回答表!G313,IF([2]回答表!AA46="●",[2]回答表!G330,""))</f>
        <v/>
      </c>
      <c r="AN64" s="105"/>
      <c r="AO64" s="105"/>
      <c r="AP64" s="105"/>
      <c r="AQ64" s="105"/>
      <c r="AR64" s="105"/>
      <c r="AS64" s="105"/>
      <c r="AT64" s="289"/>
      <c r="AU64" s="104" t="str">
        <f>IF([2]回答表!X46="●",[2]回答表!G314,IF([2]回答表!AA46="●",[2]回答表!G331,""))</f>
        <v/>
      </c>
      <c r="AV64" s="105"/>
      <c r="AW64" s="105"/>
      <c r="AX64" s="105"/>
      <c r="AY64" s="105"/>
      <c r="AZ64" s="105"/>
      <c r="BA64" s="105"/>
      <c r="BB64" s="289"/>
      <c r="BC64" s="52"/>
      <c r="BD64" s="21"/>
      <c r="BE64" s="21"/>
      <c r="BF64" s="205" t="str">
        <f>IF([2]回答表!X46="●",[2]回答表!X313,IF([2]回答表!AA46="●",[2]回答表!X330,""))</f>
        <v/>
      </c>
      <c r="BG64" s="206"/>
      <c r="BH64" s="206"/>
      <c r="BI64" s="206"/>
      <c r="BJ64" s="205" t="str">
        <f>IF([2]回答表!X46="●",[2]回答表!X314,IF([2]回答表!AA46="●",[2]回答表!X331,""))</f>
        <v/>
      </c>
      <c r="BK64" s="206"/>
      <c r="BL64" s="206"/>
      <c r="BM64" s="209"/>
      <c r="BN64" s="205" t="str">
        <f>IF([2]回答表!X46="●",[2]回答表!X315,IF([2]回答表!AA46="●",[2]回答表!X332,""))</f>
        <v/>
      </c>
      <c r="BO64" s="206"/>
      <c r="BP64" s="206"/>
      <c r="BQ64" s="209"/>
      <c r="BR64" s="51"/>
      <c r="BS64" s="41"/>
    </row>
    <row r="65" spans="1:71" ht="15.65" customHeight="1" x14ac:dyDescent="0.2">
      <c r="A65" s="2"/>
      <c r="B65" s="2"/>
      <c r="C65" s="48"/>
      <c r="D65" s="32"/>
      <c r="E65" s="32"/>
      <c r="F65" s="32"/>
      <c r="G65" s="32"/>
      <c r="H65" s="32"/>
      <c r="I65" s="32"/>
      <c r="J65" s="32"/>
      <c r="K65" s="32"/>
      <c r="L65" s="32"/>
      <c r="M65" s="32"/>
      <c r="N65" s="57"/>
      <c r="O65" s="57"/>
      <c r="P65" s="57"/>
      <c r="Q65" s="57"/>
      <c r="R65" s="57"/>
      <c r="S65" s="57"/>
      <c r="T65" s="57"/>
      <c r="U65" s="199"/>
      <c r="V65" s="200"/>
      <c r="W65" s="200"/>
      <c r="X65" s="200"/>
      <c r="Y65" s="200"/>
      <c r="Z65" s="200"/>
      <c r="AA65" s="200"/>
      <c r="AB65" s="200"/>
      <c r="AC65" s="200"/>
      <c r="AD65" s="200"/>
      <c r="AE65" s="200"/>
      <c r="AF65" s="200"/>
      <c r="AG65" s="200"/>
      <c r="AH65" s="200"/>
      <c r="AI65" s="200"/>
      <c r="AJ65" s="201"/>
      <c r="AK65" s="55"/>
      <c r="AL65" s="55"/>
      <c r="AM65" s="98"/>
      <c r="AN65" s="99"/>
      <c r="AO65" s="99"/>
      <c r="AP65" s="99"/>
      <c r="AQ65" s="99"/>
      <c r="AR65" s="99"/>
      <c r="AS65" s="99"/>
      <c r="AT65" s="100"/>
      <c r="AU65" s="98"/>
      <c r="AV65" s="99"/>
      <c r="AW65" s="99"/>
      <c r="AX65" s="99"/>
      <c r="AY65" s="99"/>
      <c r="AZ65" s="99"/>
      <c r="BA65" s="99"/>
      <c r="BB65" s="100"/>
      <c r="BC65" s="52"/>
      <c r="BD65" s="52"/>
      <c r="BE65" s="52"/>
      <c r="BF65" s="205"/>
      <c r="BG65" s="206"/>
      <c r="BH65" s="206"/>
      <c r="BI65" s="206"/>
      <c r="BJ65" s="205"/>
      <c r="BK65" s="206"/>
      <c r="BL65" s="206"/>
      <c r="BM65" s="209"/>
      <c r="BN65" s="205"/>
      <c r="BO65" s="206"/>
      <c r="BP65" s="206"/>
      <c r="BQ65" s="209"/>
      <c r="BR65" s="51"/>
      <c r="BS65" s="41"/>
    </row>
    <row r="66" spans="1:71" ht="15.65" customHeight="1" x14ac:dyDescent="0.2">
      <c r="A66" s="2"/>
      <c r="B66" s="2"/>
      <c r="C66" s="48"/>
      <c r="D66" s="32"/>
      <c r="E66" s="32"/>
      <c r="F66" s="32"/>
      <c r="G66" s="32"/>
      <c r="H66" s="32"/>
      <c r="I66" s="32"/>
      <c r="J66" s="32"/>
      <c r="K66" s="32"/>
      <c r="L66" s="32"/>
      <c r="M66" s="32"/>
      <c r="N66" s="57"/>
      <c r="O66" s="57"/>
      <c r="P66" s="57"/>
      <c r="Q66" s="57"/>
      <c r="R66" s="57"/>
      <c r="S66" s="57"/>
      <c r="T66" s="57"/>
      <c r="U66" s="199"/>
      <c r="V66" s="200"/>
      <c r="W66" s="200"/>
      <c r="X66" s="200"/>
      <c r="Y66" s="200"/>
      <c r="Z66" s="200"/>
      <c r="AA66" s="200"/>
      <c r="AB66" s="200"/>
      <c r="AC66" s="200"/>
      <c r="AD66" s="200"/>
      <c r="AE66" s="200"/>
      <c r="AF66" s="200"/>
      <c r="AG66" s="200"/>
      <c r="AH66" s="200"/>
      <c r="AI66" s="200"/>
      <c r="AJ66" s="201"/>
      <c r="AK66" s="55"/>
      <c r="AL66" s="55"/>
      <c r="AM66" s="101"/>
      <c r="AN66" s="102"/>
      <c r="AO66" s="102"/>
      <c r="AP66" s="102"/>
      <c r="AQ66" s="102"/>
      <c r="AR66" s="102"/>
      <c r="AS66" s="102"/>
      <c r="AT66" s="103"/>
      <c r="AU66" s="101"/>
      <c r="AV66" s="102"/>
      <c r="AW66" s="102"/>
      <c r="AX66" s="102"/>
      <c r="AY66" s="102"/>
      <c r="AZ66" s="102"/>
      <c r="BA66" s="102"/>
      <c r="BB66" s="103"/>
      <c r="BC66" s="52"/>
      <c r="BD66" s="21"/>
      <c r="BE66" s="21"/>
      <c r="BF66" s="205"/>
      <c r="BG66" s="206"/>
      <c r="BH66" s="206"/>
      <c r="BI66" s="206"/>
      <c r="BJ66" s="205"/>
      <c r="BK66" s="206"/>
      <c r="BL66" s="206"/>
      <c r="BM66" s="209"/>
      <c r="BN66" s="205"/>
      <c r="BO66" s="206"/>
      <c r="BP66" s="206"/>
      <c r="BQ66" s="209"/>
      <c r="BR66" s="51"/>
      <c r="BS66" s="41"/>
    </row>
    <row r="67" spans="1:71" ht="15.65" customHeight="1" x14ac:dyDescent="0.2">
      <c r="A67" s="2"/>
      <c r="B67" s="2"/>
      <c r="C67" s="48"/>
      <c r="D67" s="300" t="s">
        <v>10</v>
      </c>
      <c r="E67" s="287"/>
      <c r="F67" s="287"/>
      <c r="G67" s="287"/>
      <c r="H67" s="287"/>
      <c r="I67" s="287"/>
      <c r="J67" s="287"/>
      <c r="K67" s="287"/>
      <c r="L67" s="287"/>
      <c r="M67" s="288"/>
      <c r="N67" s="187" t="str">
        <f>IF([2]回答表!AA46="●","●","")</f>
        <v/>
      </c>
      <c r="O67" s="188"/>
      <c r="P67" s="188"/>
      <c r="Q67" s="189"/>
      <c r="R67" s="23"/>
      <c r="S67" s="23"/>
      <c r="T67" s="23"/>
      <c r="U67" s="199"/>
      <c r="V67" s="200"/>
      <c r="W67" s="200"/>
      <c r="X67" s="200"/>
      <c r="Y67" s="200"/>
      <c r="Z67" s="200"/>
      <c r="AA67" s="200"/>
      <c r="AB67" s="200"/>
      <c r="AC67" s="200"/>
      <c r="AD67" s="200"/>
      <c r="AE67" s="200"/>
      <c r="AF67" s="200"/>
      <c r="AG67" s="200"/>
      <c r="AH67" s="200"/>
      <c r="AI67" s="200"/>
      <c r="AJ67" s="201"/>
      <c r="AK67" s="55"/>
      <c r="AL67" s="55"/>
      <c r="AM67" s="21"/>
      <c r="AN67" s="21"/>
      <c r="AO67" s="21"/>
      <c r="AP67" s="21"/>
      <c r="AQ67" s="21"/>
      <c r="AR67" s="21"/>
      <c r="AS67" s="21"/>
      <c r="AT67" s="21"/>
      <c r="AU67" s="21"/>
      <c r="AV67" s="21"/>
      <c r="AW67" s="21"/>
      <c r="AX67" s="21"/>
      <c r="AY67" s="21"/>
      <c r="AZ67" s="21"/>
      <c r="BA67" s="21"/>
      <c r="BB67" s="21"/>
      <c r="BC67" s="52"/>
      <c r="BD67" s="58"/>
      <c r="BE67" s="58"/>
      <c r="BF67" s="205"/>
      <c r="BG67" s="206"/>
      <c r="BH67" s="206"/>
      <c r="BI67" s="206"/>
      <c r="BJ67" s="205"/>
      <c r="BK67" s="206"/>
      <c r="BL67" s="206"/>
      <c r="BM67" s="209"/>
      <c r="BN67" s="205"/>
      <c r="BO67" s="206"/>
      <c r="BP67" s="206"/>
      <c r="BQ67" s="209"/>
      <c r="BR67" s="51"/>
      <c r="BS67" s="41"/>
    </row>
    <row r="68" spans="1:71" ht="15.65" customHeight="1" x14ac:dyDescent="0.2">
      <c r="A68" s="2"/>
      <c r="B68" s="2"/>
      <c r="C68" s="48"/>
      <c r="D68" s="287"/>
      <c r="E68" s="287"/>
      <c r="F68" s="287"/>
      <c r="G68" s="287"/>
      <c r="H68" s="287"/>
      <c r="I68" s="287"/>
      <c r="J68" s="287"/>
      <c r="K68" s="287"/>
      <c r="L68" s="287"/>
      <c r="M68" s="288"/>
      <c r="N68" s="190"/>
      <c r="O68" s="191"/>
      <c r="P68" s="191"/>
      <c r="Q68" s="192"/>
      <c r="R68" s="23"/>
      <c r="S68" s="23"/>
      <c r="T68" s="23"/>
      <c r="U68" s="199"/>
      <c r="V68" s="200"/>
      <c r="W68" s="200"/>
      <c r="X68" s="200"/>
      <c r="Y68" s="200"/>
      <c r="Z68" s="200"/>
      <c r="AA68" s="200"/>
      <c r="AB68" s="200"/>
      <c r="AC68" s="200"/>
      <c r="AD68" s="200"/>
      <c r="AE68" s="200"/>
      <c r="AF68" s="200"/>
      <c r="AG68" s="200"/>
      <c r="AH68" s="200"/>
      <c r="AI68" s="200"/>
      <c r="AJ68" s="201"/>
      <c r="AK68" s="55"/>
      <c r="AL68" s="55"/>
      <c r="AM68" s="21"/>
      <c r="AN68" s="21"/>
      <c r="AO68" s="21"/>
      <c r="AP68" s="21"/>
      <c r="AQ68" s="21"/>
      <c r="AR68" s="21"/>
      <c r="AS68" s="21"/>
      <c r="AT68" s="21"/>
      <c r="AU68" s="21"/>
      <c r="AV68" s="21"/>
      <c r="AW68" s="21"/>
      <c r="AX68" s="21"/>
      <c r="AY68" s="21"/>
      <c r="AZ68" s="21"/>
      <c r="BA68" s="21"/>
      <c r="BB68" s="21"/>
      <c r="BC68" s="52"/>
      <c r="BD68" s="58"/>
      <c r="BE68" s="58"/>
      <c r="BF68" s="205" t="s">
        <v>11</v>
      </c>
      <c r="BG68" s="206"/>
      <c r="BH68" s="206"/>
      <c r="BI68" s="206"/>
      <c r="BJ68" s="205" t="s">
        <v>12</v>
      </c>
      <c r="BK68" s="206"/>
      <c r="BL68" s="206"/>
      <c r="BM68" s="206"/>
      <c r="BN68" s="205" t="s">
        <v>13</v>
      </c>
      <c r="BO68" s="206"/>
      <c r="BP68" s="206"/>
      <c r="BQ68" s="209"/>
      <c r="BR68" s="51"/>
      <c r="BS68" s="41"/>
    </row>
    <row r="69" spans="1:71" ht="15.65" customHeight="1" x14ac:dyDescent="0.2">
      <c r="A69" s="2"/>
      <c r="B69" s="2"/>
      <c r="C69" s="48"/>
      <c r="D69" s="287"/>
      <c r="E69" s="287"/>
      <c r="F69" s="287"/>
      <c r="G69" s="287"/>
      <c r="H69" s="287"/>
      <c r="I69" s="287"/>
      <c r="J69" s="287"/>
      <c r="K69" s="287"/>
      <c r="L69" s="287"/>
      <c r="M69" s="288"/>
      <c r="N69" s="190"/>
      <c r="O69" s="191"/>
      <c r="P69" s="191"/>
      <c r="Q69" s="192"/>
      <c r="R69" s="23"/>
      <c r="S69" s="23"/>
      <c r="T69" s="23"/>
      <c r="U69" s="199"/>
      <c r="V69" s="200"/>
      <c r="W69" s="200"/>
      <c r="X69" s="200"/>
      <c r="Y69" s="200"/>
      <c r="Z69" s="200"/>
      <c r="AA69" s="200"/>
      <c r="AB69" s="200"/>
      <c r="AC69" s="200"/>
      <c r="AD69" s="200"/>
      <c r="AE69" s="200"/>
      <c r="AF69" s="200"/>
      <c r="AG69" s="200"/>
      <c r="AH69" s="200"/>
      <c r="AI69" s="200"/>
      <c r="AJ69" s="201"/>
      <c r="AK69" s="55"/>
      <c r="AL69" s="55"/>
      <c r="AM69" s="21"/>
      <c r="AN69" s="21"/>
      <c r="AO69" s="21"/>
      <c r="AP69" s="21"/>
      <c r="AQ69" s="21"/>
      <c r="AR69" s="21"/>
      <c r="AS69" s="21"/>
      <c r="AT69" s="21"/>
      <c r="AU69" s="21"/>
      <c r="AV69" s="21"/>
      <c r="AW69" s="21"/>
      <c r="AX69" s="21"/>
      <c r="AY69" s="21"/>
      <c r="AZ69" s="21"/>
      <c r="BA69" s="21"/>
      <c r="BB69" s="21"/>
      <c r="BC69" s="52"/>
      <c r="BD69" s="58"/>
      <c r="BE69" s="58"/>
      <c r="BF69" s="205"/>
      <c r="BG69" s="206"/>
      <c r="BH69" s="206"/>
      <c r="BI69" s="206"/>
      <c r="BJ69" s="205"/>
      <c r="BK69" s="206"/>
      <c r="BL69" s="206"/>
      <c r="BM69" s="206"/>
      <c r="BN69" s="205"/>
      <c r="BO69" s="206"/>
      <c r="BP69" s="206"/>
      <c r="BQ69" s="209"/>
      <c r="BR69" s="51"/>
      <c r="BS69" s="41"/>
    </row>
    <row r="70" spans="1:71" ht="15.65" customHeight="1" x14ac:dyDescent="0.2">
      <c r="A70" s="2"/>
      <c r="B70" s="2"/>
      <c r="C70" s="48"/>
      <c r="D70" s="287"/>
      <c r="E70" s="287"/>
      <c r="F70" s="287"/>
      <c r="G70" s="287"/>
      <c r="H70" s="287"/>
      <c r="I70" s="287"/>
      <c r="J70" s="287"/>
      <c r="K70" s="287"/>
      <c r="L70" s="287"/>
      <c r="M70" s="288"/>
      <c r="N70" s="193"/>
      <c r="O70" s="194"/>
      <c r="P70" s="194"/>
      <c r="Q70" s="195"/>
      <c r="R70" s="23"/>
      <c r="S70" s="23"/>
      <c r="T70" s="23"/>
      <c r="U70" s="202"/>
      <c r="V70" s="203"/>
      <c r="W70" s="203"/>
      <c r="X70" s="203"/>
      <c r="Y70" s="203"/>
      <c r="Z70" s="203"/>
      <c r="AA70" s="203"/>
      <c r="AB70" s="203"/>
      <c r="AC70" s="203"/>
      <c r="AD70" s="203"/>
      <c r="AE70" s="203"/>
      <c r="AF70" s="203"/>
      <c r="AG70" s="203"/>
      <c r="AH70" s="203"/>
      <c r="AI70" s="203"/>
      <c r="AJ70" s="204"/>
      <c r="AK70" s="55"/>
      <c r="AL70" s="55"/>
      <c r="AM70" s="21"/>
      <c r="AN70" s="21"/>
      <c r="AO70" s="21"/>
      <c r="AP70" s="21"/>
      <c r="AQ70" s="21"/>
      <c r="AR70" s="21"/>
      <c r="AS70" s="21"/>
      <c r="AT70" s="21"/>
      <c r="AU70" s="21"/>
      <c r="AV70" s="21"/>
      <c r="AW70" s="21"/>
      <c r="AX70" s="21"/>
      <c r="AY70" s="21"/>
      <c r="AZ70" s="21"/>
      <c r="BA70" s="21"/>
      <c r="BB70" s="21"/>
      <c r="BC70" s="52"/>
      <c r="BD70" s="58"/>
      <c r="BE70" s="58"/>
      <c r="BF70" s="207"/>
      <c r="BG70" s="208"/>
      <c r="BH70" s="208"/>
      <c r="BI70" s="208"/>
      <c r="BJ70" s="207"/>
      <c r="BK70" s="208"/>
      <c r="BL70" s="208"/>
      <c r="BM70" s="208"/>
      <c r="BN70" s="207"/>
      <c r="BO70" s="208"/>
      <c r="BP70" s="208"/>
      <c r="BQ70" s="210"/>
      <c r="BR70" s="51"/>
      <c r="BS70" s="41"/>
    </row>
    <row r="71" spans="1:71" s="85" customFormat="1" ht="15.65" customHeight="1" x14ac:dyDescent="0.2">
      <c r="C71" s="86"/>
      <c r="D71" s="87"/>
      <c r="E71" s="87"/>
      <c r="F71" s="87"/>
      <c r="G71" s="87"/>
      <c r="H71" s="87"/>
      <c r="I71" s="87"/>
      <c r="J71" s="87"/>
      <c r="K71" s="87"/>
      <c r="L71" s="87"/>
      <c r="M71" s="87"/>
      <c r="N71" s="88"/>
      <c r="O71" s="88"/>
      <c r="P71" s="88"/>
      <c r="Q71" s="88"/>
      <c r="R71" s="89"/>
      <c r="S71" s="89"/>
      <c r="T71" s="89"/>
      <c r="U71" s="90"/>
      <c r="V71" s="90"/>
      <c r="W71" s="90"/>
      <c r="X71" s="90"/>
      <c r="Y71" s="90"/>
      <c r="Z71" s="90"/>
      <c r="AA71" s="90"/>
      <c r="AB71" s="90"/>
      <c r="AC71" s="90"/>
      <c r="AD71" s="90"/>
      <c r="AE71" s="90"/>
      <c r="AF71" s="90"/>
      <c r="AG71" s="90"/>
      <c r="AH71" s="90"/>
      <c r="AI71" s="90"/>
      <c r="AJ71" s="90"/>
      <c r="AK71" s="91"/>
      <c r="AL71" s="91"/>
      <c r="AM71" s="92"/>
      <c r="AN71" s="92"/>
      <c r="AO71" s="92"/>
      <c r="AP71" s="92"/>
      <c r="AQ71" s="92"/>
      <c r="AR71" s="92"/>
      <c r="AS71" s="92"/>
      <c r="AT71" s="92"/>
      <c r="AU71" s="92"/>
      <c r="AV71" s="92"/>
      <c r="AW71" s="92"/>
      <c r="AX71" s="92"/>
      <c r="AY71" s="92"/>
      <c r="AZ71" s="92"/>
      <c r="BA71" s="92"/>
      <c r="BB71" s="92"/>
      <c r="BC71" s="93"/>
      <c r="BD71" s="94"/>
      <c r="BE71" s="94"/>
      <c r="BF71" s="95"/>
      <c r="BG71" s="95"/>
      <c r="BH71" s="95"/>
      <c r="BI71" s="95"/>
      <c r="BJ71" s="95"/>
      <c r="BK71" s="95"/>
      <c r="BL71" s="95"/>
      <c r="BM71" s="95"/>
      <c r="BN71" s="95"/>
      <c r="BO71" s="95"/>
      <c r="BP71" s="95"/>
      <c r="BQ71" s="95"/>
      <c r="BR71" s="96"/>
      <c r="BS71" s="97"/>
    </row>
    <row r="72" spans="1:71" ht="15.65" customHeight="1" x14ac:dyDescent="0.3">
      <c r="A72" s="2"/>
      <c r="B72" s="2"/>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21"/>
      <c r="AN72" s="21"/>
      <c r="AO72" s="21"/>
      <c r="AP72" s="21"/>
      <c r="AQ72" s="21"/>
      <c r="AR72" s="21"/>
      <c r="AS72" s="21"/>
      <c r="AT72" s="21"/>
      <c r="AU72" s="21"/>
      <c r="AV72" s="21"/>
      <c r="AW72" s="21"/>
      <c r="AX72" s="21"/>
      <c r="AY72" s="21"/>
      <c r="AZ72" s="21"/>
      <c r="BA72" s="21"/>
      <c r="BB72" s="21"/>
      <c r="BC72" s="37"/>
      <c r="BD72" s="37"/>
      <c r="BE72" s="37"/>
      <c r="BF72" s="37"/>
      <c r="BG72" s="37"/>
      <c r="BH72" s="37"/>
      <c r="BI72" s="37"/>
      <c r="BJ72" s="37"/>
      <c r="BK72" s="37"/>
      <c r="BL72" s="37"/>
      <c r="BM72" s="37"/>
      <c r="BN72" s="37"/>
      <c r="BO72" s="37"/>
      <c r="BP72" s="37"/>
      <c r="BQ72" s="37"/>
      <c r="BR72" s="51"/>
      <c r="BS72" s="41"/>
    </row>
    <row r="73" spans="1:71" ht="18.649999999999999" customHeight="1" x14ac:dyDescent="0.3">
      <c r="A73" s="2"/>
      <c r="B73" s="2"/>
      <c r="C73" s="48"/>
      <c r="D73" s="32"/>
      <c r="E73" s="32"/>
      <c r="F73" s="32"/>
      <c r="G73" s="32"/>
      <c r="H73" s="32"/>
      <c r="I73" s="32"/>
      <c r="J73" s="32"/>
      <c r="K73" s="32"/>
      <c r="L73" s="32"/>
      <c r="M73" s="32"/>
      <c r="N73" s="23"/>
      <c r="O73" s="23"/>
      <c r="P73" s="23"/>
      <c r="Q73" s="23"/>
      <c r="R73" s="23"/>
      <c r="S73" s="23"/>
      <c r="T73" s="23"/>
      <c r="U73" s="22" t="s">
        <v>23</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5"/>
      <c r="AY73" s="25"/>
      <c r="AZ73" s="21"/>
      <c r="BA73" s="21"/>
      <c r="BB73" s="21"/>
      <c r="BC73" s="21"/>
      <c r="BD73" s="21"/>
      <c r="BE73" s="21"/>
      <c r="BF73" s="21"/>
      <c r="BG73" s="21"/>
      <c r="BH73" s="21"/>
      <c r="BI73" s="21"/>
      <c r="BJ73" s="21"/>
      <c r="BK73" s="21"/>
      <c r="BL73" s="21"/>
      <c r="BM73" s="21"/>
      <c r="BN73" s="21"/>
      <c r="BO73" s="21"/>
      <c r="BP73" s="21"/>
      <c r="BQ73" s="37"/>
      <c r="BR73" s="51"/>
      <c r="BS73" s="41"/>
    </row>
    <row r="74" spans="1:71" ht="15.65" customHeight="1" x14ac:dyDescent="0.2">
      <c r="A74" s="2"/>
      <c r="B74" s="2"/>
      <c r="C74" s="48"/>
      <c r="D74" s="287" t="s">
        <v>15</v>
      </c>
      <c r="E74" s="287"/>
      <c r="F74" s="287"/>
      <c r="G74" s="287"/>
      <c r="H74" s="287"/>
      <c r="I74" s="287"/>
      <c r="J74" s="287"/>
      <c r="K74" s="287"/>
      <c r="L74" s="287"/>
      <c r="M74" s="288"/>
      <c r="N74" s="187" t="s">
        <v>111</v>
      </c>
      <c r="O74" s="188"/>
      <c r="P74" s="188"/>
      <c r="Q74" s="189"/>
      <c r="R74" s="23"/>
      <c r="S74" s="23"/>
      <c r="T74" s="23"/>
      <c r="U74" s="196" t="s">
        <v>115</v>
      </c>
      <c r="V74" s="197"/>
      <c r="W74" s="197"/>
      <c r="X74" s="197"/>
      <c r="Y74" s="197"/>
      <c r="Z74" s="197"/>
      <c r="AA74" s="197"/>
      <c r="AB74" s="197"/>
      <c r="AC74" s="197"/>
      <c r="AD74" s="197"/>
      <c r="AE74" s="197"/>
      <c r="AF74" s="197"/>
      <c r="AG74" s="197"/>
      <c r="AH74" s="197"/>
      <c r="AI74" s="197"/>
      <c r="AJ74" s="198"/>
      <c r="AK74" s="64"/>
      <c r="AL74" s="64"/>
      <c r="AM74" s="196" t="s">
        <v>114</v>
      </c>
      <c r="AN74" s="197"/>
      <c r="AO74" s="197"/>
      <c r="AP74" s="197"/>
      <c r="AQ74" s="197"/>
      <c r="AR74" s="197"/>
      <c r="AS74" s="197"/>
      <c r="AT74" s="197"/>
      <c r="AU74" s="197"/>
      <c r="AV74" s="197"/>
      <c r="AW74" s="197"/>
      <c r="AX74" s="197"/>
      <c r="AY74" s="197"/>
      <c r="AZ74" s="197"/>
      <c r="BA74" s="197"/>
      <c r="BB74" s="197"/>
      <c r="BC74" s="197"/>
      <c r="BD74" s="197"/>
      <c r="BE74" s="197"/>
      <c r="BF74" s="197"/>
      <c r="BG74" s="197"/>
      <c r="BH74" s="197"/>
      <c r="BI74" s="197"/>
      <c r="BJ74" s="197"/>
      <c r="BK74" s="197"/>
      <c r="BL74" s="197"/>
      <c r="BM74" s="197"/>
      <c r="BN74" s="197"/>
      <c r="BO74" s="197"/>
      <c r="BP74" s="197"/>
      <c r="BQ74" s="198"/>
      <c r="BR74" s="51"/>
      <c r="BS74" s="41"/>
    </row>
    <row r="75" spans="1:71" ht="15.65" customHeight="1" x14ac:dyDescent="0.2">
      <c r="A75" s="2"/>
      <c r="B75" s="2"/>
      <c r="C75" s="48"/>
      <c r="D75" s="287"/>
      <c r="E75" s="287"/>
      <c r="F75" s="287"/>
      <c r="G75" s="287"/>
      <c r="H75" s="287"/>
      <c r="I75" s="287"/>
      <c r="J75" s="287"/>
      <c r="K75" s="287"/>
      <c r="L75" s="287"/>
      <c r="M75" s="288"/>
      <c r="N75" s="190"/>
      <c r="O75" s="191"/>
      <c r="P75" s="191"/>
      <c r="Q75" s="192"/>
      <c r="R75" s="23"/>
      <c r="S75" s="23"/>
      <c r="T75" s="23"/>
      <c r="U75" s="199"/>
      <c r="V75" s="200"/>
      <c r="W75" s="200"/>
      <c r="X75" s="200"/>
      <c r="Y75" s="200"/>
      <c r="Z75" s="200"/>
      <c r="AA75" s="200"/>
      <c r="AB75" s="200"/>
      <c r="AC75" s="200"/>
      <c r="AD75" s="200"/>
      <c r="AE75" s="200"/>
      <c r="AF75" s="200"/>
      <c r="AG75" s="200"/>
      <c r="AH75" s="200"/>
      <c r="AI75" s="200"/>
      <c r="AJ75" s="201"/>
      <c r="AK75" s="64"/>
      <c r="AL75" s="64"/>
      <c r="AM75" s="199"/>
      <c r="AN75" s="200"/>
      <c r="AO75" s="200"/>
      <c r="AP75" s="200"/>
      <c r="AQ75" s="200"/>
      <c r="AR75" s="200"/>
      <c r="AS75" s="200"/>
      <c r="AT75" s="200"/>
      <c r="AU75" s="200"/>
      <c r="AV75" s="200"/>
      <c r="AW75" s="200"/>
      <c r="AX75" s="200"/>
      <c r="AY75" s="200"/>
      <c r="AZ75" s="200"/>
      <c r="BA75" s="200"/>
      <c r="BB75" s="200"/>
      <c r="BC75" s="200"/>
      <c r="BD75" s="200"/>
      <c r="BE75" s="200"/>
      <c r="BF75" s="200"/>
      <c r="BG75" s="200"/>
      <c r="BH75" s="200"/>
      <c r="BI75" s="200"/>
      <c r="BJ75" s="200"/>
      <c r="BK75" s="200"/>
      <c r="BL75" s="200"/>
      <c r="BM75" s="200"/>
      <c r="BN75" s="200"/>
      <c r="BO75" s="200"/>
      <c r="BP75" s="200"/>
      <c r="BQ75" s="201"/>
      <c r="BR75" s="51"/>
      <c r="BS75" s="41"/>
    </row>
    <row r="76" spans="1:71" ht="15.65" customHeight="1" x14ac:dyDescent="0.2">
      <c r="A76" s="2"/>
      <c r="B76" s="2"/>
      <c r="C76" s="48"/>
      <c r="D76" s="287"/>
      <c r="E76" s="287"/>
      <c r="F76" s="287"/>
      <c r="G76" s="287"/>
      <c r="H76" s="287"/>
      <c r="I76" s="287"/>
      <c r="J76" s="287"/>
      <c r="K76" s="287"/>
      <c r="L76" s="287"/>
      <c r="M76" s="288"/>
      <c r="N76" s="190"/>
      <c r="O76" s="191"/>
      <c r="P76" s="191"/>
      <c r="Q76" s="192"/>
      <c r="R76" s="23"/>
      <c r="S76" s="23"/>
      <c r="T76" s="23"/>
      <c r="U76" s="199"/>
      <c r="V76" s="200"/>
      <c r="W76" s="200"/>
      <c r="X76" s="200"/>
      <c r="Y76" s="200"/>
      <c r="Z76" s="200"/>
      <c r="AA76" s="200"/>
      <c r="AB76" s="200"/>
      <c r="AC76" s="200"/>
      <c r="AD76" s="200"/>
      <c r="AE76" s="200"/>
      <c r="AF76" s="200"/>
      <c r="AG76" s="200"/>
      <c r="AH76" s="200"/>
      <c r="AI76" s="200"/>
      <c r="AJ76" s="201"/>
      <c r="AK76" s="64"/>
      <c r="AL76" s="64"/>
      <c r="AM76" s="199"/>
      <c r="AN76" s="200"/>
      <c r="AO76" s="200"/>
      <c r="AP76" s="200"/>
      <c r="AQ76" s="200"/>
      <c r="AR76" s="200"/>
      <c r="AS76" s="200"/>
      <c r="AT76" s="200"/>
      <c r="AU76" s="200"/>
      <c r="AV76" s="200"/>
      <c r="AW76" s="200"/>
      <c r="AX76" s="200"/>
      <c r="AY76" s="200"/>
      <c r="AZ76" s="200"/>
      <c r="BA76" s="200"/>
      <c r="BB76" s="200"/>
      <c r="BC76" s="200"/>
      <c r="BD76" s="200"/>
      <c r="BE76" s="200"/>
      <c r="BF76" s="200"/>
      <c r="BG76" s="200"/>
      <c r="BH76" s="200"/>
      <c r="BI76" s="200"/>
      <c r="BJ76" s="200"/>
      <c r="BK76" s="200"/>
      <c r="BL76" s="200"/>
      <c r="BM76" s="200"/>
      <c r="BN76" s="200"/>
      <c r="BO76" s="200"/>
      <c r="BP76" s="200"/>
      <c r="BQ76" s="201"/>
      <c r="BR76" s="51"/>
      <c r="BS76" s="41"/>
    </row>
    <row r="77" spans="1:71" ht="15.65" customHeight="1" x14ac:dyDescent="0.2">
      <c r="A77" s="2"/>
      <c r="B77" s="2"/>
      <c r="C77" s="48"/>
      <c r="D77" s="287"/>
      <c r="E77" s="287"/>
      <c r="F77" s="287"/>
      <c r="G77" s="287"/>
      <c r="H77" s="287"/>
      <c r="I77" s="287"/>
      <c r="J77" s="287"/>
      <c r="K77" s="287"/>
      <c r="L77" s="287"/>
      <c r="M77" s="288"/>
      <c r="N77" s="193"/>
      <c r="O77" s="194"/>
      <c r="P77" s="194"/>
      <c r="Q77" s="195"/>
      <c r="R77" s="23"/>
      <c r="S77" s="23"/>
      <c r="T77" s="23"/>
      <c r="U77" s="202"/>
      <c r="V77" s="203"/>
      <c r="W77" s="203"/>
      <c r="X77" s="203"/>
      <c r="Y77" s="203"/>
      <c r="Z77" s="203"/>
      <c r="AA77" s="203"/>
      <c r="AB77" s="203"/>
      <c r="AC77" s="203"/>
      <c r="AD77" s="203"/>
      <c r="AE77" s="203"/>
      <c r="AF77" s="203"/>
      <c r="AG77" s="203"/>
      <c r="AH77" s="203"/>
      <c r="AI77" s="203"/>
      <c r="AJ77" s="204"/>
      <c r="AK77" s="64"/>
      <c r="AL77" s="64"/>
      <c r="AM77" s="202"/>
      <c r="AN77" s="203"/>
      <c r="AO77" s="203"/>
      <c r="AP77" s="203"/>
      <c r="AQ77" s="203"/>
      <c r="AR77" s="203"/>
      <c r="AS77" s="203"/>
      <c r="AT77" s="203"/>
      <c r="AU77" s="203"/>
      <c r="AV77" s="203"/>
      <c r="AW77" s="203"/>
      <c r="AX77" s="203"/>
      <c r="AY77" s="203"/>
      <c r="AZ77" s="203"/>
      <c r="BA77" s="203"/>
      <c r="BB77" s="203"/>
      <c r="BC77" s="203"/>
      <c r="BD77" s="203"/>
      <c r="BE77" s="203"/>
      <c r="BF77" s="203"/>
      <c r="BG77" s="203"/>
      <c r="BH77" s="203"/>
      <c r="BI77" s="203"/>
      <c r="BJ77" s="203"/>
      <c r="BK77" s="203"/>
      <c r="BL77" s="203"/>
      <c r="BM77" s="203"/>
      <c r="BN77" s="203"/>
      <c r="BO77" s="203"/>
      <c r="BP77" s="203"/>
      <c r="BQ77" s="204"/>
      <c r="BR77" s="51"/>
      <c r="BS77" s="41"/>
    </row>
    <row r="78" spans="1:71" ht="15.65" customHeight="1" x14ac:dyDescent="0.2">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3"/>
      <c r="BS78" s="41"/>
    </row>
    <row r="79" spans="1:71" s="4" customFormat="1" ht="15.65" customHeight="1" x14ac:dyDescent="0.2">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41"/>
    </row>
    <row r="80" spans="1:71" ht="15.65" customHeight="1" x14ac:dyDescent="0.2">
      <c r="A80" s="2"/>
      <c r="B80" s="2"/>
      <c r="C80" s="43"/>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244"/>
      <c r="AS80" s="244"/>
      <c r="AT80" s="244"/>
      <c r="AU80" s="244"/>
      <c r="AV80" s="244"/>
      <c r="AW80" s="244"/>
      <c r="AX80" s="244"/>
      <c r="AY80" s="244"/>
      <c r="AZ80" s="244"/>
      <c r="BA80" s="244"/>
      <c r="BB80" s="244"/>
      <c r="BC80" s="45"/>
      <c r="BD80" s="46"/>
      <c r="BE80" s="46"/>
      <c r="BF80" s="46"/>
      <c r="BG80" s="46"/>
      <c r="BH80" s="46"/>
      <c r="BI80" s="46"/>
      <c r="BJ80" s="46"/>
      <c r="BK80" s="46"/>
      <c r="BL80" s="46"/>
      <c r="BM80" s="46"/>
      <c r="BN80" s="46"/>
      <c r="BO80" s="46"/>
      <c r="BP80" s="46"/>
      <c r="BQ80" s="46"/>
      <c r="BR80" s="47"/>
      <c r="BS80" s="41"/>
    </row>
    <row r="81" spans="1:71" ht="15.65" customHeight="1" x14ac:dyDescent="0.3">
      <c r="A81" s="54"/>
      <c r="B81" s="54"/>
      <c r="C81" s="48"/>
      <c r="D81" s="23"/>
      <c r="E81" s="23"/>
      <c r="F81" s="23"/>
      <c r="G81" s="23"/>
      <c r="H81" s="23"/>
      <c r="I81" s="23"/>
      <c r="J81" s="23"/>
      <c r="K81" s="23"/>
      <c r="L81" s="23"/>
      <c r="M81" s="23"/>
      <c r="N81" s="23"/>
      <c r="O81" s="23"/>
      <c r="P81" s="23"/>
      <c r="Q81" s="23"/>
      <c r="R81" s="23"/>
      <c r="S81" s="23"/>
      <c r="T81" s="23"/>
      <c r="U81" s="23"/>
      <c r="V81" s="23"/>
      <c r="W81" s="23"/>
      <c r="X81" s="37"/>
      <c r="Y81" s="37"/>
      <c r="Z81" s="37"/>
      <c r="AA81" s="21"/>
      <c r="AB81" s="52"/>
      <c r="AC81" s="52"/>
      <c r="AD81" s="52"/>
      <c r="AE81" s="52"/>
      <c r="AF81" s="52"/>
      <c r="AG81" s="52"/>
      <c r="AH81" s="52"/>
      <c r="AI81" s="52"/>
      <c r="AJ81" s="52"/>
      <c r="AK81" s="52"/>
      <c r="AL81" s="52"/>
      <c r="AM81" s="52"/>
      <c r="AN81" s="50"/>
      <c r="AO81" s="52"/>
      <c r="AP81" s="53"/>
      <c r="AQ81" s="53"/>
      <c r="AR81" s="245"/>
      <c r="AS81" s="245"/>
      <c r="AT81" s="245"/>
      <c r="AU81" s="245"/>
      <c r="AV81" s="245"/>
      <c r="AW81" s="245"/>
      <c r="AX81" s="245"/>
      <c r="AY81" s="245"/>
      <c r="AZ81" s="245"/>
      <c r="BA81" s="245"/>
      <c r="BB81" s="245"/>
      <c r="BC81" s="49"/>
      <c r="BD81" s="21"/>
      <c r="BE81" s="21"/>
      <c r="BF81" s="21"/>
      <c r="BG81" s="21"/>
      <c r="BH81" s="21"/>
      <c r="BI81" s="21"/>
      <c r="BJ81" s="21"/>
      <c r="BK81" s="21"/>
      <c r="BL81" s="21"/>
      <c r="BM81" s="21"/>
      <c r="BN81" s="25"/>
      <c r="BO81" s="25"/>
      <c r="BP81" s="25"/>
      <c r="BQ81" s="50"/>
      <c r="BR81" s="51"/>
      <c r="BS81" s="41"/>
    </row>
    <row r="82" spans="1:71" ht="15.65" customHeight="1" x14ac:dyDescent="0.3">
      <c r="A82" s="54"/>
      <c r="B82" s="54"/>
      <c r="C82" s="48"/>
      <c r="D82" s="246" t="s">
        <v>6</v>
      </c>
      <c r="E82" s="247"/>
      <c r="F82" s="247"/>
      <c r="G82" s="247"/>
      <c r="H82" s="247"/>
      <c r="I82" s="247"/>
      <c r="J82" s="247"/>
      <c r="K82" s="247"/>
      <c r="L82" s="247"/>
      <c r="M82" s="247"/>
      <c r="N82" s="247"/>
      <c r="O82" s="247"/>
      <c r="P82" s="247"/>
      <c r="Q82" s="248"/>
      <c r="R82" s="178" t="s">
        <v>61</v>
      </c>
      <c r="S82" s="179"/>
      <c r="T82" s="179"/>
      <c r="U82" s="179"/>
      <c r="V82" s="179"/>
      <c r="W82" s="179"/>
      <c r="X82" s="179"/>
      <c r="Y82" s="179"/>
      <c r="Z82" s="179"/>
      <c r="AA82" s="179"/>
      <c r="AB82" s="179"/>
      <c r="AC82" s="179"/>
      <c r="AD82" s="179"/>
      <c r="AE82" s="179"/>
      <c r="AF82" s="179"/>
      <c r="AG82" s="179"/>
      <c r="AH82" s="179"/>
      <c r="AI82" s="179"/>
      <c r="AJ82" s="179"/>
      <c r="AK82" s="179"/>
      <c r="AL82" s="179"/>
      <c r="AM82" s="179"/>
      <c r="AN82" s="179"/>
      <c r="AO82" s="179"/>
      <c r="AP82" s="179"/>
      <c r="AQ82" s="179"/>
      <c r="AR82" s="179"/>
      <c r="AS82" s="179"/>
      <c r="AT82" s="179"/>
      <c r="AU82" s="179"/>
      <c r="AV82" s="179"/>
      <c r="AW82" s="179"/>
      <c r="AX82" s="179"/>
      <c r="AY82" s="179"/>
      <c r="AZ82" s="179"/>
      <c r="BA82" s="179"/>
      <c r="BB82" s="180"/>
      <c r="BC82" s="49"/>
      <c r="BD82" s="21"/>
      <c r="BE82" s="21"/>
      <c r="BF82" s="21"/>
      <c r="BG82" s="21"/>
      <c r="BH82" s="21"/>
      <c r="BI82" s="21"/>
      <c r="BJ82" s="21"/>
      <c r="BK82" s="21"/>
      <c r="BL82" s="21"/>
      <c r="BM82" s="21"/>
      <c r="BN82" s="25"/>
      <c r="BO82" s="25"/>
      <c r="BP82" s="25"/>
      <c r="BQ82" s="50"/>
      <c r="BR82" s="51"/>
      <c r="BS82" s="41"/>
    </row>
    <row r="83" spans="1:71" ht="15.65" customHeight="1" x14ac:dyDescent="0.3">
      <c r="A83" s="54"/>
      <c r="B83" s="54"/>
      <c r="C83" s="48"/>
      <c r="D83" s="249"/>
      <c r="E83" s="250"/>
      <c r="F83" s="250"/>
      <c r="G83" s="250"/>
      <c r="H83" s="250"/>
      <c r="I83" s="250"/>
      <c r="J83" s="250"/>
      <c r="K83" s="250"/>
      <c r="L83" s="250"/>
      <c r="M83" s="250"/>
      <c r="N83" s="250"/>
      <c r="O83" s="250"/>
      <c r="P83" s="250"/>
      <c r="Q83" s="251"/>
      <c r="R83" s="184"/>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c r="AS83" s="185"/>
      <c r="AT83" s="185"/>
      <c r="AU83" s="185"/>
      <c r="AV83" s="185"/>
      <c r="AW83" s="185"/>
      <c r="AX83" s="185"/>
      <c r="AY83" s="185"/>
      <c r="AZ83" s="185"/>
      <c r="BA83" s="185"/>
      <c r="BB83" s="186"/>
      <c r="BC83" s="49"/>
      <c r="BD83" s="21"/>
      <c r="BE83" s="21"/>
      <c r="BF83" s="21"/>
      <c r="BG83" s="21"/>
      <c r="BH83" s="21"/>
      <c r="BI83" s="21"/>
      <c r="BJ83" s="21"/>
      <c r="BK83" s="21"/>
      <c r="BL83" s="21"/>
      <c r="BM83" s="21"/>
      <c r="BN83" s="25"/>
      <c r="BO83" s="25"/>
      <c r="BP83" s="25"/>
      <c r="BQ83" s="50"/>
      <c r="BR83" s="51"/>
      <c r="BS83" s="41"/>
    </row>
    <row r="84" spans="1:71" ht="15.65" customHeight="1" x14ac:dyDescent="0.3">
      <c r="A84" s="54"/>
      <c r="B84" s="54"/>
      <c r="C84" s="48"/>
      <c r="D84" s="23"/>
      <c r="E84" s="23"/>
      <c r="F84" s="23"/>
      <c r="G84" s="23"/>
      <c r="H84" s="23"/>
      <c r="I84" s="23"/>
      <c r="J84" s="23"/>
      <c r="K84" s="23"/>
      <c r="L84" s="23"/>
      <c r="M84" s="23"/>
      <c r="N84" s="23"/>
      <c r="O84" s="23"/>
      <c r="P84" s="23"/>
      <c r="Q84" s="23"/>
      <c r="R84" s="23"/>
      <c r="S84" s="23"/>
      <c r="T84" s="23"/>
      <c r="U84" s="23"/>
      <c r="V84" s="23"/>
      <c r="W84" s="23"/>
      <c r="X84" s="37"/>
      <c r="Y84" s="37"/>
      <c r="Z84" s="37"/>
      <c r="AA84" s="21"/>
      <c r="AB84" s="52"/>
      <c r="AC84" s="52"/>
      <c r="AD84" s="52"/>
      <c r="AE84" s="52"/>
      <c r="AF84" s="52"/>
      <c r="AG84" s="52"/>
      <c r="AH84" s="52"/>
      <c r="AI84" s="52"/>
      <c r="AJ84" s="52"/>
      <c r="AK84" s="52"/>
      <c r="AL84" s="52"/>
      <c r="AM84" s="52"/>
      <c r="AN84" s="50"/>
      <c r="AO84" s="52"/>
      <c r="AP84" s="53"/>
      <c r="AQ84" s="53"/>
      <c r="AR84" s="80"/>
      <c r="AS84" s="80"/>
      <c r="AT84" s="80"/>
      <c r="AU84" s="80"/>
      <c r="AV84" s="80"/>
      <c r="AW84" s="80"/>
      <c r="AX84" s="80"/>
      <c r="AY84" s="80"/>
      <c r="AZ84" s="80"/>
      <c r="BA84" s="80"/>
      <c r="BB84" s="80"/>
      <c r="BC84" s="49"/>
      <c r="BD84" s="21"/>
      <c r="BE84" s="21"/>
      <c r="BF84" s="21"/>
      <c r="BG84" s="21"/>
      <c r="BH84" s="21"/>
      <c r="BI84" s="21"/>
      <c r="BJ84" s="21"/>
      <c r="BK84" s="21"/>
      <c r="BL84" s="21"/>
      <c r="BM84" s="21"/>
      <c r="BN84" s="25"/>
      <c r="BO84" s="25"/>
      <c r="BP84" s="25"/>
      <c r="BQ84" s="50"/>
      <c r="BR84" s="51"/>
      <c r="BS84" s="41"/>
    </row>
    <row r="85" spans="1:71" ht="19.399999999999999" customHeight="1" x14ac:dyDescent="0.3">
      <c r="A85" s="54"/>
      <c r="B85" s="54"/>
      <c r="C85" s="48"/>
      <c r="D85" s="23"/>
      <c r="E85" s="23"/>
      <c r="F85" s="23"/>
      <c r="G85" s="23"/>
      <c r="H85" s="23"/>
      <c r="I85" s="23"/>
      <c r="J85" s="23"/>
      <c r="K85" s="23"/>
      <c r="L85" s="23"/>
      <c r="M85" s="23"/>
      <c r="N85" s="23"/>
      <c r="O85" s="23"/>
      <c r="P85" s="23"/>
      <c r="Q85" s="23"/>
      <c r="R85" s="23"/>
      <c r="S85" s="23"/>
      <c r="T85" s="23"/>
      <c r="U85" s="22" t="s">
        <v>36</v>
      </c>
      <c r="V85" s="23"/>
      <c r="W85" s="23"/>
      <c r="X85" s="24"/>
      <c r="Y85" s="24"/>
      <c r="Z85" s="24"/>
      <c r="AA85" s="25"/>
      <c r="AB85" s="26"/>
      <c r="AC85" s="26"/>
      <c r="AD85" s="26"/>
      <c r="AE85" s="26"/>
      <c r="AF85" s="26"/>
      <c r="AG85" s="26"/>
      <c r="AH85" s="26"/>
      <c r="AI85" s="26"/>
      <c r="AJ85" s="26"/>
      <c r="AK85" s="26"/>
      <c r="AL85" s="26"/>
      <c r="AM85" s="26"/>
      <c r="AN85" s="82" t="s">
        <v>62</v>
      </c>
      <c r="AO85" s="25"/>
      <c r="AP85" s="25"/>
      <c r="AQ85" s="25"/>
      <c r="AR85" s="25"/>
      <c r="AS85" s="25"/>
      <c r="AT85" s="25"/>
      <c r="AU85" s="25"/>
      <c r="AV85" s="25"/>
      <c r="AW85" s="25"/>
      <c r="AX85" s="27"/>
      <c r="AY85" s="22"/>
      <c r="AZ85" s="22"/>
      <c r="BA85" s="83"/>
      <c r="BB85" s="83"/>
      <c r="BC85" s="49"/>
      <c r="BD85" s="21"/>
      <c r="BE85" s="21"/>
      <c r="BF85" s="31" t="s">
        <v>8</v>
      </c>
      <c r="BG85" s="34"/>
      <c r="BH85" s="34"/>
      <c r="BI85" s="34"/>
      <c r="BJ85" s="34"/>
      <c r="BK85" s="34"/>
      <c r="BL85" s="34"/>
      <c r="BM85" s="25"/>
      <c r="BN85" s="25"/>
      <c r="BO85" s="25"/>
      <c r="BP85" s="25"/>
      <c r="BQ85" s="27"/>
      <c r="BR85" s="51"/>
      <c r="BS85" s="41"/>
    </row>
    <row r="86" spans="1:71" ht="15.65" customHeight="1" x14ac:dyDescent="0.2">
      <c r="A86" s="54"/>
      <c r="B86" s="54"/>
      <c r="C86" s="48"/>
      <c r="D86" s="178" t="s">
        <v>9</v>
      </c>
      <c r="E86" s="179"/>
      <c r="F86" s="179"/>
      <c r="G86" s="179"/>
      <c r="H86" s="179"/>
      <c r="I86" s="179"/>
      <c r="J86" s="179"/>
      <c r="K86" s="179"/>
      <c r="L86" s="179"/>
      <c r="M86" s="180"/>
      <c r="N86" s="187" t="str">
        <f>IF([2]回答表!X47="●","●","")</f>
        <v/>
      </c>
      <c r="O86" s="188"/>
      <c r="P86" s="188"/>
      <c r="Q86" s="189"/>
      <c r="R86" s="23"/>
      <c r="S86" s="23"/>
      <c r="T86" s="23"/>
      <c r="U86" s="196" t="str">
        <f>IF([2]回答表!X47="●",[2]回答表!B356,IF([2]回答表!AA47="●",[2]回答表!B379,""))</f>
        <v/>
      </c>
      <c r="V86" s="197"/>
      <c r="W86" s="197"/>
      <c r="X86" s="197"/>
      <c r="Y86" s="197"/>
      <c r="Z86" s="197"/>
      <c r="AA86" s="197"/>
      <c r="AB86" s="197"/>
      <c r="AC86" s="197"/>
      <c r="AD86" s="197"/>
      <c r="AE86" s="197"/>
      <c r="AF86" s="197"/>
      <c r="AG86" s="197"/>
      <c r="AH86" s="197"/>
      <c r="AI86" s="197"/>
      <c r="AJ86" s="198"/>
      <c r="AK86" s="55"/>
      <c r="AL86" s="55"/>
      <c r="AM86" s="55"/>
      <c r="AN86" s="196" t="str">
        <f>IF([2]回答表!X47="●",[2]回答表!B362,"")</f>
        <v/>
      </c>
      <c r="AO86" s="279"/>
      <c r="AP86" s="279"/>
      <c r="AQ86" s="279"/>
      <c r="AR86" s="279"/>
      <c r="AS86" s="279"/>
      <c r="AT86" s="279"/>
      <c r="AU86" s="279"/>
      <c r="AV86" s="279"/>
      <c r="AW86" s="279"/>
      <c r="AX86" s="279"/>
      <c r="AY86" s="279"/>
      <c r="AZ86" s="279"/>
      <c r="BA86" s="279"/>
      <c r="BB86" s="280"/>
      <c r="BC86" s="52"/>
      <c r="BD86" s="21"/>
      <c r="BE86" s="21"/>
      <c r="BF86" s="241" t="str">
        <f>IF([2]回答表!X47="●",[2]回答表!B368,IF([2]回答表!AA47="●",[2]回答表!B385,""))</f>
        <v/>
      </c>
      <c r="BG86" s="242"/>
      <c r="BH86" s="242"/>
      <c r="BI86" s="242"/>
      <c r="BJ86" s="241"/>
      <c r="BK86" s="242"/>
      <c r="BL86" s="242"/>
      <c r="BM86" s="242"/>
      <c r="BN86" s="241"/>
      <c r="BO86" s="242"/>
      <c r="BP86" s="242"/>
      <c r="BQ86" s="243"/>
      <c r="BR86" s="51"/>
      <c r="BS86" s="41"/>
    </row>
    <row r="87" spans="1:71" ht="15.65" customHeight="1" x14ac:dyDescent="0.2">
      <c r="A87" s="54"/>
      <c r="B87" s="54"/>
      <c r="C87" s="48"/>
      <c r="D87" s="181"/>
      <c r="E87" s="182"/>
      <c r="F87" s="182"/>
      <c r="G87" s="182"/>
      <c r="H87" s="182"/>
      <c r="I87" s="182"/>
      <c r="J87" s="182"/>
      <c r="K87" s="182"/>
      <c r="L87" s="182"/>
      <c r="M87" s="183"/>
      <c r="N87" s="190"/>
      <c r="O87" s="191"/>
      <c r="P87" s="191"/>
      <c r="Q87" s="192"/>
      <c r="R87" s="23"/>
      <c r="S87" s="23"/>
      <c r="T87" s="23"/>
      <c r="U87" s="199"/>
      <c r="V87" s="200"/>
      <c r="W87" s="200"/>
      <c r="X87" s="200"/>
      <c r="Y87" s="200"/>
      <c r="Z87" s="200"/>
      <c r="AA87" s="200"/>
      <c r="AB87" s="200"/>
      <c r="AC87" s="200"/>
      <c r="AD87" s="200"/>
      <c r="AE87" s="200"/>
      <c r="AF87" s="200"/>
      <c r="AG87" s="200"/>
      <c r="AH87" s="200"/>
      <c r="AI87" s="200"/>
      <c r="AJ87" s="201"/>
      <c r="AK87" s="55"/>
      <c r="AL87" s="55"/>
      <c r="AM87" s="55"/>
      <c r="AN87" s="281"/>
      <c r="AO87" s="282"/>
      <c r="AP87" s="282"/>
      <c r="AQ87" s="282"/>
      <c r="AR87" s="282"/>
      <c r="AS87" s="282"/>
      <c r="AT87" s="282"/>
      <c r="AU87" s="282"/>
      <c r="AV87" s="282"/>
      <c r="AW87" s="282"/>
      <c r="AX87" s="282"/>
      <c r="AY87" s="282"/>
      <c r="AZ87" s="282"/>
      <c r="BA87" s="282"/>
      <c r="BB87" s="283"/>
      <c r="BC87" s="52"/>
      <c r="BD87" s="21"/>
      <c r="BE87" s="21"/>
      <c r="BF87" s="205"/>
      <c r="BG87" s="206"/>
      <c r="BH87" s="206"/>
      <c r="BI87" s="206"/>
      <c r="BJ87" s="205"/>
      <c r="BK87" s="206"/>
      <c r="BL87" s="206"/>
      <c r="BM87" s="206"/>
      <c r="BN87" s="205"/>
      <c r="BO87" s="206"/>
      <c r="BP87" s="206"/>
      <c r="BQ87" s="209"/>
      <c r="BR87" s="51"/>
      <c r="BS87" s="41"/>
    </row>
    <row r="88" spans="1:71" ht="15.65" customHeight="1" x14ac:dyDescent="0.2">
      <c r="A88" s="54"/>
      <c r="B88" s="54"/>
      <c r="C88" s="48"/>
      <c r="D88" s="181"/>
      <c r="E88" s="182"/>
      <c r="F88" s="182"/>
      <c r="G88" s="182"/>
      <c r="H88" s="182"/>
      <c r="I88" s="182"/>
      <c r="J88" s="182"/>
      <c r="K88" s="182"/>
      <c r="L88" s="182"/>
      <c r="M88" s="183"/>
      <c r="N88" s="190"/>
      <c r="O88" s="191"/>
      <c r="P88" s="191"/>
      <c r="Q88" s="192"/>
      <c r="R88" s="23"/>
      <c r="S88" s="23"/>
      <c r="T88" s="23"/>
      <c r="U88" s="199"/>
      <c r="V88" s="200"/>
      <c r="W88" s="200"/>
      <c r="X88" s="200"/>
      <c r="Y88" s="200"/>
      <c r="Z88" s="200"/>
      <c r="AA88" s="200"/>
      <c r="AB88" s="200"/>
      <c r="AC88" s="200"/>
      <c r="AD88" s="200"/>
      <c r="AE88" s="200"/>
      <c r="AF88" s="200"/>
      <c r="AG88" s="200"/>
      <c r="AH88" s="200"/>
      <c r="AI88" s="200"/>
      <c r="AJ88" s="201"/>
      <c r="AK88" s="55"/>
      <c r="AL88" s="55"/>
      <c r="AM88" s="55"/>
      <c r="AN88" s="281"/>
      <c r="AO88" s="282"/>
      <c r="AP88" s="282"/>
      <c r="AQ88" s="282"/>
      <c r="AR88" s="282"/>
      <c r="AS88" s="282"/>
      <c r="AT88" s="282"/>
      <c r="AU88" s="282"/>
      <c r="AV88" s="282"/>
      <c r="AW88" s="282"/>
      <c r="AX88" s="282"/>
      <c r="AY88" s="282"/>
      <c r="AZ88" s="282"/>
      <c r="BA88" s="282"/>
      <c r="BB88" s="283"/>
      <c r="BC88" s="52"/>
      <c r="BD88" s="21"/>
      <c r="BE88" s="21"/>
      <c r="BF88" s="205"/>
      <c r="BG88" s="206"/>
      <c r="BH88" s="206"/>
      <c r="BI88" s="206"/>
      <c r="BJ88" s="205"/>
      <c r="BK88" s="206"/>
      <c r="BL88" s="206"/>
      <c r="BM88" s="206"/>
      <c r="BN88" s="205"/>
      <c r="BO88" s="206"/>
      <c r="BP88" s="206"/>
      <c r="BQ88" s="209"/>
      <c r="BR88" s="51"/>
      <c r="BS88" s="41"/>
    </row>
    <row r="89" spans="1:71" ht="15.65" customHeight="1" x14ac:dyDescent="0.2">
      <c r="A89" s="54"/>
      <c r="B89" s="54"/>
      <c r="C89" s="48"/>
      <c r="D89" s="184"/>
      <c r="E89" s="185"/>
      <c r="F89" s="185"/>
      <c r="G89" s="185"/>
      <c r="H89" s="185"/>
      <c r="I89" s="185"/>
      <c r="J89" s="185"/>
      <c r="K89" s="185"/>
      <c r="L89" s="185"/>
      <c r="M89" s="186"/>
      <c r="N89" s="193"/>
      <c r="O89" s="194"/>
      <c r="P89" s="194"/>
      <c r="Q89" s="195"/>
      <c r="R89" s="23"/>
      <c r="S89" s="23"/>
      <c r="T89" s="23"/>
      <c r="U89" s="199"/>
      <c r="V89" s="200"/>
      <c r="W89" s="200"/>
      <c r="X89" s="200"/>
      <c r="Y89" s="200"/>
      <c r="Z89" s="200"/>
      <c r="AA89" s="200"/>
      <c r="AB89" s="200"/>
      <c r="AC89" s="200"/>
      <c r="AD89" s="200"/>
      <c r="AE89" s="200"/>
      <c r="AF89" s="200"/>
      <c r="AG89" s="200"/>
      <c r="AH89" s="200"/>
      <c r="AI89" s="200"/>
      <c r="AJ89" s="201"/>
      <c r="AK89" s="55"/>
      <c r="AL89" s="55"/>
      <c r="AM89" s="55"/>
      <c r="AN89" s="281"/>
      <c r="AO89" s="282"/>
      <c r="AP89" s="282"/>
      <c r="AQ89" s="282"/>
      <c r="AR89" s="282"/>
      <c r="AS89" s="282"/>
      <c r="AT89" s="282"/>
      <c r="AU89" s="282"/>
      <c r="AV89" s="282"/>
      <c r="AW89" s="282"/>
      <c r="AX89" s="282"/>
      <c r="AY89" s="282"/>
      <c r="AZ89" s="282"/>
      <c r="BA89" s="282"/>
      <c r="BB89" s="283"/>
      <c r="BC89" s="52"/>
      <c r="BD89" s="21"/>
      <c r="BE89" s="21"/>
      <c r="BF89" s="205" t="str">
        <f>IF([2]回答表!X47="●",[2]回答表!E368,IF([2]回答表!AA47="●",[2]回答表!E385,""))</f>
        <v/>
      </c>
      <c r="BG89" s="206"/>
      <c r="BH89" s="206"/>
      <c r="BI89" s="206"/>
      <c r="BJ89" s="205" t="str">
        <f>IF([2]回答表!X47="●",[2]回答表!E369,IF([2]回答表!AA47="●",[2]回答表!E386,""))</f>
        <v/>
      </c>
      <c r="BK89" s="206"/>
      <c r="BL89" s="206"/>
      <c r="BM89" s="209"/>
      <c r="BN89" s="205" t="str">
        <f>IF([2]回答表!X47="●",[2]回答表!E370,IF([2]回答表!AA47="●",[2]回答表!E387,""))</f>
        <v/>
      </c>
      <c r="BO89" s="206"/>
      <c r="BP89" s="206"/>
      <c r="BQ89" s="209"/>
      <c r="BR89" s="51"/>
      <c r="BS89" s="41"/>
    </row>
    <row r="90" spans="1:71" ht="15.65" customHeight="1" x14ac:dyDescent="0.2">
      <c r="A90" s="54"/>
      <c r="B90" s="54"/>
      <c r="C90" s="48"/>
      <c r="D90" s="32"/>
      <c r="E90" s="32"/>
      <c r="F90" s="32"/>
      <c r="G90" s="32"/>
      <c r="H90" s="32"/>
      <c r="I90" s="32"/>
      <c r="J90" s="32"/>
      <c r="K90" s="32"/>
      <c r="L90" s="32"/>
      <c r="M90" s="32"/>
      <c r="N90" s="57"/>
      <c r="O90" s="57"/>
      <c r="P90" s="57"/>
      <c r="Q90" s="57"/>
      <c r="R90" s="57"/>
      <c r="S90" s="57"/>
      <c r="T90" s="57"/>
      <c r="U90" s="199"/>
      <c r="V90" s="200"/>
      <c r="W90" s="200"/>
      <c r="X90" s="200"/>
      <c r="Y90" s="200"/>
      <c r="Z90" s="200"/>
      <c r="AA90" s="200"/>
      <c r="AB90" s="200"/>
      <c r="AC90" s="200"/>
      <c r="AD90" s="200"/>
      <c r="AE90" s="200"/>
      <c r="AF90" s="200"/>
      <c r="AG90" s="200"/>
      <c r="AH90" s="200"/>
      <c r="AI90" s="200"/>
      <c r="AJ90" s="201"/>
      <c r="AK90" s="55"/>
      <c r="AL90" s="55"/>
      <c r="AM90" s="55"/>
      <c r="AN90" s="281"/>
      <c r="AO90" s="282"/>
      <c r="AP90" s="282"/>
      <c r="AQ90" s="282"/>
      <c r="AR90" s="282"/>
      <c r="AS90" s="282"/>
      <c r="AT90" s="282"/>
      <c r="AU90" s="282"/>
      <c r="AV90" s="282"/>
      <c r="AW90" s="282"/>
      <c r="AX90" s="282"/>
      <c r="AY90" s="282"/>
      <c r="AZ90" s="282"/>
      <c r="BA90" s="282"/>
      <c r="BB90" s="283"/>
      <c r="BC90" s="52"/>
      <c r="BD90" s="52"/>
      <c r="BE90" s="52"/>
      <c r="BF90" s="205"/>
      <c r="BG90" s="206"/>
      <c r="BH90" s="206"/>
      <c r="BI90" s="206"/>
      <c r="BJ90" s="205"/>
      <c r="BK90" s="206"/>
      <c r="BL90" s="206"/>
      <c r="BM90" s="209"/>
      <c r="BN90" s="205"/>
      <c r="BO90" s="206"/>
      <c r="BP90" s="206"/>
      <c r="BQ90" s="209"/>
      <c r="BR90" s="51"/>
      <c r="BS90" s="41"/>
    </row>
    <row r="91" spans="1:71" ht="15.65" customHeight="1" x14ac:dyDescent="0.2">
      <c r="A91" s="54"/>
      <c r="B91" s="54"/>
      <c r="C91" s="48"/>
      <c r="D91" s="32"/>
      <c r="E91" s="32"/>
      <c r="F91" s="32"/>
      <c r="G91" s="32"/>
      <c r="H91" s="32"/>
      <c r="I91" s="32"/>
      <c r="J91" s="32"/>
      <c r="K91" s="32"/>
      <c r="L91" s="32"/>
      <c r="M91" s="32"/>
      <c r="N91" s="57"/>
      <c r="O91" s="57"/>
      <c r="P91" s="57"/>
      <c r="Q91" s="57"/>
      <c r="R91" s="57"/>
      <c r="S91" s="57"/>
      <c r="T91" s="57"/>
      <c r="U91" s="199"/>
      <c r="V91" s="200"/>
      <c r="W91" s="200"/>
      <c r="X91" s="200"/>
      <c r="Y91" s="200"/>
      <c r="Z91" s="200"/>
      <c r="AA91" s="200"/>
      <c r="AB91" s="200"/>
      <c r="AC91" s="200"/>
      <c r="AD91" s="200"/>
      <c r="AE91" s="200"/>
      <c r="AF91" s="200"/>
      <c r="AG91" s="200"/>
      <c r="AH91" s="200"/>
      <c r="AI91" s="200"/>
      <c r="AJ91" s="201"/>
      <c r="AK91" s="55"/>
      <c r="AL91" s="55"/>
      <c r="AM91" s="55"/>
      <c r="AN91" s="281"/>
      <c r="AO91" s="282"/>
      <c r="AP91" s="282"/>
      <c r="AQ91" s="282"/>
      <c r="AR91" s="282"/>
      <c r="AS91" s="282"/>
      <c r="AT91" s="282"/>
      <c r="AU91" s="282"/>
      <c r="AV91" s="282"/>
      <c r="AW91" s="282"/>
      <c r="AX91" s="282"/>
      <c r="AY91" s="282"/>
      <c r="AZ91" s="282"/>
      <c r="BA91" s="282"/>
      <c r="BB91" s="283"/>
      <c r="BC91" s="52"/>
      <c r="BD91" s="21"/>
      <c r="BE91" s="21"/>
      <c r="BF91" s="205"/>
      <c r="BG91" s="206"/>
      <c r="BH91" s="206"/>
      <c r="BI91" s="206"/>
      <c r="BJ91" s="205"/>
      <c r="BK91" s="206"/>
      <c r="BL91" s="206"/>
      <c r="BM91" s="209"/>
      <c r="BN91" s="205"/>
      <c r="BO91" s="206"/>
      <c r="BP91" s="206"/>
      <c r="BQ91" s="209"/>
      <c r="BR91" s="51"/>
      <c r="BS91" s="41"/>
    </row>
    <row r="92" spans="1:71" ht="15.65" customHeight="1" x14ac:dyDescent="0.2">
      <c r="A92" s="54"/>
      <c r="B92" s="54"/>
      <c r="C92" s="48"/>
      <c r="D92" s="231" t="s">
        <v>10</v>
      </c>
      <c r="E92" s="232"/>
      <c r="F92" s="232"/>
      <c r="G92" s="232"/>
      <c r="H92" s="232"/>
      <c r="I92" s="232"/>
      <c r="J92" s="232"/>
      <c r="K92" s="232"/>
      <c r="L92" s="232"/>
      <c r="M92" s="233"/>
      <c r="N92" s="187" t="str">
        <f>IF([2]回答表!AA47="●","●","")</f>
        <v/>
      </c>
      <c r="O92" s="188"/>
      <c r="P92" s="188"/>
      <c r="Q92" s="189"/>
      <c r="R92" s="23"/>
      <c r="S92" s="23"/>
      <c r="T92" s="23"/>
      <c r="U92" s="199"/>
      <c r="V92" s="200"/>
      <c r="W92" s="200"/>
      <c r="X92" s="200"/>
      <c r="Y92" s="200"/>
      <c r="Z92" s="200"/>
      <c r="AA92" s="200"/>
      <c r="AB92" s="200"/>
      <c r="AC92" s="200"/>
      <c r="AD92" s="200"/>
      <c r="AE92" s="200"/>
      <c r="AF92" s="200"/>
      <c r="AG92" s="200"/>
      <c r="AH92" s="200"/>
      <c r="AI92" s="200"/>
      <c r="AJ92" s="201"/>
      <c r="AK92" s="55"/>
      <c r="AL92" s="55"/>
      <c r="AM92" s="55"/>
      <c r="AN92" s="281"/>
      <c r="AO92" s="282"/>
      <c r="AP92" s="282"/>
      <c r="AQ92" s="282"/>
      <c r="AR92" s="282"/>
      <c r="AS92" s="282"/>
      <c r="AT92" s="282"/>
      <c r="AU92" s="282"/>
      <c r="AV92" s="282"/>
      <c r="AW92" s="282"/>
      <c r="AX92" s="282"/>
      <c r="AY92" s="282"/>
      <c r="AZ92" s="282"/>
      <c r="BA92" s="282"/>
      <c r="BB92" s="283"/>
      <c r="BC92" s="52"/>
      <c r="BD92" s="58"/>
      <c r="BE92" s="58"/>
      <c r="BF92" s="205"/>
      <c r="BG92" s="206"/>
      <c r="BH92" s="206"/>
      <c r="BI92" s="206"/>
      <c r="BJ92" s="205"/>
      <c r="BK92" s="206"/>
      <c r="BL92" s="206"/>
      <c r="BM92" s="209"/>
      <c r="BN92" s="205"/>
      <c r="BO92" s="206"/>
      <c r="BP92" s="206"/>
      <c r="BQ92" s="209"/>
      <c r="BR92" s="51"/>
      <c r="BS92" s="41"/>
    </row>
    <row r="93" spans="1:71" ht="15.65" customHeight="1" x14ac:dyDescent="0.2">
      <c r="A93" s="54"/>
      <c r="B93" s="54"/>
      <c r="C93" s="48"/>
      <c r="D93" s="234"/>
      <c r="E93" s="235"/>
      <c r="F93" s="235"/>
      <c r="G93" s="235"/>
      <c r="H93" s="235"/>
      <c r="I93" s="235"/>
      <c r="J93" s="235"/>
      <c r="K93" s="235"/>
      <c r="L93" s="235"/>
      <c r="M93" s="236"/>
      <c r="N93" s="190"/>
      <c r="O93" s="191"/>
      <c r="P93" s="191"/>
      <c r="Q93" s="192"/>
      <c r="R93" s="23"/>
      <c r="S93" s="23"/>
      <c r="T93" s="23"/>
      <c r="U93" s="199"/>
      <c r="V93" s="200"/>
      <c r="W93" s="200"/>
      <c r="X93" s="200"/>
      <c r="Y93" s="200"/>
      <c r="Z93" s="200"/>
      <c r="AA93" s="200"/>
      <c r="AB93" s="200"/>
      <c r="AC93" s="200"/>
      <c r="AD93" s="200"/>
      <c r="AE93" s="200"/>
      <c r="AF93" s="200"/>
      <c r="AG93" s="200"/>
      <c r="AH93" s="200"/>
      <c r="AI93" s="200"/>
      <c r="AJ93" s="201"/>
      <c r="AK93" s="55"/>
      <c r="AL93" s="55"/>
      <c r="AM93" s="55"/>
      <c r="AN93" s="281"/>
      <c r="AO93" s="282"/>
      <c r="AP93" s="282"/>
      <c r="AQ93" s="282"/>
      <c r="AR93" s="282"/>
      <c r="AS93" s="282"/>
      <c r="AT93" s="282"/>
      <c r="AU93" s="282"/>
      <c r="AV93" s="282"/>
      <c r="AW93" s="282"/>
      <c r="AX93" s="282"/>
      <c r="AY93" s="282"/>
      <c r="AZ93" s="282"/>
      <c r="BA93" s="282"/>
      <c r="BB93" s="283"/>
      <c r="BC93" s="52"/>
      <c r="BD93" s="58"/>
      <c r="BE93" s="58"/>
      <c r="BF93" s="205" t="s">
        <v>11</v>
      </c>
      <c r="BG93" s="206"/>
      <c r="BH93" s="206"/>
      <c r="BI93" s="206"/>
      <c r="BJ93" s="205" t="s">
        <v>12</v>
      </c>
      <c r="BK93" s="206"/>
      <c r="BL93" s="206"/>
      <c r="BM93" s="206"/>
      <c r="BN93" s="205" t="s">
        <v>13</v>
      </c>
      <c r="BO93" s="206"/>
      <c r="BP93" s="206"/>
      <c r="BQ93" s="209"/>
      <c r="BR93" s="51"/>
      <c r="BS93" s="41"/>
    </row>
    <row r="94" spans="1:71" ht="15.65" customHeight="1" x14ac:dyDescent="0.2">
      <c r="A94" s="54"/>
      <c r="B94" s="54"/>
      <c r="C94" s="48"/>
      <c r="D94" s="234"/>
      <c r="E94" s="235"/>
      <c r="F94" s="235"/>
      <c r="G94" s="235"/>
      <c r="H94" s="235"/>
      <c r="I94" s="235"/>
      <c r="J94" s="235"/>
      <c r="K94" s="235"/>
      <c r="L94" s="235"/>
      <c r="M94" s="236"/>
      <c r="N94" s="190"/>
      <c r="O94" s="191"/>
      <c r="P94" s="191"/>
      <c r="Q94" s="192"/>
      <c r="R94" s="23"/>
      <c r="S94" s="23"/>
      <c r="T94" s="23"/>
      <c r="U94" s="199"/>
      <c r="V94" s="200"/>
      <c r="W94" s="200"/>
      <c r="X94" s="200"/>
      <c r="Y94" s="200"/>
      <c r="Z94" s="200"/>
      <c r="AA94" s="200"/>
      <c r="AB94" s="200"/>
      <c r="AC94" s="200"/>
      <c r="AD94" s="200"/>
      <c r="AE94" s="200"/>
      <c r="AF94" s="200"/>
      <c r="AG94" s="200"/>
      <c r="AH94" s="200"/>
      <c r="AI94" s="200"/>
      <c r="AJ94" s="201"/>
      <c r="AK94" s="55"/>
      <c r="AL94" s="55"/>
      <c r="AM94" s="55"/>
      <c r="AN94" s="281"/>
      <c r="AO94" s="282"/>
      <c r="AP94" s="282"/>
      <c r="AQ94" s="282"/>
      <c r="AR94" s="282"/>
      <c r="AS94" s="282"/>
      <c r="AT94" s="282"/>
      <c r="AU94" s="282"/>
      <c r="AV94" s="282"/>
      <c r="AW94" s="282"/>
      <c r="AX94" s="282"/>
      <c r="AY94" s="282"/>
      <c r="AZ94" s="282"/>
      <c r="BA94" s="282"/>
      <c r="BB94" s="283"/>
      <c r="BC94" s="52"/>
      <c r="BD94" s="58"/>
      <c r="BE94" s="58"/>
      <c r="BF94" s="205"/>
      <c r="BG94" s="206"/>
      <c r="BH94" s="206"/>
      <c r="BI94" s="206"/>
      <c r="BJ94" s="205"/>
      <c r="BK94" s="206"/>
      <c r="BL94" s="206"/>
      <c r="BM94" s="206"/>
      <c r="BN94" s="205"/>
      <c r="BO94" s="206"/>
      <c r="BP94" s="206"/>
      <c r="BQ94" s="209"/>
      <c r="BR94" s="51"/>
      <c r="BS94" s="41"/>
    </row>
    <row r="95" spans="1:71" ht="15.65" customHeight="1" x14ac:dyDescent="0.2">
      <c r="A95" s="54"/>
      <c r="B95" s="54"/>
      <c r="C95" s="48"/>
      <c r="D95" s="237"/>
      <c r="E95" s="238"/>
      <c r="F95" s="238"/>
      <c r="G95" s="238"/>
      <c r="H95" s="238"/>
      <c r="I95" s="238"/>
      <c r="J95" s="238"/>
      <c r="K95" s="238"/>
      <c r="L95" s="238"/>
      <c r="M95" s="239"/>
      <c r="N95" s="193"/>
      <c r="O95" s="194"/>
      <c r="P95" s="194"/>
      <c r="Q95" s="195"/>
      <c r="R95" s="23"/>
      <c r="S95" s="23"/>
      <c r="T95" s="23"/>
      <c r="U95" s="202"/>
      <c r="V95" s="203"/>
      <c r="W95" s="203"/>
      <c r="X95" s="203"/>
      <c r="Y95" s="203"/>
      <c r="Z95" s="203"/>
      <c r="AA95" s="203"/>
      <c r="AB95" s="203"/>
      <c r="AC95" s="203"/>
      <c r="AD95" s="203"/>
      <c r="AE95" s="203"/>
      <c r="AF95" s="203"/>
      <c r="AG95" s="203"/>
      <c r="AH95" s="203"/>
      <c r="AI95" s="203"/>
      <c r="AJ95" s="204"/>
      <c r="AK95" s="55"/>
      <c r="AL95" s="55"/>
      <c r="AM95" s="55"/>
      <c r="AN95" s="284"/>
      <c r="AO95" s="285"/>
      <c r="AP95" s="285"/>
      <c r="AQ95" s="285"/>
      <c r="AR95" s="285"/>
      <c r="AS95" s="285"/>
      <c r="AT95" s="285"/>
      <c r="AU95" s="285"/>
      <c r="AV95" s="285"/>
      <c r="AW95" s="285"/>
      <c r="AX95" s="285"/>
      <c r="AY95" s="285"/>
      <c r="AZ95" s="285"/>
      <c r="BA95" s="285"/>
      <c r="BB95" s="286"/>
      <c r="BC95" s="52"/>
      <c r="BD95" s="58"/>
      <c r="BE95" s="58"/>
      <c r="BF95" s="207"/>
      <c r="BG95" s="208"/>
      <c r="BH95" s="208"/>
      <c r="BI95" s="208"/>
      <c r="BJ95" s="207"/>
      <c r="BK95" s="208"/>
      <c r="BL95" s="208"/>
      <c r="BM95" s="208"/>
      <c r="BN95" s="207"/>
      <c r="BO95" s="208"/>
      <c r="BP95" s="208"/>
      <c r="BQ95" s="210"/>
      <c r="BR95" s="51"/>
      <c r="BS95" s="41"/>
    </row>
    <row r="96" spans="1:71" ht="15.65" customHeight="1" x14ac:dyDescent="0.3">
      <c r="A96" s="54"/>
      <c r="B96" s="54"/>
      <c r="C96" s="48"/>
      <c r="D96" s="32"/>
      <c r="E96" s="32"/>
      <c r="F96" s="32"/>
      <c r="G96" s="32"/>
      <c r="H96" s="32"/>
      <c r="I96" s="32"/>
      <c r="J96" s="32"/>
      <c r="K96" s="32"/>
      <c r="L96" s="32"/>
      <c r="M96" s="32"/>
      <c r="N96" s="23"/>
      <c r="O96" s="23"/>
      <c r="P96" s="23"/>
      <c r="Q96" s="23"/>
      <c r="R96" s="23"/>
      <c r="S96" s="23"/>
      <c r="T96" s="23"/>
      <c r="U96" s="23"/>
      <c r="V96" s="23"/>
      <c r="W96" s="23"/>
      <c r="X96" s="37"/>
      <c r="Y96" s="37"/>
      <c r="Z96" s="37"/>
      <c r="AA96" s="25"/>
      <c r="AB96" s="25"/>
      <c r="AC96" s="25"/>
      <c r="AD96" s="25"/>
      <c r="AE96" s="25"/>
      <c r="AF96" s="25"/>
      <c r="AG96" s="25"/>
      <c r="AH96" s="25"/>
      <c r="AI96" s="25"/>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51"/>
      <c r="BS96" s="41"/>
    </row>
    <row r="97" spans="1:71" ht="19.399999999999999" customHeight="1" x14ac:dyDescent="0.3">
      <c r="A97" s="2"/>
      <c r="B97" s="2"/>
      <c r="C97" s="48"/>
      <c r="D97" s="32"/>
      <c r="E97" s="32"/>
      <c r="F97" s="32"/>
      <c r="G97" s="32"/>
      <c r="H97" s="32"/>
      <c r="I97" s="32"/>
      <c r="J97" s="32"/>
      <c r="K97" s="32"/>
      <c r="L97" s="32"/>
      <c r="M97" s="32"/>
      <c r="N97" s="23"/>
      <c r="O97" s="23"/>
      <c r="P97" s="23"/>
      <c r="Q97" s="23"/>
      <c r="R97" s="23"/>
      <c r="S97" s="23"/>
      <c r="T97" s="23"/>
      <c r="U97" s="22" t="s">
        <v>23</v>
      </c>
      <c r="V97" s="23"/>
      <c r="W97" s="23"/>
      <c r="X97" s="24"/>
      <c r="Y97" s="24"/>
      <c r="Z97" s="24"/>
      <c r="AA97" s="25"/>
      <c r="AB97" s="26"/>
      <c r="AC97" s="25"/>
      <c r="AD97" s="25"/>
      <c r="AE97" s="25"/>
      <c r="AF97" s="25"/>
      <c r="AG97" s="25"/>
      <c r="AH97" s="25"/>
      <c r="AI97" s="25"/>
      <c r="AJ97" s="25"/>
      <c r="AK97" s="25"/>
      <c r="AL97" s="25"/>
      <c r="AM97" s="22" t="s">
        <v>14</v>
      </c>
      <c r="AN97" s="25"/>
      <c r="AO97" s="25"/>
      <c r="AP97" s="25"/>
      <c r="AQ97" s="25"/>
      <c r="AR97" s="25"/>
      <c r="AS97" s="25"/>
      <c r="AT97" s="25"/>
      <c r="AU97" s="25"/>
      <c r="AV97" s="25"/>
      <c r="AW97" s="25"/>
      <c r="AX97" s="21"/>
      <c r="AY97" s="21"/>
      <c r="AZ97" s="21"/>
      <c r="BA97" s="21"/>
      <c r="BB97" s="21"/>
      <c r="BC97" s="21"/>
      <c r="BD97" s="21"/>
      <c r="BE97" s="21"/>
      <c r="BF97" s="21"/>
      <c r="BG97" s="21"/>
      <c r="BH97" s="21"/>
      <c r="BI97" s="21"/>
      <c r="BJ97" s="21"/>
      <c r="BK97" s="21"/>
      <c r="BL97" s="21"/>
      <c r="BM97" s="21"/>
      <c r="BN97" s="21"/>
      <c r="BO97" s="21"/>
      <c r="BP97" s="21"/>
      <c r="BQ97" s="37"/>
      <c r="BR97" s="51"/>
      <c r="BS97" s="41"/>
    </row>
    <row r="98" spans="1:71" ht="15.65" customHeight="1" x14ac:dyDescent="0.2">
      <c r="A98" s="2"/>
      <c r="B98" s="2"/>
      <c r="C98" s="48"/>
      <c r="D98" s="178" t="s">
        <v>15</v>
      </c>
      <c r="E98" s="179"/>
      <c r="F98" s="179"/>
      <c r="G98" s="179"/>
      <c r="H98" s="179"/>
      <c r="I98" s="179"/>
      <c r="J98" s="179"/>
      <c r="K98" s="179"/>
      <c r="L98" s="179"/>
      <c r="M98" s="180"/>
      <c r="N98" s="187" t="str">
        <f>IF([2]回答表!AD47="●","●","")</f>
        <v>●</v>
      </c>
      <c r="O98" s="188"/>
      <c r="P98" s="188"/>
      <c r="Q98" s="189"/>
      <c r="R98" s="23"/>
      <c r="S98" s="23"/>
      <c r="T98" s="23"/>
      <c r="U98" s="270" t="s">
        <v>115</v>
      </c>
      <c r="V98" s="271"/>
      <c r="W98" s="271"/>
      <c r="X98" s="271"/>
      <c r="Y98" s="271"/>
      <c r="Z98" s="271"/>
      <c r="AA98" s="271"/>
      <c r="AB98" s="271"/>
      <c r="AC98" s="271"/>
      <c r="AD98" s="271"/>
      <c r="AE98" s="271"/>
      <c r="AF98" s="271"/>
      <c r="AG98" s="271"/>
      <c r="AH98" s="271"/>
      <c r="AI98" s="271"/>
      <c r="AJ98" s="272"/>
      <c r="AK98" s="64"/>
      <c r="AL98" s="64"/>
      <c r="AM98" s="196" t="s">
        <v>114</v>
      </c>
      <c r="AN98" s="197"/>
      <c r="AO98" s="197"/>
      <c r="AP98" s="197"/>
      <c r="AQ98" s="197"/>
      <c r="AR98" s="197"/>
      <c r="AS98" s="197"/>
      <c r="AT98" s="197"/>
      <c r="AU98" s="197"/>
      <c r="AV98" s="197"/>
      <c r="AW98" s="197"/>
      <c r="AX98" s="197"/>
      <c r="AY98" s="197"/>
      <c r="AZ98" s="197"/>
      <c r="BA98" s="197"/>
      <c r="BB98" s="197"/>
      <c r="BC98" s="197"/>
      <c r="BD98" s="197"/>
      <c r="BE98" s="197"/>
      <c r="BF98" s="197"/>
      <c r="BG98" s="197"/>
      <c r="BH98" s="197"/>
      <c r="BI98" s="197"/>
      <c r="BJ98" s="197"/>
      <c r="BK98" s="197"/>
      <c r="BL98" s="197"/>
      <c r="BM98" s="197"/>
      <c r="BN98" s="197"/>
      <c r="BO98" s="197"/>
      <c r="BP98" s="197"/>
      <c r="BQ98" s="198"/>
      <c r="BR98" s="51"/>
      <c r="BS98" s="41"/>
    </row>
    <row r="99" spans="1:71" ht="15.65" customHeight="1" x14ac:dyDescent="0.2">
      <c r="A99" s="2"/>
      <c r="B99" s="2"/>
      <c r="C99" s="48"/>
      <c r="D99" s="181"/>
      <c r="E99" s="182"/>
      <c r="F99" s="182"/>
      <c r="G99" s="182"/>
      <c r="H99" s="182"/>
      <c r="I99" s="182"/>
      <c r="J99" s="182"/>
      <c r="K99" s="182"/>
      <c r="L99" s="182"/>
      <c r="M99" s="183"/>
      <c r="N99" s="190"/>
      <c r="O99" s="191"/>
      <c r="P99" s="191"/>
      <c r="Q99" s="192"/>
      <c r="R99" s="23"/>
      <c r="S99" s="23"/>
      <c r="T99" s="23"/>
      <c r="U99" s="273"/>
      <c r="V99" s="274"/>
      <c r="W99" s="274"/>
      <c r="X99" s="274"/>
      <c r="Y99" s="274"/>
      <c r="Z99" s="274"/>
      <c r="AA99" s="274"/>
      <c r="AB99" s="274"/>
      <c r="AC99" s="274"/>
      <c r="AD99" s="274"/>
      <c r="AE99" s="274"/>
      <c r="AF99" s="274"/>
      <c r="AG99" s="274"/>
      <c r="AH99" s="274"/>
      <c r="AI99" s="274"/>
      <c r="AJ99" s="275"/>
      <c r="AK99" s="64"/>
      <c r="AL99" s="64"/>
      <c r="AM99" s="199"/>
      <c r="AN99" s="200"/>
      <c r="AO99" s="200"/>
      <c r="AP99" s="200"/>
      <c r="AQ99" s="200"/>
      <c r="AR99" s="200"/>
      <c r="AS99" s="200"/>
      <c r="AT99" s="200"/>
      <c r="AU99" s="200"/>
      <c r="AV99" s="200"/>
      <c r="AW99" s="200"/>
      <c r="AX99" s="200"/>
      <c r="AY99" s="200"/>
      <c r="AZ99" s="200"/>
      <c r="BA99" s="200"/>
      <c r="BB99" s="200"/>
      <c r="BC99" s="200"/>
      <c r="BD99" s="200"/>
      <c r="BE99" s="200"/>
      <c r="BF99" s="200"/>
      <c r="BG99" s="200"/>
      <c r="BH99" s="200"/>
      <c r="BI99" s="200"/>
      <c r="BJ99" s="200"/>
      <c r="BK99" s="200"/>
      <c r="BL99" s="200"/>
      <c r="BM99" s="200"/>
      <c r="BN99" s="200"/>
      <c r="BO99" s="200"/>
      <c r="BP99" s="200"/>
      <c r="BQ99" s="201"/>
      <c r="BR99" s="51"/>
      <c r="BS99" s="41"/>
    </row>
    <row r="100" spans="1:71" ht="15.65" customHeight="1" x14ac:dyDescent="0.2">
      <c r="A100" s="2"/>
      <c r="B100" s="2"/>
      <c r="C100" s="48"/>
      <c r="D100" s="181"/>
      <c r="E100" s="182"/>
      <c r="F100" s="182"/>
      <c r="G100" s="182"/>
      <c r="H100" s="182"/>
      <c r="I100" s="182"/>
      <c r="J100" s="182"/>
      <c r="K100" s="182"/>
      <c r="L100" s="182"/>
      <c r="M100" s="183"/>
      <c r="N100" s="190"/>
      <c r="O100" s="191"/>
      <c r="P100" s="191"/>
      <c r="Q100" s="192"/>
      <c r="R100" s="23"/>
      <c r="S100" s="23"/>
      <c r="T100" s="23"/>
      <c r="U100" s="273"/>
      <c r="V100" s="274"/>
      <c r="W100" s="274"/>
      <c r="X100" s="274"/>
      <c r="Y100" s="274"/>
      <c r="Z100" s="274"/>
      <c r="AA100" s="274"/>
      <c r="AB100" s="274"/>
      <c r="AC100" s="274"/>
      <c r="AD100" s="274"/>
      <c r="AE100" s="274"/>
      <c r="AF100" s="274"/>
      <c r="AG100" s="274"/>
      <c r="AH100" s="274"/>
      <c r="AI100" s="274"/>
      <c r="AJ100" s="275"/>
      <c r="AK100" s="64"/>
      <c r="AL100" s="64"/>
      <c r="AM100" s="199"/>
      <c r="AN100" s="200"/>
      <c r="AO100" s="200"/>
      <c r="AP100" s="200"/>
      <c r="AQ100" s="200"/>
      <c r="AR100" s="200"/>
      <c r="AS100" s="200"/>
      <c r="AT100" s="200"/>
      <c r="AU100" s="200"/>
      <c r="AV100" s="200"/>
      <c r="AW100" s="200"/>
      <c r="AX100" s="200"/>
      <c r="AY100" s="200"/>
      <c r="AZ100" s="200"/>
      <c r="BA100" s="200"/>
      <c r="BB100" s="200"/>
      <c r="BC100" s="200"/>
      <c r="BD100" s="200"/>
      <c r="BE100" s="200"/>
      <c r="BF100" s="200"/>
      <c r="BG100" s="200"/>
      <c r="BH100" s="200"/>
      <c r="BI100" s="200"/>
      <c r="BJ100" s="200"/>
      <c r="BK100" s="200"/>
      <c r="BL100" s="200"/>
      <c r="BM100" s="200"/>
      <c r="BN100" s="200"/>
      <c r="BO100" s="200"/>
      <c r="BP100" s="200"/>
      <c r="BQ100" s="201"/>
      <c r="BR100" s="51"/>
      <c r="BS100" s="41"/>
    </row>
    <row r="101" spans="1:71" ht="15.65" customHeight="1" x14ac:dyDescent="0.2">
      <c r="A101" s="2"/>
      <c r="B101" s="2"/>
      <c r="C101" s="48"/>
      <c r="D101" s="184"/>
      <c r="E101" s="185"/>
      <c r="F101" s="185"/>
      <c r="G101" s="185"/>
      <c r="H101" s="185"/>
      <c r="I101" s="185"/>
      <c r="J101" s="185"/>
      <c r="K101" s="185"/>
      <c r="L101" s="185"/>
      <c r="M101" s="186"/>
      <c r="N101" s="193"/>
      <c r="O101" s="194"/>
      <c r="P101" s="194"/>
      <c r="Q101" s="195"/>
      <c r="R101" s="23"/>
      <c r="S101" s="23"/>
      <c r="T101" s="23"/>
      <c r="U101" s="276"/>
      <c r="V101" s="277"/>
      <c r="W101" s="277"/>
      <c r="X101" s="277"/>
      <c r="Y101" s="277"/>
      <c r="Z101" s="277"/>
      <c r="AA101" s="277"/>
      <c r="AB101" s="277"/>
      <c r="AC101" s="277"/>
      <c r="AD101" s="277"/>
      <c r="AE101" s="277"/>
      <c r="AF101" s="277"/>
      <c r="AG101" s="277"/>
      <c r="AH101" s="277"/>
      <c r="AI101" s="277"/>
      <c r="AJ101" s="278"/>
      <c r="AK101" s="64"/>
      <c r="AL101" s="64"/>
      <c r="AM101" s="202"/>
      <c r="AN101" s="203"/>
      <c r="AO101" s="203"/>
      <c r="AP101" s="203"/>
      <c r="AQ101" s="203"/>
      <c r="AR101" s="203"/>
      <c r="AS101" s="203"/>
      <c r="AT101" s="203"/>
      <c r="AU101" s="203"/>
      <c r="AV101" s="203"/>
      <c r="AW101" s="203"/>
      <c r="AX101" s="203"/>
      <c r="AY101" s="203"/>
      <c r="AZ101" s="203"/>
      <c r="BA101" s="203"/>
      <c r="BB101" s="203"/>
      <c r="BC101" s="203"/>
      <c r="BD101" s="203"/>
      <c r="BE101" s="203"/>
      <c r="BF101" s="203"/>
      <c r="BG101" s="203"/>
      <c r="BH101" s="203"/>
      <c r="BI101" s="203"/>
      <c r="BJ101" s="203"/>
      <c r="BK101" s="203"/>
      <c r="BL101" s="203"/>
      <c r="BM101" s="203"/>
      <c r="BN101" s="203"/>
      <c r="BO101" s="203"/>
      <c r="BP101" s="203"/>
      <c r="BQ101" s="204"/>
      <c r="BR101" s="51"/>
      <c r="BS101" s="41"/>
    </row>
    <row r="102" spans="1:71" ht="15.65" customHeight="1" x14ac:dyDescent="0.2">
      <c r="A102" s="2"/>
      <c r="B102" s="2"/>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3"/>
      <c r="BS102" s="41"/>
    </row>
    <row r="103" spans="1:71" s="4" customFormat="1" ht="15.65" customHeight="1" x14ac:dyDescent="0.2">
      <c r="A103" s="41"/>
      <c r="B103" s="41"/>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41"/>
    </row>
    <row r="104" spans="1:71" ht="15.65" customHeight="1" x14ac:dyDescent="0.2">
      <c r="A104" s="2"/>
      <c r="B104" s="2"/>
      <c r="C104" s="43"/>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244"/>
      <c r="AS104" s="244"/>
      <c r="AT104" s="244"/>
      <c r="AU104" s="244"/>
      <c r="AV104" s="244"/>
      <c r="AW104" s="244"/>
      <c r="AX104" s="244"/>
      <c r="AY104" s="244"/>
      <c r="AZ104" s="244"/>
      <c r="BA104" s="244"/>
      <c r="BB104" s="244"/>
      <c r="BC104" s="45"/>
      <c r="BD104" s="46"/>
      <c r="BE104" s="46"/>
      <c r="BF104" s="46"/>
      <c r="BG104" s="46"/>
      <c r="BH104" s="46"/>
      <c r="BI104" s="46"/>
      <c r="BJ104" s="46"/>
      <c r="BK104" s="46"/>
      <c r="BL104" s="46"/>
      <c r="BM104" s="46"/>
      <c r="BN104" s="46"/>
      <c r="BO104" s="46"/>
      <c r="BP104" s="46"/>
      <c r="BQ104" s="46"/>
      <c r="BR104" s="47"/>
      <c r="BS104" s="2"/>
    </row>
    <row r="105" spans="1:71" ht="15.65" customHeight="1" x14ac:dyDescent="0.3">
      <c r="A105" s="2"/>
      <c r="B105" s="2"/>
      <c r="C105" s="48"/>
      <c r="D105" s="23"/>
      <c r="E105" s="23"/>
      <c r="F105" s="23"/>
      <c r="G105" s="23"/>
      <c r="H105" s="23"/>
      <c r="I105" s="23"/>
      <c r="J105" s="23"/>
      <c r="K105" s="23"/>
      <c r="L105" s="23"/>
      <c r="M105" s="23"/>
      <c r="N105" s="23"/>
      <c r="O105" s="23"/>
      <c r="P105" s="23"/>
      <c r="Q105" s="23"/>
      <c r="R105" s="23"/>
      <c r="S105" s="23"/>
      <c r="T105" s="23"/>
      <c r="U105" s="23"/>
      <c r="V105" s="23"/>
      <c r="W105" s="23"/>
      <c r="X105" s="37"/>
      <c r="Y105" s="37"/>
      <c r="Z105" s="37"/>
      <c r="AA105" s="21"/>
      <c r="AB105" s="52"/>
      <c r="AC105" s="52"/>
      <c r="AD105" s="52"/>
      <c r="AE105" s="52"/>
      <c r="AF105" s="52"/>
      <c r="AG105" s="52"/>
      <c r="AH105" s="52"/>
      <c r="AI105" s="52"/>
      <c r="AJ105" s="52"/>
      <c r="AK105" s="52"/>
      <c r="AL105" s="52"/>
      <c r="AM105" s="52"/>
      <c r="AN105" s="50"/>
      <c r="AO105" s="52"/>
      <c r="AP105" s="53"/>
      <c r="AQ105" s="53"/>
      <c r="AR105" s="245"/>
      <c r="AS105" s="245"/>
      <c r="AT105" s="245"/>
      <c r="AU105" s="245"/>
      <c r="AV105" s="245"/>
      <c r="AW105" s="245"/>
      <c r="AX105" s="245"/>
      <c r="AY105" s="245"/>
      <c r="AZ105" s="245"/>
      <c r="BA105" s="245"/>
      <c r="BB105" s="245"/>
      <c r="BC105" s="49"/>
      <c r="BD105" s="21"/>
      <c r="BE105" s="21"/>
      <c r="BF105" s="21"/>
      <c r="BG105" s="21"/>
      <c r="BH105" s="21"/>
      <c r="BI105" s="21"/>
      <c r="BJ105" s="21"/>
      <c r="BK105" s="21"/>
      <c r="BL105" s="21"/>
      <c r="BM105" s="21"/>
      <c r="BN105" s="25"/>
      <c r="BO105" s="25"/>
      <c r="BP105" s="25"/>
      <c r="BQ105" s="50"/>
      <c r="BR105" s="51"/>
      <c r="BS105" s="2"/>
    </row>
    <row r="106" spans="1:71" ht="15.65" customHeight="1" x14ac:dyDescent="0.3">
      <c r="A106" s="2"/>
      <c r="B106" s="2"/>
      <c r="C106" s="48"/>
      <c r="D106" s="246" t="s">
        <v>6</v>
      </c>
      <c r="E106" s="247"/>
      <c r="F106" s="247"/>
      <c r="G106" s="247"/>
      <c r="H106" s="247"/>
      <c r="I106" s="247"/>
      <c r="J106" s="247"/>
      <c r="K106" s="247"/>
      <c r="L106" s="247"/>
      <c r="M106" s="247"/>
      <c r="N106" s="247"/>
      <c r="O106" s="247"/>
      <c r="P106" s="247"/>
      <c r="Q106" s="248"/>
      <c r="R106" s="178" t="s">
        <v>63</v>
      </c>
      <c r="S106" s="179"/>
      <c r="T106" s="179"/>
      <c r="U106" s="179"/>
      <c r="V106" s="179"/>
      <c r="W106" s="179"/>
      <c r="X106" s="179"/>
      <c r="Y106" s="179"/>
      <c r="Z106" s="179"/>
      <c r="AA106" s="179"/>
      <c r="AB106" s="179"/>
      <c r="AC106" s="179"/>
      <c r="AD106" s="179"/>
      <c r="AE106" s="179"/>
      <c r="AF106" s="179"/>
      <c r="AG106" s="179"/>
      <c r="AH106" s="179"/>
      <c r="AI106" s="179"/>
      <c r="AJ106" s="179"/>
      <c r="AK106" s="179"/>
      <c r="AL106" s="179"/>
      <c r="AM106" s="179"/>
      <c r="AN106" s="179"/>
      <c r="AO106" s="179"/>
      <c r="AP106" s="179"/>
      <c r="AQ106" s="179"/>
      <c r="AR106" s="179"/>
      <c r="AS106" s="179"/>
      <c r="AT106" s="179"/>
      <c r="AU106" s="179"/>
      <c r="AV106" s="179"/>
      <c r="AW106" s="179"/>
      <c r="AX106" s="179"/>
      <c r="AY106" s="179"/>
      <c r="AZ106" s="179"/>
      <c r="BA106" s="179"/>
      <c r="BB106" s="180"/>
      <c r="BC106" s="49"/>
      <c r="BD106" s="21"/>
      <c r="BE106" s="21"/>
      <c r="BF106" s="21"/>
      <c r="BG106" s="21"/>
      <c r="BH106" s="21"/>
      <c r="BI106" s="21"/>
      <c r="BJ106" s="21"/>
      <c r="BK106" s="21"/>
      <c r="BL106" s="21"/>
      <c r="BM106" s="21"/>
      <c r="BN106" s="25"/>
      <c r="BO106" s="25"/>
      <c r="BP106" s="25"/>
      <c r="BQ106" s="50"/>
      <c r="BR106" s="51"/>
      <c r="BS106" s="2"/>
    </row>
    <row r="107" spans="1:71" ht="15.65" customHeight="1" x14ac:dyDescent="0.3">
      <c r="A107" s="54"/>
      <c r="B107" s="54"/>
      <c r="C107" s="48"/>
      <c r="D107" s="249"/>
      <c r="E107" s="250"/>
      <c r="F107" s="250"/>
      <c r="G107" s="250"/>
      <c r="H107" s="250"/>
      <c r="I107" s="250"/>
      <c r="J107" s="250"/>
      <c r="K107" s="250"/>
      <c r="L107" s="250"/>
      <c r="M107" s="250"/>
      <c r="N107" s="250"/>
      <c r="O107" s="250"/>
      <c r="P107" s="250"/>
      <c r="Q107" s="251"/>
      <c r="R107" s="184"/>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c r="AS107" s="185"/>
      <c r="AT107" s="185"/>
      <c r="AU107" s="185"/>
      <c r="AV107" s="185"/>
      <c r="AW107" s="185"/>
      <c r="AX107" s="185"/>
      <c r="AY107" s="185"/>
      <c r="AZ107" s="185"/>
      <c r="BA107" s="185"/>
      <c r="BB107" s="186"/>
      <c r="BC107" s="49"/>
      <c r="BD107" s="21"/>
      <c r="BE107" s="21"/>
      <c r="BF107" s="21"/>
      <c r="BG107" s="21"/>
      <c r="BH107" s="21"/>
      <c r="BI107" s="21"/>
      <c r="BJ107" s="21"/>
      <c r="BK107" s="21"/>
      <c r="BL107" s="21"/>
      <c r="BM107" s="21"/>
      <c r="BN107" s="25"/>
      <c r="BO107" s="25"/>
      <c r="BP107" s="25"/>
      <c r="BQ107" s="50"/>
      <c r="BR107" s="51"/>
      <c r="BS107" s="54"/>
    </row>
    <row r="108" spans="1:71" ht="15.65" customHeight="1" x14ac:dyDescent="0.3">
      <c r="A108" s="54"/>
      <c r="B108" s="54"/>
      <c r="C108" s="48"/>
      <c r="D108" s="23"/>
      <c r="E108" s="23"/>
      <c r="F108" s="23"/>
      <c r="G108" s="23"/>
      <c r="H108" s="23"/>
      <c r="I108" s="23"/>
      <c r="J108" s="23"/>
      <c r="K108" s="23"/>
      <c r="L108" s="23"/>
      <c r="M108" s="23"/>
      <c r="N108" s="23"/>
      <c r="O108" s="23"/>
      <c r="P108" s="23"/>
      <c r="Q108" s="23"/>
      <c r="R108" s="23"/>
      <c r="S108" s="23"/>
      <c r="T108" s="23"/>
      <c r="U108" s="23"/>
      <c r="V108" s="23"/>
      <c r="W108" s="23"/>
      <c r="X108" s="37"/>
      <c r="Y108" s="37"/>
      <c r="Z108" s="37"/>
      <c r="AA108" s="21"/>
      <c r="AB108" s="52"/>
      <c r="AC108" s="52"/>
      <c r="AD108" s="52"/>
      <c r="AE108" s="52"/>
      <c r="AF108" s="52"/>
      <c r="AG108" s="52"/>
      <c r="AH108" s="52"/>
      <c r="AI108" s="52"/>
      <c r="AJ108" s="52"/>
      <c r="AK108" s="52"/>
      <c r="AL108" s="52"/>
      <c r="AM108" s="52"/>
      <c r="AN108" s="50"/>
      <c r="AO108" s="52"/>
      <c r="AP108" s="53"/>
      <c r="AQ108" s="53"/>
      <c r="AR108" s="80"/>
      <c r="AS108" s="80"/>
      <c r="AT108" s="80"/>
      <c r="AU108" s="80"/>
      <c r="AV108" s="80"/>
      <c r="AW108" s="80"/>
      <c r="AX108" s="80"/>
      <c r="AY108" s="80"/>
      <c r="AZ108" s="80"/>
      <c r="BA108" s="80"/>
      <c r="BB108" s="80"/>
      <c r="BC108" s="49"/>
      <c r="BD108" s="21"/>
      <c r="BE108" s="21"/>
      <c r="BF108" s="21"/>
      <c r="BG108" s="21"/>
      <c r="BH108" s="21"/>
      <c r="BI108" s="21"/>
      <c r="BJ108" s="21"/>
      <c r="BK108" s="21"/>
      <c r="BL108" s="21"/>
      <c r="BM108" s="21"/>
      <c r="BN108" s="25"/>
      <c r="BO108" s="25"/>
      <c r="BP108" s="25"/>
      <c r="BQ108" s="50"/>
      <c r="BR108" s="51"/>
      <c r="BS108" s="54"/>
    </row>
    <row r="109" spans="1:71" ht="19" x14ac:dyDescent="0.3">
      <c r="A109" s="54"/>
      <c r="B109" s="54"/>
      <c r="C109" s="48"/>
      <c r="D109" s="23"/>
      <c r="E109" s="23"/>
      <c r="F109" s="23"/>
      <c r="G109" s="23"/>
      <c r="H109" s="23"/>
      <c r="I109" s="23"/>
      <c r="J109" s="23"/>
      <c r="K109" s="23"/>
      <c r="L109" s="23"/>
      <c r="M109" s="23"/>
      <c r="N109" s="23"/>
      <c r="O109" s="23"/>
      <c r="P109" s="23"/>
      <c r="Q109" s="23"/>
      <c r="R109" s="23"/>
      <c r="S109" s="23"/>
      <c r="T109" s="23"/>
      <c r="U109" s="22" t="s">
        <v>36</v>
      </c>
      <c r="V109" s="23"/>
      <c r="W109" s="23"/>
      <c r="X109" s="24"/>
      <c r="Y109" s="24"/>
      <c r="Z109" s="24"/>
      <c r="AA109" s="25"/>
      <c r="AB109" s="26"/>
      <c r="AC109" s="26"/>
      <c r="AD109" s="26"/>
      <c r="AE109" s="26"/>
      <c r="AF109" s="26"/>
      <c r="AG109" s="26"/>
      <c r="AH109" s="26"/>
      <c r="AI109" s="26"/>
      <c r="AJ109" s="26"/>
      <c r="AK109" s="26"/>
      <c r="AL109" s="26"/>
      <c r="AM109" s="22" t="s">
        <v>16</v>
      </c>
      <c r="AN109" s="27"/>
      <c r="AO109" s="26"/>
      <c r="AP109" s="28"/>
      <c r="AQ109" s="28"/>
      <c r="AR109" s="29"/>
      <c r="AS109" s="29"/>
      <c r="AT109" s="29"/>
      <c r="AU109" s="29"/>
      <c r="AV109" s="29"/>
      <c r="AW109" s="29"/>
      <c r="AX109" s="29"/>
      <c r="AY109" s="29"/>
      <c r="AZ109" s="29"/>
      <c r="BA109" s="29"/>
      <c r="BB109" s="29"/>
      <c r="BC109" s="30"/>
      <c r="BD109" s="25"/>
      <c r="BE109" s="25"/>
      <c r="BF109" s="82" t="s">
        <v>64</v>
      </c>
      <c r="BG109" s="34"/>
      <c r="BH109" s="34"/>
      <c r="BI109" s="34"/>
      <c r="BJ109" s="34"/>
      <c r="BK109" s="34"/>
      <c r="BL109" s="34"/>
      <c r="BM109" s="25"/>
      <c r="BN109" s="25"/>
      <c r="BO109" s="25"/>
      <c r="BP109" s="25"/>
      <c r="BQ109" s="27"/>
      <c r="BR109" s="51"/>
      <c r="BS109" s="54"/>
    </row>
    <row r="110" spans="1:71" ht="15.65" customHeight="1" x14ac:dyDescent="0.2">
      <c r="A110" s="54"/>
      <c r="B110" s="54"/>
      <c r="C110" s="48"/>
      <c r="D110" s="178" t="s">
        <v>9</v>
      </c>
      <c r="E110" s="179"/>
      <c r="F110" s="179"/>
      <c r="G110" s="179"/>
      <c r="H110" s="179"/>
      <c r="I110" s="179"/>
      <c r="J110" s="179"/>
      <c r="K110" s="179"/>
      <c r="L110" s="179"/>
      <c r="M110" s="180"/>
      <c r="N110" s="187"/>
      <c r="O110" s="188"/>
      <c r="P110" s="188"/>
      <c r="Q110" s="189"/>
      <c r="R110" s="23"/>
      <c r="S110" s="23"/>
      <c r="T110" s="23"/>
      <c r="U110" s="252"/>
      <c r="V110" s="253"/>
      <c r="W110" s="253"/>
      <c r="X110" s="253"/>
      <c r="Y110" s="253"/>
      <c r="Z110" s="253"/>
      <c r="AA110" s="253"/>
      <c r="AB110" s="253"/>
      <c r="AC110" s="253"/>
      <c r="AD110" s="253"/>
      <c r="AE110" s="253"/>
      <c r="AF110" s="253"/>
      <c r="AG110" s="253"/>
      <c r="AH110" s="253"/>
      <c r="AI110" s="253"/>
      <c r="AJ110" s="254"/>
      <c r="AK110" s="55"/>
      <c r="AL110" s="55"/>
      <c r="AM110" s="211" t="s">
        <v>65</v>
      </c>
      <c r="AN110" s="211"/>
      <c r="AO110" s="211"/>
      <c r="AP110" s="211"/>
      <c r="AQ110" s="212" t="str">
        <f>IF([2]回答表!X48="●",[2]回答表!BC418,IF([2]回答表!AA48="●",[2]回答表!BC432,""))</f>
        <v>　</v>
      </c>
      <c r="AR110" s="212"/>
      <c r="AS110" s="212"/>
      <c r="AT110" s="212"/>
      <c r="AU110" s="261" t="s">
        <v>66</v>
      </c>
      <c r="AV110" s="262"/>
      <c r="AW110" s="262"/>
      <c r="AX110" s="263"/>
      <c r="AY110" s="212"/>
      <c r="AZ110" s="212"/>
      <c r="BA110" s="212"/>
      <c r="BB110" s="212"/>
      <c r="BC110" s="52"/>
      <c r="BD110" s="21"/>
      <c r="BE110" s="21"/>
      <c r="BF110" s="241"/>
      <c r="BG110" s="242"/>
      <c r="BH110" s="242"/>
      <c r="BI110" s="242"/>
      <c r="BJ110" s="241"/>
      <c r="BK110" s="242"/>
      <c r="BL110" s="242"/>
      <c r="BM110" s="242"/>
      <c r="BN110" s="241"/>
      <c r="BO110" s="242"/>
      <c r="BP110" s="242"/>
      <c r="BQ110" s="243"/>
      <c r="BR110" s="51"/>
      <c r="BS110" s="54"/>
    </row>
    <row r="111" spans="1:71" ht="15.65" customHeight="1" x14ac:dyDescent="0.2">
      <c r="A111" s="54"/>
      <c r="B111" s="54"/>
      <c r="C111" s="48"/>
      <c r="D111" s="181"/>
      <c r="E111" s="182"/>
      <c r="F111" s="182"/>
      <c r="G111" s="182"/>
      <c r="H111" s="182"/>
      <c r="I111" s="182"/>
      <c r="J111" s="182"/>
      <c r="K111" s="182"/>
      <c r="L111" s="182"/>
      <c r="M111" s="183"/>
      <c r="N111" s="190"/>
      <c r="O111" s="191"/>
      <c r="P111" s="191"/>
      <c r="Q111" s="192"/>
      <c r="R111" s="23"/>
      <c r="S111" s="23"/>
      <c r="T111" s="23"/>
      <c r="U111" s="255"/>
      <c r="V111" s="256"/>
      <c r="W111" s="256"/>
      <c r="X111" s="256"/>
      <c r="Y111" s="256"/>
      <c r="Z111" s="256"/>
      <c r="AA111" s="256"/>
      <c r="AB111" s="256"/>
      <c r="AC111" s="256"/>
      <c r="AD111" s="256"/>
      <c r="AE111" s="256"/>
      <c r="AF111" s="256"/>
      <c r="AG111" s="256"/>
      <c r="AH111" s="256"/>
      <c r="AI111" s="256"/>
      <c r="AJ111" s="257"/>
      <c r="AK111" s="55"/>
      <c r="AL111" s="55"/>
      <c r="AM111" s="211"/>
      <c r="AN111" s="211"/>
      <c r="AO111" s="211"/>
      <c r="AP111" s="211"/>
      <c r="AQ111" s="212"/>
      <c r="AR111" s="212"/>
      <c r="AS111" s="212"/>
      <c r="AT111" s="212"/>
      <c r="AU111" s="264"/>
      <c r="AV111" s="265"/>
      <c r="AW111" s="265"/>
      <c r="AX111" s="266"/>
      <c r="AY111" s="212"/>
      <c r="AZ111" s="212"/>
      <c r="BA111" s="212"/>
      <c r="BB111" s="212"/>
      <c r="BC111" s="52"/>
      <c r="BD111" s="21"/>
      <c r="BE111" s="21"/>
      <c r="BF111" s="205"/>
      <c r="BG111" s="206"/>
      <c r="BH111" s="206"/>
      <c r="BI111" s="206"/>
      <c r="BJ111" s="205"/>
      <c r="BK111" s="206"/>
      <c r="BL111" s="206"/>
      <c r="BM111" s="206"/>
      <c r="BN111" s="205"/>
      <c r="BO111" s="206"/>
      <c r="BP111" s="206"/>
      <c r="BQ111" s="209"/>
      <c r="BR111" s="51"/>
      <c r="BS111" s="54"/>
    </row>
    <row r="112" spans="1:71" ht="15.65" customHeight="1" x14ac:dyDescent="0.2">
      <c r="A112" s="54"/>
      <c r="B112" s="54"/>
      <c r="C112" s="48"/>
      <c r="D112" s="181"/>
      <c r="E112" s="182"/>
      <c r="F112" s="182"/>
      <c r="G112" s="182"/>
      <c r="H112" s="182"/>
      <c r="I112" s="182"/>
      <c r="J112" s="182"/>
      <c r="K112" s="182"/>
      <c r="L112" s="182"/>
      <c r="M112" s="183"/>
      <c r="N112" s="190"/>
      <c r="O112" s="191"/>
      <c r="P112" s="191"/>
      <c r="Q112" s="192"/>
      <c r="R112" s="23"/>
      <c r="S112" s="23"/>
      <c r="T112" s="23"/>
      <c r="U112" s="255"/>
      <c r="V112" s="256"/>
      <c r="W112" s="256"/>
      <c r="X112" s="256"/>
      <c r="Y112" s="256"/>
      <c r="Z112" s="256"/>
      <c r="AA112" s="256"/>
      <c r="AB112" s="256"/>
      <c r="AC112" s="256"/>
      <c r="AD112" s="256"/>
      <c r="AE112" s="256"/>
      <c r="AF112" s="256"/>
      <c r="AG112" s="256"/>
      <c r="AH112" s="256"/>
      <c r="AI112" s="256"/>
      <c r="AJ112" s="257"/>
      <c r="AK112" s="55"/>
      <c r="AL112" s="55"/>
      <c r="AM112" s="211" t="s">
        <v>67</v>
      </c>
      <c r="AN112" s="211"/>
      <c r="AO112" s="211"/>
      <c r="AP112" s="211"/>
      <c r="AQ112" s="212" t="str">
        <f>IF([2]回答表!X48="●",[2]回答表!BC419,IF([2]回答表!AA48="●",[2]回答表!BC433,""))</f>
        <v>　</v>
      </c>
      <c r="AR112" s="212"/>
      <c r="AS112" s="212"/>
      <c r="AT112" s="212"/>
      <c r="AU112" s="264"/>
      <c r="AV112" s="265"/>
      <c r="AW112" s="265"/>
      <c r="AX112" s="266"/>
      <c r="AY112" s="212"/>
      <c r="AZ112" s="212"/>
      <c r="BA112" s="212"/>
      <c r="BB112" s="212"/>
      <c r="BC112" s="52"/>
      <c r="BD112" s="21"/>
      <c r="BE112" s="21"/>
      <c r="BF112" s="205"/>
      <c r="BG112" s="206"/>
      <c r="BH112" s="206"/>
      <c r="BI112" s="206"/>
      <c r="BJ112" s="205"/>
      <c r="BK112" s="206"/>
      <c r="BL112" s="206"/>
      <c r="BM112" s="206"/>
      <c r="BN112" s="205"/>
      <c r="BO112" s="206"/>
      <c r="BP112" s="206"/>
      <c r="BQ112" s="209"/>
      <c r="BR112" s="51"/>
      <c r="BS112" s="54"/>
    </row>
    <row r="113" spans="1:144" ht="15.65" customHeight="1" x14ac:dyDescent="0.2">
      <c r="A113" s="54"/>
      <c r="B113" s="54"/>
      <c r="C113" s="48"/>
      <c r="D113" s="184"/>
      <c r="E113" s="185"/>
      <c r="F113" s="185"/>
      <c r="G113" s="185"/>
      <c r="H113" s="185"/>
      <c r="I113" s="185"/>
      <c r="J113" s="185"/>
      <c r="K113" s="185"/>
      <c r="L113" s="185"/>
      <c r="M113" s="186"/>
      <c r="N113" s="193"/>
      <c r="O113" s="194"/>
      <c r="P113" s="194"/>
      <c r="Q113" s="195"/>
      <c r="R113" s="23"/>
      <c r="S113" s="23"/>
      <c r="T113" s="23"/>
      <c r="U113" s="255"/>
      <c r="V113" s="256"/>
      <c r="W113" s="256"/>
      <c r="X113" s="256"/>
      <c r="Y113" s="256"/>
      <c r="Z113" s="256"/>
      <c r="AA113" s="256"/>
      <c r="AB113" s="256"/>
      <c r="AC113" s="256"/>
      <c r="AD113" s="256"/>
      <c r="AE113" s="256"/>
      <c r="AF113" s="256"/>
      <c r="AG113" s="256"/>
      <c r="AH113" s="256"/>
      <c r="AI113" s="256"/>
      <c r="AJ113" s="257"/>
      <c r="AK113" s="55"/>
      <c r="AL113" s="55"/>
      <c r="AM113" s="211"/>
      <c r="AN113" s="211"/>
      <c r="AO113" s="211"/>
      <c r="AP113" s="211"/>
      <c r="AQ113" s="212"/>
      <c r="AR113" s="212"/>
      <c r="AS113" s="212"/>
      <c r="AT113" s="212"/>
      <c r="AU113" s="264"/>
      <c r="AV113" s="265"/>
      <c r="AW113" s="265"/>
      <c r="AX113" s="266"/>
      <c r="AY113" s="212"/>
      <c r="AZ113" s="212"/>
      <c r="BA113" s="212"/>
      <c r="BB113" s="212"/>
      <c r="BC113" s="52"/>
      <c r="BD113" s="21"/>
      <c r="BE113" s="21"/>
      <c r="BF113" s="205"/>
      <c r="BG113" s="206"/>
      <c r="BH113" s="206"/>
      <c r="BI113" s="206"/>
      <c r="BJ113" s="205"/>
      <c r="BK113" s="206"/>
      <c r="BL113" s="206"/>
      <c r="BM113" s="209"/>
      <c r="BN113" s="205"/>
      <c r="BO113" s="206"/>
      <c r="BP113" s="206"/>
      <c r="BQ113" s="209"/>
      <c r="BR113" s="51"/>
      <c r="BS113" s="54"/>
    </row>
    <row r="114" spans="1:144" ht="15.65" customHeight="1" x14ac:dyDescent="0.2">
      <c r="A114" s="54"/>
      <c r="B114" s="54"/>
      <c r="C114" s="48"/>
      <c r="D114" s="32"/>
      <c r="E114" s="32"/>
      <c r="F114" s="32"/>
      <c r="G114" s="32"/>
      <c r="H114" s="32"/>
      <c r="I114" s="32"/>
      <c r="J114" s="32"/>
      <c r="K114" s="32"/>
      <c r="L114" s="32"/>
      <c r="M114" s="32"/>
      <c r="N114" s="57"/>
      <c r="O114" s="57"/>
      <c r="P114" s="57"/>
      <c r="Q114" s="57"/>
      <c r="R114" s="57"/>
      <c r="S114" s="57"/>
      <c r="T114" s="57"/>
      <c r="U114" s="255"/>
      <c r="V114" s="256"/>
      <c r="W114" s="256"/>
      <c r="X114" s="256"/>
      <c r="Y114" s="256"/>
      <c r="Z114" s="256"/>
      <c r="AA114" s="256"/>
      <c r="AB114" s="256"/>
      <c r="AC114" s="256"/>
      <c r="AD114" s="256"/>
      <c r="AE114" s="256"/>
      <c r="AF114" s="256"/>
      <c r="AG114" s="256"/>
      <c r="AH114" s="256"/>
      <c r="AI114" s="256"/>
      <c r="AJ114" s="257"/>
      <c r="AK114" s="55"/>
      <c r="AL114" s="55"/>
      <c r="AM114" s="211" t="s">
        <v>68</v>
      </c>
      <c r="AN114" s="211"/>
      <c r="AO114" s="211"/>
      <c r="AP114" s="211"/>
      <c r="AQ114" s="212" t="str">
        <f>IF([2]回答表!X48="●",[2]回答表!BC420,IF([2]回答表!AA48="●",[2]回答表!BC434,""))</f>
        <v>　</v>
      </c>
      <c r="AR114" s="212"/>
      <c r="AS114" s="212"/>
      <c r="AT114" s="212"/>
      <c r="AU114" s="267"/>
      <c r="AV114" s="268"/>
      <c r="AW114" s="268"/>
      <c r="AX114" s="269"/>
      <c r="AY114" s="212"/>
      <c r="AZ114" s="212"/>
      <c r="BA114" s="212"/>
      <c r="BB114" s="212"/>
      <c r="BC114" s="52"/>
      <c r="BD114" s="52"/>
      <c r="BE114" s="52"/>
      <c r="BF114" s="205"/>
      <c r="BG114" s="206"/>
      <c r="BH114" s="206"/>
      <c r="BI114" s="206"/>
      <c r="BJ114" s="205"/>
      <c r="BK114" s="206"/>
      <c r="BL114" s="206"/>
      <c r="BM114" s="209"/>
      <c r="BN114" s="205"/>
      <c r="BO114" s="206"/>
      <c r="BP114" s="206"/>
      <c r="BQ114" s="209"/>
      <c r="BR114" s="51"/>
      <c r="BS114" s="54"/>
    </row>
    <row r="115" spans="1:144" ht="15.65" customHeight="1" x14ac:dyDescent="0.2">
      <c r="A115" s="54"/>
      <c r="B115" s="54"/>
      <c r="C115" s="48"/>
      <c r="D115" s="32"/>
      <c r="E115" s="32"/>
      <c r="F115" s="32"/>
      <c r="G115" s="32"/>
      <c r="H115" s="32"/>
      <c r="I115" s="32"/>
      <c r="J115" s="32"/>
      <c r="K115" s="32"/>
      <c r="L115" s="32"/>
      <c r="M115" s="32"/>
      <c r="N115" s="57"/>
      <c r="O115" s="57"/>
      <c r="P115" s="57"/>
      <c r="Q115" s="57"/>
      <c r="R115" s="57"/>
      <c r="S115" s="57"/>
      <c r="T115" s="57"/>
      <c r="U115" s="255"/>
      <c r="V115" s="256"/>
      <c r="W115" s="256"/>
      <c r="X115" s="256"/>
      <c r="Y115" s="256"/>
      <c r="Z115" s="256"/>
      <c r="AA115" s="256"/>
      <c r="AB115" s="256"/>
      <c r="AC115" s="256"/>
      <c r="AD115" s="256"/>
      <c r="AE115" s="256"/>
      <c r="AF115" s="256"/>
      <c r="AG115" s="256"/>
      <c r="AH115" s="256"/>
      <c r="AI115" s="256"/>
      <c r="AJ115" s="257"/>
      <c r="AK115" s="55"/>
      <c r="AL115" s="55"/>
      <c r="AM115" s="211"/>
      <c r="AN115" s="211"/>
      <c r="AO115" s="211"/>
      <c r="AP115" s="211"/>
      <c r="AQ115" s="212"/>
      <c r="AR115" s="212"/>
      <c r="AS115" s="212"/>
      <c r="AT115" s="212"/>
      <c r="AU115" s="213" t="s">
        <v>69</v>
      </c>
      <c r="AV115" s="214"/>
      <c r="AW115" s="214"/>
      <c r="AX115" s="215"/>
      <c r="AY115" s="219" t="str">
        <f>IF([2]回答表!X48="●",[2]回答表!BC424,IF([2]回答表!AA48="●",[2]回答表!BC438,""))</f>
        <v>　</v>
      </c>
      <c r="AZ115" s="220"/>
      <c r="BA115" s="220"/>
      <c r="BB115" s="221"/>
      <c r="BC115" s="52"/>
      <c r="BD115" s="21"/>
      <c r="BE115" s="21"/>
      <c r="BF115" s="205"/>
      <c r="BG115" s="206"/>
      <c r="BH115" s="206"/>
      <c r="BI115" s="206"/>
      <c r="BJ115" s="205"/>
      <c r="BK115" s="206"/>
      <c r="BL115" s="206"/>
      <c r="BM115" s="209"/>
      <c r="BN115" s="205"/>
      <c r="BO115" s="206"/>
      <c r="BP115" s="206"/>
      <c r="BQ115" s="209"/>
      <c r="BR115" s="51"/>
      <c r="BS115" s="54"/>
    </row>
    <row r="116" spans="1:144" ht="15.65" customHeight="1" x14ac:dyDescent="0.2">
      <c r="A116" s="54"/>
      <c r="B116" s="54"/>
      <c r="C116" s="48"/>
      <c r="D116" s="231" t="s">
        <v>10</v>
      </c>
      <c r="E116" s="232"/>
      <c r="F116" s="232"/>
      <c r="G116" s="232"/>
      <c r="H116" s="232"/>
      <c r="I116" s="232"/>
      <c r="J116" s="232"/>
      <c r="K116" s="232"/>
      <c r="L116" s="232"/>
      <c r="M116" s="233"/>
      <c r="N116" s="187" t="str">
        <f>IF([2]回答表!AA48="●","●","")</f>
        <v/>
      </c>
      <c r="O116" s="188"/>
      <c r="P116" s="188"/>
      <c r="Q116" s="189"/>
      <c r="R116" s="23"/>
      <c r="S116" s="23"/>
      <c r="T116" s="23"/>
      <c r="U116" s="255"/>
      <c r="V116" s="256"/>
      <c r="W116" s="256"/>
      <c r="X116" s="256"/>
      <c r="Y116" s="256"/>
      <c r="Z116" s="256"/>
      <c r="AA116" s="256"/>
      <c r="AB116" s="256"/>
      <c r="AC116" s="256"/>
      <c r="AD116" s="256"/>
      <c r="AE116" s="256"/>
      <c r="AF116" s="256"/>
      <c r="AG116" s="256"/>
      <c r="AH116" s="256"/>
      <c r="AI116" s="256"/>
      <c r="AJ116" s="257"/>
      <c r="AK116" s="55"/>
      <c r="AL116" s="55"/>
      <c r="AM116" s="211" t="s">
        <v>70</v>
      </c>
      <c r="AN116" s="211"/>
      <c r="AO116" s="211"/>
      <c r="AP116" s="211"/>
      <c r="AQ116" s="240" t="str">
        <f>IF([2]回答表!X48="●",[2]回答表!BC421,IF([2]回答表!AA48="●",[2]回答表!BC435,""))</f>
        <v>　</v>
      </c>
      <c r="AR116" s="212"/>
      <c r="AS116" s="212"/>
      <c r="AT116" s="212"/>
      <c r="AU116" s="225"/>
      <c r="AV116" s="226"/>
      <c r="AW116" s="226"/>
      <c r="AX116" s="227"/>
      <c r="AY116" s="228"/>
      <c r="AZ116" s="229"/>
      <c r="BA116" s="229"/>
      <c r="BB116" s="230"/>
      <c r="BC116" s="52"/>
      <c r="BD116" s="58"/>
      <c r="BE116" s="58"/>
      <c r="BF116" s="205"/>
      <c r="BG116" s="206"/>
      <c r="BH116" s="206"/>
      <c r="BI116" s="206"/>
      <c r="BJ116" s="205"/>
      <c r="BK116" s="206"/>
      <c r="BL116" s="206"/>
      <c r="BM116" s="209"/>
      <c r="BN116" s="205"/>
      <c r="BO116" s="206"/>
      <c r="BP116" s="206"/>
      <c r="BQ116" s="209"/>
      <c r="BR116" s="51"/>
      <c r="BS116" s="54"/>
    </row>
    <row r="117" spans="1:144" ht="15.65" customHeight="1" x14ac:dyDescent="0.2">
      <c r="A117" s="54"/>
      <c r="B117" s="54"/>
      <c r="C117" s="48"/>
      <c r="D117" s="234"/>
      <c r="E117" s="235"/>
      <c r="F117" s="235"/>
      <c r="G117" s="235"/>
      <c r="H117" s="235"/>
      <c r="I117" s="235"/>
      <c r="J117" s="235"/>
      <c r="K117" s="235"/>
      <c r="L117" s="235"/>
      <c r="M117" s="236"/>
      <c r="N117" s="190"/>
      <c r="O117" s="191"/>
      <c r="P117" s="191"/>
      <c r="Q117" s="192"/>
      <c r="R117" s="23"/>
      <c r="S117" s="23"/>
      <c r="T117" s="23"/>
      <c r="U117" s="255"/>
      <c r="V117" s="256"/>
      <c r="W117" s="256"/>
      <c r="X117" s="256"/>
      <c r="Y117" s="256"/>
      <c r="Z117" s="256"/>
      <c r="AA117" s="256"/>
      <c r="AB117" s="256"/>
      <c r="AC117" s="256"/>
      <c r="AD117" s="256"/>
      <c r="AE117" s="256"/>
      <c r="AF117" s="256"/>
      <c r="AG117" s="256"/>
      <c r="AH117" s="256"/>
      <c r="AI117" s="256"/>
      <c r="AJ117" s="257"/>
      <c r="AK117" s="55"/>
      <c r="AL117" s="55"/>
      <c r="AM117" s="211"/>
      <c r="AN117" s="211"/>
      <c r="AO117" s="211"/>
      <c r="AP117" s="211"/>
      <c r="AQ117" s="212"/>
      <c r="AR117" s="212"/>
      <c r="AS117" s="212"/>
      <c r="AT117" s="212"/>
      <c r="AU117" s="216"/>
      <c r="AV117" s="217"/>
      <c r="AW117" s="217"/>
      <c r="AX117" s="218"/>
      <c r="AY117" s="222"/>
      <c r="AZ117" s="223"/>
      <c r="BA117" s="223"/>
      <c r="BB117" s="224"/>
      <c r="BC117" s="52"/>
      <c r="BD117" s="58"/>
      <c r="BE117" s="58"/>
      <c r="BF117" s="205" t="s">
        <v>11</v>
      </c>
      <c r="BG117" s="206"/>
      <c r="BH117" s="206"/>
      <c r="BI117" s="206"/>
      <c r="BJ117" s="205" t="s">
        <v>12</v>
      </c>
      <c r="BK117" s="206"/>
      <c r="BL117" s="206"/>
      <c r="BM117" s="206"/>
      <c r="BN117" s="205" t="s">
        <v>13</v>
      </c>
      <c r="BO117" s="206"/>
      <c r="BP117" s="206"/>
      <c r="BQ117" s="209"/>
      <c r="BR117" s="51"/>
      <c r="BS117" s="54"/>
    </row>
    <row r="118" spans="1:144" ht="15.65" customHeight="1" x14ac:dyDescent="0.2">
      <c r="A118" s="54"/>
      <c r="B118" s="54"/>
      <c r="C118" s="48"/>
      <c r="D118" s="234"/>
      <c r="E118" s="235"/>
      <c r="F118" s="235"/>
      <c r="G118" s="235"/>
      <c r="H118" s="235"/>
      <c r="I118" s="235"/>
      <c r="J118" s="235"/>
      <c r="K118" s="235"/>
      <c r="L118" s="235"/>
      <c r="M118" s="236"/>
      <c r="N118" s="190"/>
      <c r="O118" s="191"/>
      <c r="P118" s="191"/>
      <c r="Q118" s="192"/>
      <c r="R118" s="23"/>
      <c r="S118" s="23"/>
      <c r="T118" s="23"/>
      <c r="U118" s="255"/>
      <c r="V118" s="256"/>
      <c r="W118" s="256"/>
      <c r="X118" s="256"/>
      <c r="Y118" s="256"/>
      <c r="Z118" s="256"/>
      <c r="AA118" s="256"/>
      <c r="AB118" s="256"/>
      <c r="AC118" s="256"/>
      <c r="AD118" s="256"/>
      <c r="AE118" s="256"/>
      <c r="AF118" s="256"/>
      <c r="AG118" s="256"/>
      <c r="AH118" s="256"/>
      <c r="AI118" s="256"/>
      <c r="AJ118" s="257"/>
      <c r="AK118" s="55"/>
      <c r="AL118" s="55"/>
      <c r="AM118" s="211" t="s">
        <v>71</v>
      </c>
      <c r="AN118" s="211"/>
      <c r="AO118" s="211"/>
      <c r="AP118" s="211"/>
      <c r="AQ118" s="212" t="str">
        <f>IF([2]回答表!X48="●",[2]回答表!BC422,IF([2]回答表!AA48="●",[2]回答表!BC436,""))</f>
        <v>　</v>
      </c>
      <c r="AR118" s="212"/>
      <c r="AS118" s="212"/>
      <c r="AT118" s="212"/>
      <c r="AU118" s="213" t="s">
        <v>72</v>
      </c>
      <c r="AV118" s="214"/>
      <c r="AW118" s="214"/>
      <c r="AX118" s="215"/>
      <c r="AY118" s="219" t="str">
        <f>IF([2]回答表!X48="●",[2]回答表!BC425,IF([2]回答表!AA48="●",[2]回答表!BC439,""))</f>
        <v>　</v>
      </c>
      <c r="AZ118" s="220"/>
      <c r="BA118" s="220"/>
      <c r="BB118" s="221"/>
      <c r="BC118" s="52"/>
      <c r="BD118" s="58"/>
      <c r="BE118" s="58"/>
      <c r="BF118" s="205"/>
      <c r="BG118" s="206"/>
      <c r="BH118" s="206"/>
      <c r="BI118" s="206"/>
      <c r="BJ118" s="205"/>
      <c r="BK118" s="206"/>
      <c r="BL118" s="206"/>
      <c r="BM118" s="206"/>
      <c r="BN118" s="205"/>
      <c r="BO118" s="206"/>
      <c r="BP118" s="206"/>
      <c r="BQ118" s="209"/>
      <c r="BR118" s="51"/>
      <c r="BS118" s="54"/>
    </row>
    <row r="119" spans="1:144" ht="15.65" customHeight="1" x14ac:dyDescent="0.2">
      <c r="A119" s="54"/>
      <c r="B119" s="54"/>
      <c r="C119" s="48"/>
      <c r="D119" s="237"/>
      <c r="E119" s="238"/>
      <c r="F119" s="238"/>
      <c r="G119" s="238"/>
      <c r="H119" s="238"/>
      <c r="I119" s="238"/>
      <c r="J119" s="238"/>
      <c r="K119" s="238"/>
      <c r="L119" s="238"/>
      <c r="M119" s="239"/>
      <c r="N119" s="193"/>
      <c r="O119" s="194"/>
      <c r="P119" s="194"/>
      <c r="Q119" s="195"/>
      <c r="R119" s="23"/>
      <c r="S119" s="23"/>
      <c r="T119" s="23"/>
      <c r="U119" s="258"/>
      <c r="V119" s="259"/>
      <c r="W119" s="259"/>
      <c r="X119" s="259"/>
      <c r="Y119" s="259"/>
      <c r="Z119" s="259"/>
      <c r="AA119" s="259"/>
      <c r="AB119" s="259"/>
      <c r="AC119" s="259"/>
      <c r="AD119" s="259"/>
      <c r="AE119" s="259"/>
      <c r="AF119" s="259"/>
      <c r="AG119" s="259"/>
      <c r="AH119" s="259"/>
      <c r="AI119" s="259"/>
      <c r="AJ119" s="260"/>
      <c r="AK119" s="55"/>
      <c r="AL119" s="55"/>
      <c r="AM119" s="211"/>
      <c r="AN119" s="211"/>
      <c r="AO119" s="211"/>
      <c r="AP119" s="211"/>
      <c r="AQ119" s="212"/>
      <c r="AR119" s="212"/>
      <c r="AS119" s="212"/>
      <c r="AT119" s="212"/>
      <c r="AU119" s="216"/>
      <c r="AV119" s="217"/>
      <c r="AW119" s="217"/>
      <c r="AX119" s="218"/>
      <c r="AY119" s="222"/>
      <c r="AZ119" s="223"/>
      <c r="BA119" s="223"/>
      <c r="BB119" s="224"/>
      <c r="BC119" s="52"/>
      <c r="BD119" s="58"/>
      <c r="BE119" s="58"/>
      <c r="BF119" s="207"/>
      <c r="BG119" s="208"/>
      <c r="BH119" s="208"/>
      <c r="BI119" s="208"/>
      <c r="BJ119" s="207"/>
      <c r="BK119" s="208"/>
      <c r="BL119" s="208"/>
      <c r="BM119" s="208"/>
      <c r="BN119" s="207"/>
      <c r="BO119" s="208"/>
      <c r="BP119" s="208"/>
      <c r="BQ119" s="210"/>
      <c r="BR119" s="51"/>
      <c r="BS119" s="54"/>
    </row>
    <row r="120" spans="1:144" ht="15.65" customHeight="1" x14ac:dyDescent="0.3">
      <c r="A120" s="54"/>
      <c r="B120" s="54"/>
      <c r="C120" s="48"/>
      <c r="D120" s="32"/>
      <c r="E120" s="32"/>
      <c r="F120" s="32"/>
      <c r="G120" s="32"/>
      <c r="H120" s="32"/>
      <c r="I120" s="32"/>
      <c r="J120" s="32"/>
      <c r="K120" s="32"/>
      <c r="L120" s="32"/>
      <c r="M120" s="32"/>
      <c r="N120" s="23"/>
      <c r="O120" s="23"/>
      <c r="P120" s="23"/>
      <c r="Q120" s="23"/>
      <c r="R120" s="23"/>
      <c r="S120" s="23"/>
      <c r="T120" s="23"/>
      <c r="U120" s="23"/>
      <c r="V120" s="23"/>
      <c r="W120" s="23"/>
      <c r="X120" s="37"/>
      <c r="Y120" s="37"/>
      <c r="Z120" s="37"/>
      <c r="AA120" s="25"/>
      <c r="AB120" s="25"/>
      <c r="AC120" s="25"/>
      <c r="AD120" s="25"/>
      <c r="AE120" s="25"/>
      <c r="AF120" s="25"/>
      <c r="AG120" s="25"/>
      <c r="AH120" s="25"/>
      <c r="AI120" s="25"/>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51"/>
      <c r="BS120" s="54"/>
    </row>
    <row r="121" spans="1:144" ht="18.649999999999999" customHeight="1" x14ac:dyDescent="0.3">
      <c r="A121" s="54"/>
      <c r="B121" s="54"/>
      <c r="C121" s="48"/>
      <c r="D121" s="32"/>
      <c r="E121" s="32"/>
      <c r="F121" s="32"/>
      <c r="G121" s="32"/>
      <c r="H121" s="32"/>
      <c r="I121" s="32"/>
      <c r="J121" s="32"/>
      <c r="K121" s="32"/>
      <c r="L121" s="32"/>
      <c r="M121" s="32"/>
      <c r="N121" s="23"/>
      <c r="O121" s="23"/>
      <c r="P121" s="23"/>
      <c r="Q121" s="23"/>
      <c r="R121" s="23"/>
      <c r="S121" s="23"/>
      <c r="T121" s="23"/>
      <c r="U121" s="22" t="s">
        <v>23</v>
      </c>
      <c r="V121" s="23"/>
      <c r="W121" s="23"/>
      <c r="X121" s="24"/>
      <c r="Y121" s="24"/>
      <c r="Z121" s="24"/>
      <c r="AA121" s="25"/>
      <c r="AB121" s="26"/>
      <c r="AC121" s="25"/>
      <c r="AD121" s="25"/>
      <c r="AE121" s="25"/>
      <c r="AF121" s="25"/>
      <c r="AG121" s="25"/>
      <c r="AH121" s="25"/>
      <c r="AI121" s="25"/>
      <c r="AJ121" s="25"/>
      <c r="AK121" s="25"/>
      <c r="AL121" s="25"/>
      <c r="AM121" s="22" t="s">
        <v>14</v>
      </c>
      <c r="AN121" s="25"/>
      <c r="AO121" s="25"/>
      <c r="AP121" s="25"/>
      <c r="AQ121" s="25"/>
      <c r="AR121" s="25"/>
      <c r="AS121" s="25"/>
      <c r="AT121" s="25"/>
      <c r="AU121" s="25"/>
      <c r="AV121" s="25"/>
      <c r="AW121" s="25"/>
      <c r="AX121" s="25"/>
      <c r="AY121" s="25"/>
      <c r="AZ121" s="25"/>
      <c r="BA121" s="25"/>
      <c r="BB121" s="21"/>
      <c r="BC121" s="21"/>
      <c r="BD121" s="21"/>
      <c r="BE121" s="21"/>
      <c r="BF121" s="21"/>
      <c r="BG121" s="21"/>
      <c r="BH121" s="21"/>
      <c r="BI121" s="21"/>
      <c r="BJ121" s="21"/>
      <c r="BK121" s="21"/>
      <c r="BL121" s="21"/>
      <c r="BM121" s="21"/>
      <c r="BN121" s="21"/>
      <c r="BO121" s="21"/>
      <c r="BP121" s="21"/>
      <c r="BQ121" s="37"/>
      <c r="BR121" s="51"/>
      <c r="BS121" s="54"/>
    </row>
    <row r="122" spans="1:144" ht="15.65" customHeight="1" x14ac:dyDescent="0.2">
      <c r="A122" s="54"/>
      <c r="B122" s="54"/>
      <c r="C122" s="48"/>
      <c r="D122" s="178" t="s">
        <v>15</v>
      </c>
      <c r="E122" s="179"/>
      <c r="F122" s="179"/>
      <c r="G122" s="179"/>
      <c r="H122" s="179"/>
      <c r="I122" s="179"/>
      <c r="J122" s="179"/>
      <c r="K122" s="179"/>
      <c r="L122" s="179"/>
      <c r="M122" s="180"/>
      <c r="N122" s="187" t="s">
        <v>111</v>
      </c>
      <c r="O122" s="188"/>
      <c r="P122" s="188"/>
      <c r="Q122" s="189"/>
      <c r="R122" s="23"/>
      <c r="S122" s="23"/>
      <c r="T122" s="23"/>
      <c r="U122" s="196" t="s">
        <v>115</v>
      </c>
      <c r="V122" s="197"/>
      <c r="W122" s="197"/>
      <c r="X122" s="197"/>
      <c r="Y122" s="197"/>
      <c r="Z122" s="197"/>
      <c r="AA122" s="197"/>
      <c r="AB122" s="197"/>
      <c r="AC122" s="197"/>
      <c r="AD122" s="197"/>
      <c r="AE122" s="197"/>
      <c r="AF122" s="197"/>
      <c r="AG122" s="197"/>
      <c r="AH122" s="197"/>
      <c r="AI122" s="197"/>
      <c r="AJ122" s="198"/>
      <c r="AK122" s="60"/>
      <c r="AL122" s="60"/>
      <c r="AM122" s="196" t="s">
        <v>114</v>
      </c>
      <c r="AN122" s="197"/>
      <c r="AO122" s="197"/>
      <c r="AP122" s="197"/>
      <c r="AQ122" s="197"/>
      <c r="AR122" s="197"/>
      <c r="AS122" s="197"/>
      <c r="AT122" s="197"/>
      <c r="AU122" s="197"/>
      <c r="AV122" s="197"/>
      <c r="AW122" s="197"/>
      <c r="AX122" s="197"/>
      <c r="AY122" s="197"/>
      <c r="AZ122" s="197"/>
      <c r="BA122" s="197"/>
      <c r="BB122" s="197"/>
      <c r="BC122" s="197"/>
      <c r="BD122" s="197"/>
      <c r="BE122" s="197"/>
      <c r="BF122" s="197"/>
      <c r="BG122" s="197"/>
      <c r="BH122" s="197"/>
      <c r="BI122" s="197"/>
      <c r="BJ122" s="197"/>
      <c r="BK122" s="197"/>
      <c r="BL122" s="197"/>
      <c r="BM122" s="197"/>
      <c r="BN122" s="197"/>
      <c r="BO122" s="197"/>
      <c r="BP122" s="197"/>
      <c r="BQ122" s="198"/>
      <c r="BR122" s="51"/>
      <c r="BS122" s="54"/>
    </row>
    <row r="123" spans="1:144" ht="15.65" customHeight="1" x14ac:dyDescent="0.2">
      <c r="A123" s="2"/>
      <c r="B123" s="2"/>
      <c r="C123" s="48"/>
      <c r="D123" s="181"/>
      <c r="E123" s="182"/>
      <c r="F123" s="182"/>
      <c r="G123" s="182"/>
      <c r="H123" s="182"/>
      <c r="I123" s="182"/>
      <c r="J123" s="182"/>
      <c r="K123" s="182"/>
      <c r="L123" s="182"/>
      <c r="M123" s="183"/>
      <c r="N123" s="190"/>
      <c r="O123" s="191"/>
      <c r="P123" s="191"/>
      <c r="Q123" s="192"/>
      <c r="R123" s="23"/>
      <c r="S123" s="23"/>
      <c r="T123" s="23"/>
      <c r="U123" s="199"/>
      <c r="V123" s="200"/>
      <c r="W123" s="200"/>
      <c r="X123" s="200"/>
      <c r="Y123" s="200"/>
      <c r="Z123" s="200"/>
      <c r="AA123" s="200"/>
      <c r="AB123" s="200"/>
      <c r="AC123" s="200"/>
      <c r="AD123" s="200"/>
      <c r="AE123" s="200"/>
      <c r="AF123" s="200"/>
      <c r="AG123" s="200"/>
      <c r="AH123" s="200"/>
      <c r="AI123" s="200"/>
      <c r="AJ123" s="201"/>
      <c r="AK123" s="60"/>
      <c r="AL123" s="60"/>
      <c r="AM123" s="199"/>
      <c r="AN123" s="200"/>
      <c r="AO123" s="200"/>
      <c r="AP123" s="200"/>
      <c r="AQ123" s="200"/>
      <c r="AR123" s="200"/>
      <c r="AS123" s="200"/>
      <c r="AT123" s="200"/>
      <c r="AU123" s="200"/>
      <c r="AV123" s="200"/>
      <c r="AW123" s="200"/>
      <c r="AX123" s="200"/>
      <c r="AY123" s="200"/>
      <c r="AZ123" s="200"/>
      <c r="BA123" s="200"/>
      <c r="BB123" s="200"/>
      <c r="BC123" s="200"/>
      <c r="BD123" s="200"/>
      <c r="BE123" s="200"/>
      <c r="BF123" s="200"/>
      <c r="BG123" s="200"/>
      <c r="BH123" s="200"/>
      <c r="BI123" s="200"/>
      <c r="BJ123" s="200"/>
      <c r="BK123" s="200"/>
      <c r="BL123" s="200"/>
      <c r="BM123" s="200"/>
      <c r="BN123" s="200"/>
      <c r="BO123" s="200"/>
      <c r="BP123" s="200"/>
      <c r="BQ123" s="201"/>
      <c r="BR123" s="51"/>
      <c r="BS123" s="2"/>
    </row>
    <row r="124" spans="1:144" ht="15.65" customHeight="1" x14ac:dyDescent="0.2">
      <c r="A124" s="2"/>
      <c r="B124" s="2"/>
      <c r="C124" s="48"/>
      <c r="D124" s="181"/>
      <c r="E124" s="182"/>
      <c r="F124" s="182"/>
      <c r="G124" s="182"/>
      <c r="H124" s="182"/>
      <c r="I124" s="182"/>
      <c r="J124" s="182"/>
      <c r="K124" s="182"/>
      <c r="L124" s="182"/>
      <c r="M124" s="183"/>
      <c r="N124" s="190"/>
      <c r="O124" s="191"/>
      <c r="P124" s="191"/>
      <c r="Q124" s="192"/>
      <c r="R124" s="23"/>
      <c r="S124" s="23"/>
      <c r="T124" s="23"/>
      <c r="U124" s="199"/>
      <c r="V124" s="200"/>
      <c r="W124" s="200"/>
      <c r="X124" s="200"/>
      <c r="Y124" s="200"/>
      <c r="Z124" s="200"/>
      <c r="AA124" s="200"/>
      <c r="AB124" s="200"/>
      <c r="AC124" s="200"/>
      <c r="AD124" s="200"/>
      <c r="AE124" s="200"/>
      <c r="AF124" s="200"/>
      <c r="AG124" s="200"/>
      <c r="AH124" s="200"/>
      <c r="AI124" s="200"/>
      <c r="AJ124" s="201"/>
      <c r="AK124" s="60"/>
      <c r="AL124" s="60"/>
      <c r="AM124" s="199"/>
      <c r="AN124" s="200"/>
      <c r="AO124" s="200"/>
      <c r="AP124" s="200"/>
      <c r="AQ124" s="200"/>
      <c r="AR124" s="200"/>
      <c r="AS124" s="200"/>
      <c r="AT124" s="200"/>
      <c r="AU124" s="200"/>
      <c r="AV124" s="200"/>
      <c r="AW124" s="200"/>
      <c r="AX124" s="200"/>
      <c r="AY124" s="200"/>
      <c r="AZ124" s="200"/>
      <c r="BA124" s="200"/>
      <c r="BB124" s="200"/>
      <c r="BC124" s="200"/>
      <c r="BD124" s="200"/>
      <c r="BE124" s="200"/>
      <c r="BF124" s="200"/>
      <c r="BG124" s="200"/>
      <c r="BH124" s="200"/>
      <c r="BI124" s="200"/>
      <c r="BJ124" s="200"/>
      <c r="BK124" s="200"/>
      <c r="BL124" s="200"/>
      <c r="BM124" s="200"/>
      <c r="BN124" s="200"/>
      <c r="BO124" s="200"/>
      <c r="BP124" s="200"/>
      <c r="BQ124" s="201"/>
      <c r="BR124" s="51"/>
      <c r="BS124" s="2"/>
    </row>
    <row r="125" spans="1:144" ht="15.65" customHeight="1" x14ac:dyDescent="0.2">
      <c r="A125" s="2"/>
      <c r="B125" s="2"/>
      <c r="C125" s="48"/>
      <c r="D125" s="184"/>
      <c r="E125" s="185"/>
      <c r="F125" s="185"/>
      <c r="G125" s="185"/>
      <c r="H125" s="185"/>
      <c r="I125" s="185"/>
      <c r="J125" s="185"/>
      <c r="K125" s="185"/>
      <c r="L125" s="185"/>
      <c r="M125" s="186"/>
      <c r="N125" s="193"/>
      <c r="O125" s="194"/>
      <c r="P125" s="194"/>
      <c r="Q125" s="195"/>
      <c r="R125" s="23"/>
      <c r="S125" s="23"/>
      <c r="T125" s="23"/>
      <c r="U125" s="202"/>
      <c r="V125" s="203"/>
      <c r="W125" s="203"/>
      <c r="X125" s="203"/>
      <c r="Y125" s="203"/>
      <c r="Z125" s="203"/>
      <c r="AA125" s="203"/>
      <c r="AB125" s="203"/>
      <c r="AC125" s="203"/>
      <c r="AD125" s="203"/>
      <c r="AE125" s="203"/>
      <c r="AF125" s="203"/>
      <c r="AG125" s="203"/>
      <c r="AH125" s="203"/>
      <c r="AI125" s="203"/>
      <c r="AJ125" s="204"/>
      <c r="AK125" s="60"/>
      <c r="AL125" s="60"/>
      <c r="AM125" s="202"/>
      <c r="AN125" s="203"/>
      <c r="AO125" s="203"/>
      <c r="AP125" s="203"/>
      <c r="AQ125" s="203"/>
      <c r="AR125" s="203"/>
      <c r="AS125" s="203"/>
      <c r="AT125" s="203"/>
      <c r="AU125" s="203"/>
      <c r="AV125" s="203"/>
      <c r="AW125" s="203"/>
      <c r="AX125" s="203"/>
      <c r="AY125" s="203"/>
      <c r="AZ125" s="203"/>
      <c r="BA125" s="203"/>
      <c r="BB125" s="203"/>
      <c r="BC125" s="203"/>
      <c r="BD125" s="203"/>
      <c r="BE125" s="203"/>
      <c r="BF125" s="203"/>
      <c r="BG125" s="203"/>
      <c r="BH125" s="203"/>
      <c r="BI125" s="203"/>
      <c r="BJ125" s="203"/>
      <c r="BK125" s="203"/>
      <c r="BL125" s="203"/>
      <c r="BM125" s="203"/>
      <c r="BN125" s="203"/>
      <c r="BO125" s="203"/>
      <c r="BP125" s="203"/>
      <c r="BQ125" s="204"/>
      <c r="BR125" s="51"/>
      <c r="BS125" s="2"/>
    </row>
    <row r="126" spans="1:144" ht="15.65" customHeight="1" x14ac:dyDescent="0.2">
      <c r="A126" s="2"/>
      <c r="B126" s="2"/>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3"/>
      <c r="BS126" s="2"/>
    </row>
    <row r="127" spans="1:144" ht="15.65" customHeight="1" x14ac:dyDescent="0.2">
      <c r="A127" s="2"/>
      <c r="B127" s="2"/>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c r="BM127" s="35"/>
      <c r="BN127" s="35"/>
      <c r="BO127" s="35"/>
      <c r="BP127" s="35"/>
      <c r="BQ127" s="35"/>
      <c r="BR127" s="35"/>
      <c r="BS127" s="41"/>
    </row>
    <row r="128" spans="1:144" ht="12.65" customHeight="1" x14ac:dyDescent="0.2">
      <c r="BV128" s="79"/>
      <c r="BW128" s="79"/>
      <c r="BX128" s="79"/>
      <c r="BY128" s="79"/>
      <c r="BZ128" s="79"/>
      <c r="CA128" s="79"/>
      <c r="CB128" s="79"/>
      <c r="CC128" s="79"/>
      <c r="CD128" s="79"/>
      <c r="CE128" s="79"/>
      <c r="CF128" s="79"/>
      <c r="CG128" s="79"/>
      <c r="CH128" s="79"/>
      <c r="CI128" s="79"/>
      <c r="CJ128" s="79"/>
      <c r="CK128" s="79"/>
      <c r="CL128" s="79"/>
      <c r="CM128" s="79"/>
      <c r="CN128" s="79"/>
      <c r="CO128" s="79"/>
      <c r="CP128" s="79"/>
      <c r="CQ128" s="79"/>
      <c r="CR128" s="79"/>
      <c r="CS128" s="79"/>
      <c r="CT128" s="79"/>
      <c r="CU128" s="79"/>
      <c r="CV128" s="79"/>
      <c r="CW128" s="79"/>
      <c r="CX128" s="79"/>
      <c r="CY128" s="79"/>
      <c r="CZ128" s="79"/>
      <c r="DA128" s="79"/>
      <c r="DB128" s="79"/>
      <c r="DC128" s="79"/>
      <c r="DD128" s="79"/>
      <c r="DE128" s="79"/>
      <c r="DF128" s="79"/>
      <c r="DG128" s="79"/>
      <c r="DH128" s="79"/>
      <c r="DI128" s="79"/>
      <c r="DJ128" s="79"/>
      <c r="DK128" s="79"/>
      <c r="DL128" s="79"/>
      <c r="DM128" s="79"/>
      <c r="DN128" s="79"/>
      <c r="DO128" s="79"/>
      <c r="DP128" s="79"/>
      <c r="DQ128" s="79"/>
      <c r="DR128" s="79"/>
      <c r="DS128" s="79"/>
      <c r="DT128" s="79"/>
      <c r="DU128" s="79"/>
      <c r="DV128" s="79"/>
      <c r="DW128" s="79"/>
      <c r="DX128" s="79"/>
      <c r="DY128" s="79"/>
      <c r="DZ128" s="79"/>
      <c r="EA128" s="79"/>
      <c r="EB128" s="79"/>
      <c r="EC128" s="79"/>
      <c r="ED128" s="79"/>
      <c r="EE128" s="79"/>
      <c r="EF128" s="79"/>
      <c r="EG128" s="79"/>
      <c r="EH128" s="79"/>
      <c r="EI128" s="79"/>
      <c r="EJ128" s="79"/>
      <c r="EK128" s="79"/>
      <c r="EL128" s="79"/>
      <c r="EM128" s="79"/>
      <c r="EN128" s="79"/>
    </row>
    <row r="129" spans="3:144" ht="12.65" customHeight="1" x14ac:dyDescent="0.2">
      <c r="BV129" s="79"/>
      <c r="BW129" s="79"/>
      <c r="BX129" s="79"/>
      <c r="BY129" s="79"/>
      <c r="BZ129" s="79"/>
      <c r="CA129" s="79"/>
      <c r="CB129" s="79"/>
      <c r="CC129" s="79"/>
      <c r="CD129" s="79"/>
      <c r="CE129" s="79"/>
      <c r="CF129" s="79"/>
      <c r="CG129" s="79"/>
      <c r="CH129" s="79"/>
      <c r="CI129" s="79"/>
      <c r="CJ129" s="79"/>
      <c r="CK129" s="79"/>
      <c r="CL129" s="79"/>
      <c r="CM129" s="79"/>
      <c r="CN129" s="79"/>
      <c r="CO129" s="79"/>
      <c r="CP129" s="79"/>
      <c r="CQ129" s="79"/>
      <c r="CR129" s="79"/>
      <c r="CS129" s="79"/>
      <c r="CT129" s="79"/>
      <c r="CU129" s="79"/>
      <c r="CV129" s="79"/>
      <c r="CW129" s="79"/>
      <c r="CX129" s="79"/>
      <c r="CY129" s="79"/>
      <c r="CZ129" s="79"/>
      <c r="DA129" s="79"/>
      <c r="DB129" s="79"/>
      <c r="DC129" s="79"/>
      <c r="DD129" s="79"/>
      <c r="DE129" s="79"/>
      <c r="DF129" s="79"/>
      <c r="DG129" s="79"/>
      <c r="DH129" s="79"/>
      <c r="DI129" s="79"/>
      <c r="DJ129" s="79"/>
      <c r="DK129" s="79"/>
      <c r="DL129" s="79"/>
      <c r="DM129" s="79"/>
      <c r="DN129" s="79"/>
      <c r="DO129" s="79"/>
      <c r="DP129" s="79"/>
      <c r="DQ129" s="79"/>
      <c r="DR129" s="79"/>
      <c r="DS129" s="79"/>
      <c r="DT129" s="79"/>
      <c r="DU129" s="79"/>
      <c r="DV129" s="79"/>
      <c r="DW129" s="79"/>
      <c r="DX129" s="79"/>
      <c r="DY129" s="79"/>
      <c r="DZ129" s="79"/>
      <c r="EA129" s="79"/>
      <c r="EB129" s="79"/>
      <c r="EC129" s="79"/>
      <c r="ED129" s="79"/>
      <c r="EE129" s="79"/>
      <c r="EF129" s="79"/>
      <c r="EG129" s="79"/>
      <c r="EH129" s="79"/>
      <c r="EI129" s="79"/>
      <c r="EJ129" s="79"/>
      <c r="EK129" s="79"/>
      <c r="EL129" s="79"/>
      <c r="EM129" s="79"/>
      <c r="EN129" s="79"/>
    </row>
    <row r="130" spans="3:144" ht="12.65" customHeight="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V130" s="79"/>
      <c r="BW130" s="79"/>
      <c r="BX130" s="79"/>
      <c r="BY130" s="79"/>
      <c r="BZ130" s="79"/>
      <c r="CA130" s="79"/>
      <c r="CB130" s="79"/>
      <c r="CC130" s="79"/>
      <c r="CD130" s="79"/>
      <c r="CE130" s="79"/>
      <c r="CF130" s="79"/>
      <c r="CG130" s="79"/>
      <c r="CH130" s="79"/>
      <c r="CI130" s="79"/>
      <c r="CJ130" s="79"/>
      <c r="CK130" s="79"/>
      <c r="CL130" s="79"/>
      <c r="CM130" s="79"/>
      <c r="CN130" s="79"/>
      <c r="CO130" s="79"/>
      <c r="CP130" s="79"/>
      <c r="CQ130" s="79"/>
      <c r="CR130" s="79"/>
      <c r="CS130" s="79"/>
      <c r="CT130" s="79"/>
      <c r="CU130" s="79"/>
      <c r="CV130" s="79"/>
      <c r="CW130" s="79"/>
      <c r="CX130" s="79"/>
      <c r="CY130" s="79"/>
      <c r="CZ130" s="79"/>
      <c r="DA130" s="79"/>
      <c r="DB130" s="79"/>
      <c r="DC130" s="79"/>
      <c r="DD130" s="79"/>
      <c r="DE130" s="79"/>
      <c r="DF130" s="79"/>
      <c r="DG130" s="79"/>
      <c r="DH130" s="79"/>
      <c r="DI130" s="79"/>
      <c r="DJ130" s="79"/>
      <c r="DK130" s="79"/>
      <c r="DL130" s="79"/>
      <c r="DM130" s="79"/>
      <c r="DN130" s="79"/>
      <c r="DO130" s="79"/>
      <c r="DP130" s="79"/>
      <c r="DQ130" s="79"/>
      <c r="DR130" s="79"/>
      <c r="DS130" s="79"/>
      <c r="DT130" s="79"/>
      <c r="DU130" s="79"/>
      <c r="DV130" s="79"/>
      <c r="DW130" s="79"/>
      <c r="DX130" s="79"/>
      <c r="DY130" s="79"/>
      <c r="DZ130" s="79"/>
      <c r="EA130" s="79"/>
      <c r="EB130" s="79"/>
      <c r="EC130" s="79"/>
      <c r="ED130" s="79"/>
      <c r="EE130" s="79"/>
      <c r="EF130" s="79"/>
      <c r="EG130" s="79"/>
      <c r="EH130" s="79"/>
      <c r="EI130" s="79"/>
      <c r="EJ130" s="79"/>
      <c r="EK130" s="79"/>
      <c r="EL130" s="79"/>
      <c r="EM130" s="79"/>
      <c r="EN130" s="79"/>
    </row>
    <row r="131" spans="3:144" ht="12.65" customHeight="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V131" s="79"/>
      <c r="BW131" s="79"/>
      <c r="BX131" s="79"/>
      <c r="BY131" s="79"/>
      <c r="BZ131" s="79"/>
      <c r="CA131" s="79"/>
      <c r="CB131" s="79"/>
      <c r="CC131" s="79"/>
      <c r="CD131" s="79"/>
      <c r="CE131" s="79"/>
      <c r="CF131" s="79"/>
      <c r="CG131" s="79"/>
      <c r="CH131" s="79"/>
      <c r="CI131" s="79"/>
      <c r="CJ131" s="79"/>
      <c r="CK131" s="79"/>
      <c r="CL131" s="79"/>
      <c r="CM131" s="79"/>
      <c r="CN131" s="79"/>
      <c r="CO131" s="79"/>
      <c r="CP131" s="79"/>
      <c r="CQ131" s="79"/>
      <c r="CR131" s="79"/>
      <c r="CS131" s="79"/>
      <c r="CT131" s="79"/>
      <c r="CU131" s="79"/>
      <c r="CV131" s="79"/>
      <c r="CW131" s="79"/>
      <c r="CX131" s="79"/>
      <c r="CY131" s="79"/>
      <c r="CZ131" s="79"/>
      <c r="DA131" s="79"/>
      <c r="DB131" s="79"/>
      <c r="DC131" s="79"/>
      <c r="DD131" s="79"/>
      <c r="DE131" s="79"/>
      <c r="DF131" s="79"/>
      <c r="DG131" s="79"/>
      <c r="DH131" s="79"/>
      <c r="DI131" s="79"/>
      <c r="DJ131" s="79"/>
      <c r="DK131" s="79"/>
      <c r="DL131" s="79"/>
      <c r="DM131" s="79"/>
      <c r="DN131" s="79"/>
      <c r="DO131" s="79"/>
      <c r="DP131" s="79"/>
      <c r="DQ131" s="79"/>
      <c r="DR131" s="79"/>
      <c r="DS131" s="79"/>
      <c r="DT131" s="79"/>
      <c r="DU131" s="79"/>
      <c r="DV131" s="79"/>
      <c r="DW131" s="79"/>
      <c r="DX131" s="79"/>
      <c r="DY131" s="79"/>
      <c r="DZ131" s="79"/>
      <c r="EA131" s="79"/>
      <c r="EB131" s="79"/>
      <c r="EC131" s="79"/>
      <c r="ED131" s="79"/>
      <c r="EE131" s="79"/>
      <c r="EF131" s="79"/>
      <c r="EG131" s="79"/>
      <c r="EH131" s="79"/>
      <c r="EI131" s="79"/>
      <c r="EJ131" s="79"/>
      <c r="EK131" s="79"/>
      <c r="EL131" s="79"/>
      <c r="EM131" s="79"/>
      <c r="EN131" s="79"/>
    </row>
    <row r="132" spans="3:144" ht="12.65" customHeight="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V132" s="79"/>
      <c r="BW132" s="79"/>
      <c r="BX132" s="79"/>
      <c r="BY132" s="79"/>
      <c r="BZ132" s="79"/>
      <c r="CA132" s="79"/>
      <c r="CB132" s="79"/>
      <c r="CC132" s="79"/>
      <c r="CD132" s="79"/>
      <c r="CE132" s="79"/>
      <c r="CF132" s="79"/>
      <c r="CG132" s="79"/>
      <c r="CH132" s="79"/>
      <c r="CI132" s="79"/>
      <c r="CJ132" s="79"/>
      <c r="CK132" s="79"/>
      <c r="CL132" s="79"/>
      <c r="CM132" s="79"/>
      <c r="CN132" s="79"/>
      <c r="CO132" s="79"/>
      <c r="CP132" s="79"/>
      <c r="CQ132" s="79"/>
      <c r="CR132" s="79"/>
      <c r="CS132" s="79"/>
      <c r="CT132" s="79"/>
      <c r="CU132" s="79"/>
      <c r="CV132" s="79"/>
      <c r="CW132" s="79"/>
      <c r="CX132" s="79"/>
      <c r="CY132" s="79"/>
      <c r="CZ132" s="79"/>
      <c r="DA132" s="79"/>
      <c r="DB132" s="79"/>
      <c r="DC132" s="79"/>
      <c r="DD132" s="79"/>
      <c r="DE132" s="79"/>
      <c r="DF132" s="79"/>
      <c r="DG132" s="79"/>
      <c r="DH132" s="79"/>
      <c r="DI132" s="79"/>
      <c r="DJ132" s="79"/>
      <c r="DK132" s="79"/>
      <c r="DL132" s="79"/>
      <c r="DM132" s="79"/>
      <c r="DN132" s="79"/>
      <c r="DO132" s="79"/>
      <c r="DP132" s="79"/>
      <c r="DQ132" s="79"/>
      <c r="DR132" s="79"/>
      <c r="DS132" s="79"/>
      <c r="DT132" s="79"/>
      <c r="DU132" s="79"/>
      <c r="DV132" s="79"/>
      <c r="DW132" s="79"/>
      <c r="DX132" s="79"/>
      <c r="DY132" s="79"/>
      <c r="DZ132" s="79"/>
      <c r="EA132" s="79"/>
      <c r="EB132" s="79"/>
      <c r="EC132" s="79"/>
      <c r="ED132" s="79"/>
      <c r="EE132" s="79"/>
      <c r="EF132" s="79"/>
      <c r="EG132" s="79"/>
      <c r="EH132" s="79"/>
      <c r="EI132" s="79"/>
      <c r="EJ132" s="79"/>
      <c r="EK132" s="79"/>
      <c r="EL132" s="79"/>
      <c r="EM132" s="79"/>
      <c r="EN132" s="79"/>
    </row>
    <row r="133" spans="3:144" ht="12.65" customHeight="1" x14ac:dyDescent="0.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V133" s="79"/>
      <c r="BW133" s="79"/>
      <c r="BX133" s="79"/>
      <c r="BY133" s="79"/>
      <c r="BZ133" s="79"/>
      <c r="CA133" s="79"/>
      <c r="CB133" s="79"/>
      <c r="CC133" s="79"/>
      <c r="CD133" s="79"/>
      <c r="CE133" s="79"/>
      <c r="CF133" s="79"/>
      <c r="CG133" s="79"/>
      <c r="CH133" s="79"/>
      <c r="CI133" s="79"/>
      <c r="CJ133" s="79"/>
      <c r="CK133" s="79"/>
      <c r="CL133" s="79"/>
      <c r="CM133" s="79"/>
      <c r="CN133" s="79"/>
      <c r="CO133" s="79"/>
      <c r="CP133" s="79"/>
      <c r="CQ133" s="79"/>
      <c r="CR133" s="79"/>
      <c r="CS133" s="79"/>
      <c r="CT133" s="79"/>
      <c r="CU133" s="79"/>
      <c r="CV133" s="79"/>
      <c r="CW133" s="79"/>
      <c r="CX133" s="79"/>
      <c r="CY133" s="79"/>
      <c r="CZ133" s="79"/>
      <c r="DA133" s="79"/>
      <c r="DB133" s="79"/>
      <c r="DC133" s="79"/>
      <c r="DD133" s="79"/>
      <c r="DE133" s="79"/>
      <c r="DF133" s="79"/>
      <c r="DG133" s="79"/>
      <c r="DH133" s="79"/>
      <c r="DI133" s="79"/>
      <c r="DJ133" s="79"/>
      <c r="DK133" s="79"/>
      <c r="DL133" s="79"/>
      <c r="DM133" s="79"/>
      <c r="DN133" s="79"/>
      <c r="DO133" s="79"/>
      <c r="DP133" s="79"/>
      <c r="DQ133" s="79"/>
      <c r="DR133" s="79"/>
      <c r="DS133" s="79"/>
      <c r="DT133" s="79"/>
      <c r="DU133" s="79"/>
      <c r="DV133" s="79"/>
      <c r="DW133" s="79"/>
      <c r="DX133" s="79"/>
      <c r="DY133" s="79"/>
      <c r="DZ133" s="79"/>
      <c r="EA133" s="79"/>
      <c r="EB133" s="79"/>
      <c r="EC133" s="79"/>
      <c r="ED133" s="79"/>
      <c r="EE133" s="79"/>
      <c r="EF133" s="79"/>
      <c r="EG133" s="79"/>
      <c r="EH133" s="79"/>
      <c r="EI133" s="79"/>
      <c r="EJ133" s="79"/>
      <c r="EK133" s="79"/>
      <c r="EL133" s="79"/>
      <c r="EM133" s="79"/>
      <c r="EN133" s="79"/>
    </row>
    <row r="134" spans="3:144" ht="12.65" customHeight="1" x14ac:dyDescent="0.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V134" s="79"/>
      <c r="BW134" s="79"/>
      <c r="BX134" s="79"/>
      <c r="BY134" s="79"/>
      <c r="BZ134" s="79"/>
      <c r="CA134" s="79"/>
      <c r="CB134" s="79"/>
      <c r="CC134" s="79"/>
      <c r="CD134" s="79"/>
      <c r="CE134" s="79"/>
      <c r="CF134" s="79"/>
      <c r="CG134" s="79"/>
      <c r="CH134" s="79"/>
      <c r="CI134" s="79"/>
      <c r="CJ134" s="79"/>
      <c r="CK134" s="79"/>
      <c r="CL134" s="79"/>
      <c r="CM134" s="79"/>
      <c r="CN134" s="79"/>
      <c r="CO134" s="79"/>
      <c r="CP134" s="79"/>
      <c r="CQ134" s="79"/>
      <c r="CR134" s="79"/>
      <c r="CS134" s="79"/>
      <c r="CT134" s="79"/>
      <c r="CU134" s="79"/>
      <c r="CV134" s="79"/>
      <c r="CW134" s="79"/>
      <c r="CX134" s="79"/>
      <c r="CY134" s="79"/>
      <c r="CZ134" s="79"/>
      <c r="DA134" s="79"/>
      <c r="DB134" s="79"/>
      <c r="DC134" s="79"/>
      <c r="DD134" s="79"/>
      <c r="DE134" s="79"/>
      <c r="DF134" s="79"/>
      <c r="DG134" s="79"/>
      <c r="DH134" s="79"/>
      <c r="DI134" s="79"/>
      <c r="DJ134" s="79"/>
      <c r="DK134" s="79"/>
      <c r="DL134" s="79"/>
      <c r="DM134" s="79"/>
      <c r="DN134" s="79"/>
      <c r="DO134" s="79"/>
      <c r="DP134" s="79"/>
      <c r="DQ134" s="79"/>
      <c r="DR134" s="79"/>
      <c r="DS134" s="79"/>
      <c r="DT134" s="79"/>
      <c r="DU134" s="79"/>
      <c r="DV134" s="79"/>
      <c r="DW134" s="79"/>
      <c r="DX134" s="79"/>
      <c r="DY134" s="79"/>
      <c r="DZ134" s="79"/>
      <c r="EA134" s="79"/>
      <c r="EB134" s="79"/>
      <c r="EC134" s="79"/>
      <c r="ED134" s="79"/>
      <c r="EE134" s="79"/>
      <c r="EF134" s="79"/>
      <c r="EG134" s="79"/>
      <c r="EH134" s="79"/>
      <c r="EI134" s="79"/>
      <c r="EJ134" s="79"/>
      <c r="EK134" s="79"/>
      <c r="EL134" s="79"/>
      <c r="EM134" s="79"/>
      <c r="EN134" s="79"/>
    </row>
    <row r="135" spans="3:144" ht="12.65" customHeight="1" x14ac:dyDescent="0.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V135" s="79"/>
      <c r="BW135" s="79"/>
      <c r="BX135" s="79"/>
      <c r="BY135" s="79"/>
      <c r="BZ135" s="79"/>
      <c r="CA135" s="79"/>
      <c r="CB135" s="79"/>
      <c r="CC135" s="79"/>
      <c r="CD135" s="79"/>
      <c r="CE135" s="79"/>
      <c r="CF135" s="79"/>
      <c r="CG135" s="79"/>
      <c r="CH135" s="79"/>
      <c r="CI135" s="79"/>
      <c r="CJ135" s="79"/>
      <c r="CK135" s="79"/>
      <c r="CL135" s="79"/>
      <c r="CM135" s="79"/>
      <c r="CN135" s="79"/>
      <c r="CO135" s="79"/>
      <c r="CP135" s="79"/>
      <c r="CQ135" s="79"/>
      <c r="CR135" s="79"/>
      <c r="CS135" s="79"/>
      <c r="CT135" s="79"/>
      <c r="CU135" s="79"/>
      <c r="CV135" s="79"/>
      <c r="CW135" s="79"/>
      <c r="CX135" s="79"/>
      <c r="CY135" s="79"/>
      <c r="CZ135" s="79"/>
      <c r="DA135" s="79"/>
      <c r="DB135" s="79"/>
      <c r="DC135" s="79"/>
      <c r="DD135" s="79"/>
      <c r="DE135" s="79"/>
      <c r="DF135" s="79"/>
      <c r="DG135" s="79"/>
      <c r="DH135" s="79"/>
      <c r="DI135" s="79"/>
      <c r="DJ135" s="79"/>
      <c r="DK135" s="79"/>
      <c r="DL135" s="79"/>
      <c r="DM135" s="79"/>
      <c r="DN135" s="79"/>
      <c r="DO135" s="79"/>
      <c r="DP135" s="79"/>
      <c r="DQ135" s="79"/>
      <c r="DR135" s="79"/>
      <c r="DS135" s="79"/>
      <c r="DT135" s="79"/>
      <c r="DU135" s="79"/>
      <c r="DV135" s="79"/>
      <c r="DW135" s="79"/>
      <c r="DX135" s="79"/>
      <c r="DY135" s="79"/>
      <c r="DZ135" s="79"/>
      <c r="EA135" s="79"/>
      <c r="EB135" s="79"/>
      <c r="EC135" s="79"/>
      <c r="ED135" s="79"/>
      <c r="EE135" s="79"/>
      <c r="EF135" s="79"/>
      <c r="EG135" s="79"/>
      <c r="EH135" s="79"/>
      <c r="EI135" s="79"/>
      <c r="EJ135" s="79"/>
      <c r="EK135" s="79"/>
      <c r="EL135" s="79"/>
      <c r="EM135" s="79"/>
      <c r="EN135" s="79"/>
    </row>
    <row r="136" spans="3:144" ht="12.65" customHeight="1" x14ac:dyDescent="0.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79"/>
      <c r="DA136" s="79"/>
      <c r="DB136" s="79"/>
      <c r="DC136" s="79"/>
      <c r="DD136" s="79"/>
      <c r="DE136" s="79"/>
      <c r="DF136" s="79"/>
      <c r="DG136" s="79"/>
      <c r="DH136" s="79"/>
      <c r="DI136" s="79"/>
      <c r="DJ136" s="79"/>
      <c r="DK136" s="79"/>
      <c r="DL136" s="79"/>
      <c r="DM136" s="79"/>
      <c r="DN136" s="79"/>
      <c r="DO136" s="79"/>
      <c r="DP136" s="79"/>
      <c r="DQ136" s="79"/>
      <c r="DR136" s="79"/>
      <c r="DS136" s="79"/>
      <c r="DT136" s="79"/>
      <c r="DU136" s="79"/>
      <c r="DV136" s="79"/>
      <c r="DW136" s="79"/>
      <c r="DX136" s="79"/>
      <c r="DY136" s="79"/>
      <c r="DZ136" s="79"/>
      <c r="EA136" s="79"/>
      <c r="EB136" s="79"/>
      <c r="EC136" s="79"/>
      <c r="ED136" s="79"/>
      <c r="EE136" s="79"/>
      <c r="EF136" s="79"/>
      <c r="EG136" s="79"/>
      <c r="EH136" s="79"/>
      <c r="EI136" s="79"/>
      <c r="EJ136" s="79"/>
      <c r="EK136" s="79"/>
      <c r="EL136" s="79"/>
      <c r="EM136" s="79"/>
      <c r="EN136" s="79"/>
    </row>
    <row r="137" spans="3:144" ht="12.65" customHeight="1" x14ac:dyDescent="0.2">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c r="EN137" s="79"/>
    </row>
    <row r="138" spans="3:144" ht="12.65" customHeight="1" x14ac:dyDescent="0.2">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c r="EH138" s="79"/>
      <c r="EI138" s="79"/>
      <c r="EJ138" s="79"/>
      <c r="EK138" s="79"/>
      <c r="EL138" s="79"/>
      <c r="EM138" s="79"/>
      <c r="EN138" s="79"/>
    </row>
    <row r="139" spans="3:144" ht="12.65" customHeight="1" x14ac:dyDescent="0.2">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79"/>
      <c r="DE139" s="79"/>
      <c r="DF139" s="79"/>
      <c r="DG139" s="79"/>
      <c r="DH139" s="79"/>
      <c r="DI139" s="79"/>
      <c r="DJ139" s="79"/>
      <c r="DK139" s="79"/>
      <c r="DL139" s="79"/>
      <c r="DM139" s="79"/>
      <c r="DN139" s="79"/>
      <c r="DO139" s="79"/>
      <c r="DP139" s="79"/>
      <c r="DQ139" s="79"/>
      <c r="DR139" s="79"/>
      <c r="DS139" s="79"/>
      <c r="DT139" s="79"/>
      <c r="DU139" s="79"/>
      <c r="DV139" s="79"/>
      <c r="DW139" s="79"/>
      <c r="DX139" s="79"/>
      <c r="DY139" s="79"/>
      <c r="DZ139" s="79"/>
      <c r="EA139" s="79"/>
      <c r="EB139" s="79"/>
      <c r="EC139" s="79"/>
      <c r="ED139" s="79"/>
      <c r="EE139" s="79"/>
      <c r="EF139" s="79"/>
      <c r="EG139" s="79"/>
      <c r="EH139" s="79"/>
      <c r="EI139" s="79"/>
      <c r="EJ139" s="79"/>
      <c r="EK139" s="79"/>
      <c r="EL139" s="79"/>
      <c r="EM139" s="79"/>
      <c r="EN139" s="79"/>
    </row>
    <row r="140" spans="3:144" ht="12.65" customHeight="1" x14ac:dyDescent="0.2">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79"/>
      <c r="CY140" s="79"/>
      <c r="CZ140" s="79"/>
      <c r="DA140" s="79"/>
      <c r="DB140" s="79"/>
      <c r="DC140" s="79"/>
      <c r="DD140" s="79"/>
      <c r="DE140" s="79"/>
      <c r="DF140" s="79"/>
      <c r="DG140" s="79"/>
      <c r="DH140" s="79"/>
      <c r="DI140" s="79"/>
      <c r="DJ140" s="79"/>
      <c r="DK140" s="79"/>
      <c r="DL140" s="79"/>
      <c r="DM140" s="79"/>
      <c r="DN140" s="79"/>
      <c r="DO140" s="79"/>
      <c r="DP140" s="79"/>
      <c r="DQ140" s="79"/>
      <c r="DR140" s="79"/>
      <c r="DS140" s="79"/>
      <c r="DT140" s="79"/>
      <c r="DU140" s="79"/>
      <c r="DV140" s="79"/>
      <c r="DW140" s="79"/>
      <c r="DX140" s="79"/>
      <c r="DY140" s="79"/>
      <c r="DZ140" s="79"/>
      <c r="EA140" s="79"/>
      <c r="EB140" s="79"/>
      <c r="EC140" s="79"/>
      <c r="ED140" s="79"/>
      <c r="EE140" s="79"/>
      <c r="EF140" s="79"/>
      <c r="EG140" s="79"/>
      <c r="EH140" s="79"/>
      <c r="EI140" s="79"/>
      <c r="EJ140" s="79"/>
      <c r="EK140" s="79"/>
      <c r="EL140" s="79"/>
      <c r="EM140" s="79"/>
      <c r="EN140" s="79"/>
    </row>
    <row r="141" spans="3:144" ht="12.65" customHeight="1" x14ac:dyDescent="0.2">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c r="EH141" s="79"/>
      <c r="EI141" s="79"/>
      <c r="EJ141" s="79"/>
      <c r="EK141" s="79"/>
      <c r="EL141" s="79"/>
      <c r="EM141" s="79"/>
      <c r="EN141" s="79"/>
    </row>
    <row r="142" spans="3:144" ht="12.65" customHeight="1" x14ac:dyDescent="0.2">
      <c r="BV142" s="79"/>
      <c r="BW142" s="79"/>
      <c r="BX142" s="79"/>
      <c r="BY142" s="79"/>
      <c r="BZ142" s="79"/>
      <c r="CA142" s="79"/>
      <c r="CB142" s="79"/>
      <c r="CC142" s="79"/>
      <c r="CD142" s="79"/>
      <c r="CE142" s="79"/>
      <c r="CF142" s="79"/>
      <c r="CG142" s="79"/>
      <c r="CH142" s="79"/>
      <c r="CI142" s="79"/>
      <c r="CJ142" s="79"/>
      <c r="CK142" s="79"/>
      <c r="CL142" s="79"/>
      <c r="CM142" s="79"/>
      <c r="CN142" s="79"/>
      <c r="CO142" s="79"/>
      <c r="CP142" s="79"/>
      <c r="CQ142" s="79"/>
      <c r="CR142" s="79"/>
      <c r="CS142" s="79"/>
      <c r="CT142" s="79"/>
      <c r="CU142" s="79"/>
      <c r="CV142" s="79"/>
      <c r="CW142" s="79"/>
      <c r="CX142" s="79"/>
      <c r="CY142" s="79"/>
      <c r="CZ142" s="79"/>
      <c r="DA142" s="79"/>
      <c r="DB142" s="79"/>
      <c r="DC142" s="79"/>
      <c r="DD142" s="79"/>
      <c r="DE142" s="79"/>
      <c r="DF142" s="79"/>
      <c r="DG142" s="79"/>
      <c r="DH142" s="79"/>
      <c r="DI142" s="79"/>
      <c r="DJ142" s="79"/>
      <c r="DK142" s="79"/>
      <c r="DL142" s="79"/>
      <c r="DM142" s="79"/>
      <c r="DN142" s="79"/>
      <c r="DO142" s="79"/>
      <c r="DP142" s="79"/>
      <c r="DQ142" s="79"/>
      <c r="DR142" s="79"/>
      <c r="DS142" s="79"/>
      <c r="DT142" s="79"/>
      <c r="DU142" s="79"/>
      <c r="DV142" s="79"/>
      <c r="DW142" s="79"/>
      <c r="DX142" s="79"/>
      <c r="DY142" s="79"/>
      <c r="DZ142" s="79"/>
      <c r="EA142" s="79"/>
      <c r="EB142" s="79"/>
      <c r="EC142" s="79"/>
      <c r="ED142" s="79"/>
      <c r="EE142" s="79"/>
      <c r="EF142" s="79"/>
      <c r="EG142" s="79"/>
      <c r="EH142" s="79"/>
      <c r="EI142" s="79"/>
      <c r="EJ142" s="79"/>
      <c r="EK142" s="79"/>
      <c r="EL142" s="79"/>
      <c r="EM142" s="79"/>
      <c r="EN142" s="79"/>
    </row>
    <row r="143" spans="3:144" ht="12.65" customHeight="1" x14ac:dyDescent="0.2">
      <c r="BV143" s="79"/>
      <c r="BW143" s="79"/>
      <c r="BX143" s="79"/>
      <c r="BY143" s="79"/>
      <c r="BZ143" s="79"/>
      <c r="CA143" s="79"/>
      <c r="CB143" s="79"/>
      <c r="CC143" s="79"/>
      <c r="CD143" s="79"/>
      <c r="CE143" s="79"/>
      <c r="CF143" s="79"/>
      <c r="CG143" s="79"/>
      <c r="CH143" s="79"/>
      <c r="CI143" s="79"/>
      <c r="CJ143" s="79"/>
      <c r="CK143" s="79"/>
      <c r="CL143" s="79"/>
      <c r="CM143" s="79"/>
      <c r="CN143" s="79"/>
      <c r="CO143" s="79"/>
      <c r="CP143" s="79"/>
      <c r="CQ143" s="79"/>
      <c r="CR143" s="79"/>
      <c r="CS143" s="79"/>
      <c r="CT143" s="79"/>
      <c r="CU143" s="79"/>
      <c r="CV143" s="79"/>
      <c r="CW143" s="79"/>
      <c r="CX143" s="79"/>
      <c r="CY143" s="79"/>
      <c r="CZ143" s="79"/>
      <c r="DA143" s="79"/>
      <c r="DB143" s="79"/>
      <c r="DC143" s="79"/>
      <c r="DD143" s="79"/>
      <c r="DE143" s="79"/>
      <c r="DF143" s="79"/>
      <c r="DG143" s="79"/>
      <c r="DH143" s="79"/>
      <c r="DI143" s="79"/>
      <c r="DJ143" s="79"/>
      <c r="DK143" s="79"/>
      <c r="DL143" s="79"/>
      <c r="DM143" s="79"/>
      <c r="DN143" s="79"/>
      <c r="DO143" s="79"/>
      <c r="DP143" s="79"/>
      <c r="DQ143" s="79"/>
      <c r="DR143" s="79"/>
      <c r="DS143" s="79"/>
      <c r="DT143" s="79"/>
      <c r="DU143" s="79"/>
      <c r="DV143" s="79"/>
      <c r="DW143" s="79"/>
      <c r="DX143" s="79"/>
      <c r="DY143" s="79"/>
      <c r="DZ143" s="79"/>
      <c r="EA143" s="79"/>
      <c r="EB143" s="79"/>
      <c r="EC143" s="79"/>
      <c r="ED143" s="79"/>
      <c r="EE143" s="79"/>
      <c r="EF143" s="79"/>
      <c r="EG143" s="79"/>
      <c r="EH143" s="79"/>
      <c r="EI143" s="79"/>
      <c r="EJ143" s="79"/>
      <c r="EK143" s="79"/>
      <c r="EL143" s="79"/>
      <c r="EM143" s="79"/>
      <c r="EN143" s="79"/>
    </row>
    <row r="144" spans="3:144" ht="12.65" customHeight="1" x14ac:dyDescent="0.2">
      <c r="BV144" s="79"/>
      <c r="BW144" s="79"/>
      <c r="BX144" s="79"/>
      <c r="BY144" s="79"/>
      <c r="BZ144" s="79"/>
      <c r="CA144" s="79"/>
      <c r="CB144" s="79"/>
      <c r="CC144" s="79"/>
      <c r="CD144" s="79"/>
      <c r="CE144" s="79"/>
      <c r="CF144" s="79"/>
      <c r="CG144" s="79"/>
      <c r="CH144" s="79"/>
      <c r="CI144" s="79"/>
      <c r="CJ144" s="79"/>
      <c r="CK144" s="79"/>
      <c r="CL144" s="79"/>
      <c r="CM144" s="79"/>
      <c r="CN144" s="79"/>
      <c r="CO144" s="79"/>
      <c r="CP144" s="79"/>
      <c r="CQ144" s="79"/>
      <c r="CR144" s="79"/>
      <c r="CS144" s="79"/>
      <c r="CT144" s="79"/>
      <c r="CU144" s="79"/>
      <c r="CV144" s="79"/>
      <c r="CW144" s="79"/>
      <c r="CX144" s="79"/>
      <c r="CY144" s="79"/>
      <c r="CZ144" s="79"/>
      <c r="DA144" s="79"/>
      <c r="DB144" s="79"/>
      <c r="DC144" s="79"/>
      <c r="DD144" s="79"/>
      <c r="DE144" s="79"/>
      <c r="DF144" s="79"/>
      <c r="DG144" s="79"/>
      <c r="DH144" s="79"/>
      <c r="DI144" s="79"/>
      <c r="DJ144" s="79"/>
      <c r="DK144" s="79"/>
      <c r="DL144" s="79"/>
      <c r="DM144" s="79"/>
      <c r="DN144" s="79"/>
      <c r="DO144" s="79"/>
      <c r="DP144" s="79"/>
      <c r="DQ144" s="79"/>
      <c r="DR144" s="79"/>
      <c r="DS144" s="79"/>
      <c r="DT144" s="79"/>
      <c r="DU144" s="79"/>
      <c r="DV144" s="79"/>
      <c r="DW144" s="79"/>
      <c r="DX144" s="79"/>
      <c r="DY144" s="79"/>
      <c r="DZ144" s="79"/>
      <c r="EA144" s="79"/>
      <c r="EB144" s="79"/>
      <c r="EC144" s="79"/>
      <c r="ED144" s="79"/>
      <c r="EE144" s="79"/>
      <c r="EF144" s="79"/>
      <c r="EG144" s="79"/>
      <c r="EH144" s="79"/>
      <c r="EI144" s="79"/>
      <c r="EJ144" s="79"/>
      <c r="EK144" s="79"/>
      <c r="EL144" s="79"/>
      <c r="EM144" s="79"/>
      <c r="EN144" s="79"/>
    </row>
    <row r="145" spans="74:144" ht="12.65" customHeight="1" x14ac:dyDescent="0.2">
      <c r="BV145" s="79"/>
      <c r="BW145" s="79"/>
      <c r="BX145" s="79"/>
      <c r="BY145" s="79"/>
      <c r="BZ145" s="79"/>
      <c r="CA145" s="79"/>
      <c r="CB145" s="79"/>
      <c r="CC145" s="79"/>
      <c r="CD145" s="79"/>
      <c r="CE145" s="79"/>
      <c r="CF145" s="79"/>
      <c r="CG145" s="79"/>
      <c r="CH145" s="79"/>
      <c r="CI145" s="79"/>
      <c r="CJ145" s="79"/>
      <c r="CK145" s="79"/>
      <c r="CL145" s="79"/>
      <c r="CM145" s="79"/>
      <c r="CN145" s="79"/>
      <c r="CO145" s="79"/>
      <c r="CP145" s="79"/>
      <c r="CQ145" s="79"/>
      <c r="CR145" s="79"/>
      <c r="CS145" s="79"/>
      <c r="CT145" s="79"/>
      <c r="CU145" s="79"/>
      <c r="CV145" s="79"/>
      <c r="CW145" s="79"/>
      <c r="CX145" s="79"/>
      <c r="CY145" s="79"/>
      <c r="CZ145" s="79"/>
      <c r="DA145" s="79"/>
      <c r="DB145" s="79"/>
      <c r="DC145" s="79"/>
      <c r="DD145" s="79"/>
      <c r="DE145" s="79"/>
      <c r="DF145" s="79"/>
      <c r="DG145" s="79"/>
      <c r="DH145" s="79"/>
      <c r="DI145" s="79"/>
      <c r="DJ145" s="79"/>
      <c r="DK145" s="79"/>
      <c r="DL145" s="79"/>
      <c r="DM145" s="79"/>
      <c r="DN145" s="79"/>
      <c r="DO145" s="79"/>
      <c r="DP145" s="79"/>
      <c r="DQ145" s="79"/>
      <c r="DR145" s="79"/>
      <c r="DS145" s="79"/>
      <c r="DT145" s="79"/>
      <c r="DU145" s="79"/>
      <c r="DV145" s="79"/>
      <c r="DW145" s="79"/>
      <c r="DX145" s="79"/>
      <c r="DY145" s="79"/>
      <c r="DZ145" s="79"/>
      <c r="EA145" s="79"/>
      <c r="EB145" s="79"/>
      <c r="EC145" s="79"/>
      <c r="ED145" s="79"/>
      <c r="EE145" s="79"/>
      <c r="EF145" s="79"/>
      <c r="EG145" s="79"/>
      <c r="EH145" s="79"/>
      <c r="EI145" s="79"/>
      <c r="EJ145" s="79"/>
      <c r="EK145" s="79"/>
      <c r="EL145" s="79"/>
      <c r="EM145" s="79"/>
      <c r="EN145" s="79"/>
    </row>
    <row r="146" spans="74:144" ht="12.65" customHeight="1" x14ac:dyDescent="0.2">
      <c r="BV146" s="79"/>
      <c r="BW146" s="79"/>
      <c r="BX146" s="79"/>
      <c r="BY146" s="79"/>
      <c r="BZ146" s="79"/>
      <c r="CA146" s="79"/>
      <c r="CB146" s="79"/>
      <c r="CC146" s="79"/>
      <c r="CD146" s="79"/>
      <c r="CE146" s="79"/>
      <c r="CF146" s="79"/>
      <c r="CG146" s="79"/>
      <c r="CH146" s="79"/>
      <c r="CI146" s="79"/>
      <c r="CJ146" s="79"/>
      <c r="CK146" s="79"/>
      <c r="CL146" s="79"/>
      <c r="CM146" s="79"/>
      <c r="CN146" s="79"/>
      <c r="CO146" s="79"/>
      <c r="CP146" s="79"/>
      <c r="CQ146" s="79"/>
      <c r="CR146" s="79"/>
      <c r="CS146" s="79"/>
      <c r="CT146" s="79"/>
      <c r="CU146" s="79"/>
      <c r="CV146" s="79"/>
      <c r="CW146" s="79"/>
      <c r="CX146" s="79"/>
      <c r="CY146" s="79"/>
      <c r="CZ146" s="79"/>
      <c r="DA146" s="79"/>
      <c r="DB146" s="79"/>
      <c r="DC146" s="79"/>
      <c r="DD146" s="79"/>
      <c r="DE146" s="79"/>
      <c r="DF146" s="79"/>
      <c r="DG146" s="79"/>
      <c r="DH146" s="79"/>
      <c r="DI146" s="79"/>
      <c r="DJ146" s="79"/>
      <c r="DK146" s="79"/>
      <c r="DL146" s="79"/>
      <c r="DM146" s="79"/>
      <c r="DN146" s="79"/>
      <c r="DO146" s="79"/>
      <c r="DP146" s="79"/>
      <c r="DQ146" s="79"/>
      <c r="DR146" s="79"/>
      <c r="DS146" s="79"/>
      <c r="DT146" s="79"/>
      <c r="DU146" s="79"/>
      <c r="DV146" s="79"/>
      <c r="DW146" s="79"/>
      <c r="DX146" s="79"/>
      <c r="DY146" s="79"/>
      <c r="DZ146" s="79"/>
      <c r="EA146" s="79"/>
      <c r="EB146" s="79"/>
      <c r="EC146" s="79"/>
      <c r="ED146" s="79"/>
      <c r="EE146" s="79"/>
      <c r="EF146" s="79"/>
      <c r="EG146" s="79"/>
      <c r="EH146" s="79"/>
      <c r="EI146" s="79"/>
      <c r="EJ146" s="79"/>
      <c r="EK146" s="79"/>
      <c r="EL146" s="79"/>
      <c r="EM146" s="79"/>
      <c r="EN146" s="79"/>
    </row>
  </sheetData>
  <mergeCells count="135">
    <mergeCell ref="C8:T10"/>
    <mergeCell ref="U8:AN10"/>
    <mergeCell ref="AO8:BF10"/>
    <mergeCell ref="BG8:BQ10"/>
    <mergeCell ref="C11:T13"/>
    <mergeCell ref="U11:AN13"/>
    <mergeCell ref="AO11:BF13"/>
    <mergeCell ref="BG11:BQ13"/>
    <mergeCell ref="D18:AZ19"/>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AR32:BB32"/>
    <mergeCell ref="D33:Q34"/>
    <mergeCell ref="R33:BB34"/>
    <mergeCell ref="D37:M40"/>
    <mergeCell ref="N37:Q40"/>
    <mergeCell ref="U37:AJ46"/>
    <mergeCell ref="AM37:AT39"/>
    <mergeCell ref="AU37:BB39"/>
    <mergeCell ref="D43:M46"/>
    <mergeCell ref="N43:Q46"/>
    <mergeCell ref="D49:M52"/>
    <mergeCell ref="N49:Q52"/>
    <mergeCell ref="U49:AJ52"/>
    <mergeCell ref="AM49:BQ52"/>
    <mergeCell ref="BF37:BI39"/>
    <mergeCell ref="BJ37:BM39"/>
    <mergeCell ref="BN37:BQ39"/>
    <mergeCell ref="AM40:AT42"/>
    <mergeCell ref="AU40:BB42"/>
    <mergeCell ref="BF40:BI43"/>
    <mergeCell ref="BJ40:BM43"/>
    <mergeCell ref="BN40:BQ43"/>
    <mergeCell ref="BF44:BI46"/>
    <mergeCell ref="BJ44:BM46"/>
    <mergeCell ref="BN44:BQ46"/>
    <mergeCell ref="AR55:BB56"/>
    <mergeCell ref="D57:Q58"/>
    <mergeCell ref="R57:BB58"/>
    <mergeCell ref="D61:M64"/>
    <mergeCell ref="N61:Q64"/>
    <mergeCell ref="U61:AJ70"/>
    <mergeCell ref="AM61:AT63"/>
    <mergeCell ref="AU61:BB63"/>
    <mergeCell ref="D67:M70"/>
    <mergeCell ref="N67:Q70"/>
    <mergeCell ref="BF68:BI70"/>
    <mergeCell ref="BJ68:BM70"/>
    <mergeCell ref="BN68:BQ70"/>
    <mergeCell ref="D74:M77"/>
    <mergeCell ref="N74:Q77"/>
    <mergeCell ref="U74:AJ77"/>
    <mergeCell ref="AM74:BQ77"/>
    <mergeCell ref="BF61:BI63"/>
    <mergeCell ref="BJ61:BM63"/>
    <mergeCell ref="BN61:BQ63"/>
    <mergeCell ref="AM64:AT66"/>
    <mergeCell ref="AU64:BB66"/>
    <mergeCell ref="BF64:BI67"/>
    <mergeCell ref="BJ64:BM67"/>
    <mergeCell ref="BN64:BQ67"/>
    <mergeCell ref="AR80:BB81"/>
    <mergeCell ref="D82:Q83"/>
    <mergeCell ref="R82:BB83"/>
    <mergeCell ref="D86:M89"/>
    <mergeCell ref="N86:Q89"/>
    <mergeCell ref="U86:AJ95"/>
    <mergeCell ref="AN86:BB95"/>
    <mergeCell ref="D92:M95"/>
    <mergeCell ref="N92:Q95"/>
    <mergeCell ref="BF93:BI95"/>
    <mergeCell ref="BJ93:BM95"/>
    <mergeCell ref="BN93:BQ95"/>
    <mergeCell ref="D98:M101"/>
    <mergeCell ref="N98:Q101"/>
    <mergeCell ref="U98:AJ101"/>
    <mergeCell ref="AM98:BQ101"/>
    <mergeCell ref="BF86:BI88"/>
    <mergeCell ref="BJ86:BM88"/>
    <mergeCell ref="BN86:BQ88"/>
    <mergeCell ref="BF89:BI92"/>
    <mergeCell ref="BJ89:BM92"/>
    <mergeCell ref="BN89:BQ92"/>
    <mergeCell ref="AR104:BB105"/>
    <mergeCell ref="D106:Q107"/>
    <mergeCell ref="R106:BB107"/>
    <mergeCell ref="D110:M113"/>
    <mergeCell ref="N110:Q113"/>
    <mergeCell ref="U110:AJ119"/>
    <mergeCell ref="AM110:AP111"/>
    <mergeCell ref="AQ110:AT111"/>
    <mergeCell ref="AU110:AX114"/>
    <mergeCell ref="AY110:BB114"/>
    <mergeCell ref="BF110:BI112"/>
    <mergeCell ref="BJ110:BM112"/>
    <mergeCell ref="BN110:BQ112"/>
    <mergeCell ref="AM112:AP113"/>
    <mergeCell ref="AQ112:AT113"/>
    <mergeCell ref="BF113:BI116"/>
    <mergeCell ref="BJ113:BM116"/>
    <mergeCell ref="BN113:BQ116"/>
    <mergeCell ref="AM114:AP115"/>
    <mergeCell ref="AQ114:AT115"/>
    <mergeCell ref="D122:M125"/>
    <mergeCell ref="N122:Q125"/>
    <mergeCell ref="U122:AJ125"/>
    <mergeCell ref="AM122:BQ125"/>
    <mergeCell ref="BF117:BI119"/>
    <mergeCell ref="BJ117:BM119"/>
    <mergeCell ref="BN117:BQ119"/>
    <mergeCell ref="AM118:AP119"/>
    <mergeCell ref="AQ118:AT119"/>
    <mergeCell ref="AU118:AX119"/>
    <mergeCell ref="AY118:BB119"/>
    <mergeCell ref="AU115:AX117"/>
    <mergeCell ref="AY115:BB117"/>
    <mergeCell ref="D116:M119"/>
    <mergeCell ref="N116:Q119"/>
    <mergeCell ref="AM116:AP117"/>
    <mergeCell ref="AQ116:AT117"/>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0071D-D602-4DF6-A9F8-E278BE8D4AEE}">
  <sheetPr>
    <pageSetUpPr fitToPage="1"/>
  </sheetPr>
  <dimension ref="A1:EN124"/>
  <sheetViews>
    <sheetView showZeros="0" view="pageBreakPreview" zoomScale="60" zoomScaleNormal="55" workbookViewId="0">
      <selection activeCell="BX70" sqref="BX7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55" t="s">
        <v>18</v>
      </c>
      <c r="D8" s="156"/>
      <c r="E8" s="156"/>
      <c r="F8" s="156"/>
      <c r="G8" s="156"/>
      <c r="H8" s="156"/>
      <c r="I8" s="156"/>
      <c r="J8" s="156"/>
      <c r="K8" s="156"/>
      <c r="L8" s="156"/>
      <c r="M8" s="156"/>
      <c r="N8" s="156"/>
      <c r="O8" s="156"/>
      <c r="P8" s="156"/>
      <c r="Q8" s="156"/>
      <c r="R8" s="156"/>
      <c r="S8" s="156"/>
      <c r="T8" s="156"/>
      <c r="U8" s="157" t="s">
        <v>33</v>
      </c>
      <c r="V8" s="158"/>
      <c r="W8" s="158"/>
      <c r="X8" s="158"/>
      <c r="Y8" s="158"/>
      <c r="Z8" s="158"/>
      <c r="AA8" s="158"/>
      <c r="AB8" s="158"/>
      <c r="AC8" s="158"/>
      <c r="AD8" s="158"/>
      <c r="AE8" s="158"/>
      <c r="AF8" s="158"/>
      <c r="AG8" s="158"/>
      <c r="AH8" s="158"/>
      <c r="AI8" s="158"/>
      <c r="AJ8" s="158"/>
      <c r="AK8" s="158"/>
      <c r="AL8" s="158"/>
      <c r="AM8" s="158"/>
      <c r="AN8" s="159"/>
      <c r="AO8" s="167" t="s">
        <v>0</v>
      </c>
      <c r="AP8" s="158"/>
      <c r="AQ8" s="158"/>
      <c r="AR8" s="158"/>
      <c r="AS8" s="158"/>
      <c r="AT8" s="158"/>
      <c r="AU8" s="158"/>
      <c r="AV8" s="158"/>
      <c r="AW8" s="158"/>
      <c r="AX8" s="158"/>
      <c r="AY8" s="158"/>
      <c r="AZ8" s="158"/>
      <c r="BA8" s="158"/>
      <c r="BB8" s="158"/>
      <c r="BC8" s="158"/>
      <c r="BD8" s="158"/>
      <c r="BE8" s="158"/>
      <c r="BF8" s="159"/>
      <c r="BG8" s="155" t="s">
        <v>34</v>
      </c>
      <c r="BH8" s="168"/>
      <c r="BI8" s="168"/>
      <c r="BJ8" s="168"/>
      <c r="BK8" s="168"/>
      <c r="BL8" s="168"/>
      <c r="BM8" s="168"/>
      <c r="BN8" s="168"/>
      <c r="BO8" s="168"/>
      <c r="BP8" s="168"/>
      <c r="BQ8" s="168"/>
      <c r="BR8" s="6"/>
      <c r="BS8" s="4"/>
    </row>
    <row r="9" spans="3:71" s="2" customFormat="1" ht="15.65" customHeight="1" x14ac:dyDescent="0.2">
      <c r="C9" s="156"/>
      <c r="D9" s="156"/>
      <c r="E9" s="156"/>
      <c r="F9" s="156"/>
      <c r="G9" s="156"/>
      <c r="H9" s="156"/>
      <c r="I9" s="156"/>
      <c r="J9" s="156"/>
      <c r="K9" s="156"/>
      <c r="L9" s="156"/>
      <c r="M9" s="156"/>
      <c r="N9" s="156"/>
      <c r="O9" s="156"/>
      <c r="P9" s="156"/>
      <c r="Q9" s="156"/>
      <c r="R9" s="156"/>
      <c r="S9" s="156"/>
      <c r="T9" s="156"/>
      <c r="U9" s="160"/>
      <c r="V9" s="161"/>
      <c r="W9" s="161"/>
      <c r="X9" s="161"/>
      <c r="Y9" s="161"/>
      <c r="Z9" s="161"/>
      <c r="AA9" s="161"/>
      <c r="AB9" s="161"/>
      <c r="AC9" s="161"/>
      <c r="AD9" s="161"/>
      <c r="AE9" s="161"/>
      <c r="AF9" s="161"/>
      <c r="AG9" s="161"/>
      <c r="AH9" s="162"/>
      <c r="AI9" s="162"/>
      <c r="AJ9" s="162"/>
      <c r="AK9" s="162"/>
      <c r="AL9" s="162"/>
      <c r="AM9" s="162"/>
      <c r="AN9" s="163"/>
      <c r="AO9" s="160"/>
      <c r="AP9" s="162"/>
      <c r="AQ9" s="162"/>
      <c r="AR9" s="162"/>
      <c r="AS9" s="162"/>
      <c r="AT9" s="162"/>
      <c r="AU9" s="162"/>
      <c r="AV9" s="162"/>
      <c r="AW9" s="162"/>
      <c r="AX9" s="162"/>
      <c r="AY9" s="162"/>
      <c r="AZ9" s="162"/>
      <c r="BA9" s="162"/>
      <c r="BB9" s="162"/>
      <c r="BC9" s="162"/>
      <c r="BD9" s="162"/>
      <c r="BE9" s="162"/>
      <c r="BF9" s="163"/>
      <c r="BG9" s="168"/>
      <c r="BH9" s="168"/>
      <c r="BI9" s="168"/>
      <c r="BJ9" s="168"/>
      <c r="BK9" s="168"/>
      <c r="BL9" s="168"/>
      <c r="BM9" s="168"/>
      <c r="BN9" s="168"/>
      <c r="BO9" s="168"/>
      <c r="BP9" s="168"/>
      <c r="BQ9" s="168"/>
      <c r="BR9" s="6"/>
      <c r="BS9" s="4"/>
    </row>
    <row r="10" spans="3:71" s="2" customFormat="1" ht="15.65" customHeight="1" x14ac:dyDescent="0.2">
      <c r="C10" s="156"/>
      <c r="D10" s="156"/>
      <c r="E10" s="156"/>
      <c r="F10" s="156"/>
      <c r="G10" s="156"/>
      <c r="H10" s="156"/>
      <c r="I10" s="156"/>
      <c r="J10" s="156"/>
      <c r="K10" s="156"/>
      <c r="L10" s="156"/>
      <c r="M10" s="156"/>
      <c r="N10" s="156"/>
      <c r="O10" s="156"/>
      <c r="P10" s="156"/>
      <c r="Q10" s="156"/>
      <c r="R10" s="156"/>
      <c r="S10" s="156"/>
      <c r="T10" s="156"/>
      <c r="U10" s="164"/>
      <c r="V10" s="165"/>
      <c r="W10" s="165"/>
      <c r="X10" s="165"/>
      <c r="Y10" s="165"/>
      <c r="Z10" s="165"/>
      <c r="AA10" s="165"/>
      <c r="AB10" s="165"/>
      <c r="AC10" s="165"/>
      <c r="AD10" s="165"/>
      <c r="AE10" s="165"/>
      <c r="AF10" s="165"/>
      <c r="AG10" s="165"/>
      <c r="AH10" s="165"/>
      <c r="AI10" s="165"/>
      <c r="AJ10" s="165"/>
      <c r="AK10" s="165"/>
      <c r="AL10" s="165"/>
      <c r="AM10" s="165"/>
      <c r="AN10" s="166"/>
      <c r="AO10" s="164"/>
      <c r="AP10" s="165"/>
      <c r="AQ10" s="165"/>
      <c r="AR10" s="165"/>
      <c r="AS10" s="165"/>
      <c r="AT10" s="165"/>
      <c r="AU10" s="165"/>
      <c r="AV10" s="165"/>
      <c r="AW10" s="165"/>
      <c r="AX10" s="165"/>
      <c r="AY10" s="165"/>
      <c r="AZ10" s="165"/>
      <c r="BA10" s="165"/>
      <c r="BB10" s="165"/>
      <c r="BC10" s="165"/>
      <c r="BD10" s="165"/>
      <c r="BE10" s="165"/>
      <c r="BF10" s="166"/>
      <c r="BG10" s="168"/>
      <c r="BH10" s="168"/>
      <c r="BI10" s="168"/>
      <c r="BJ10" s="168"/>
      <c r="BK10" s="168"/>
      <c r="BL10" s="168"/>
      <c r="BM10" s="168"/>
      <c r="BN10" s="168"/>
      <c r="BO10" s="168"/>
      <c r="BP10" s="168"/>
      <c r="BQ10" s="168"/>
      <c r="BR10" s="6"/>
      <c r="BS10"/>
    </row>
    <row r="11" spans="3:71" s="2" customFormat="1" ht="15.65" customHeight="1" x14ac:dyDescent="0.2">
      <c r="C11" s="169" t="s">
        <v>86</v>
      </c>
      <c r="D11" s="156"/>
      <c r="E11" s="156"/>
      <c r="F11" s="156"/>
      <c r="G11" s="156"/>
      <c r="H11" s="156"/>
      <c r="I11" s="156"/>
      <c r="J11" s="156"/>
      <c r="K11" s="156"/>
      <c r="L11" s="156"/>
      <c r="M11" s="156"/>
      <c r="N11" s="156"/>
      <c r="O11" s="156"/>
      <c r="P11" s="156"/>
      <c r="Q11" s="156"/>
      <c r="R11" s="156"/>
      <c r="S11" s="156"/>
      <c r="T11" s="156"/>
      <c r="U11" s="170" t="s">
        <v>116</v>
      </c>
      <c r="V11" s="171"/>
      <c r="W11" s="171"/>
      <c r="X11" s="171"/>
      <c r="Y11" s="171"/>
      <c r="Z11" s="171"/>
      <c r="AA11" s="171"/>
      <c r="AB11" s="171"/>
      <c r="AC11" s="171"/>
      <c r="AD11" s="171"/>
      <c r="AE11" s="171"/>
      <c r="AF11" s="158"/>
      <c r="AG11" s="158"/>
      <c r="AH11" s="158"/>
      <c r="AI11" s="158"/>
      <c r="AJ11" s="158"/>
      <c r="AK11" s="158"/>
      <c r="AL11" s="158"/>
      <c r="AM11" s="158"/>
      <c r="AN11" s="159"/>
      <c r="AO11" s="176" t="s">
        <v>109</v>
      </c>
      <c r="AP11" s="158"/>
      <c r="AQ11" s="158"/>
      <c r="AR11" s="158"/>
      <c r="AS11" s="158"/>
      <c r="AT11" s="158"/>
      <c r="AU11" s="158"/>
      <c r="AV11" s="158"/>
      <c r="AW11" s="158"/>
      <c r="AX11" s="158"/>
      <c r="AY11" s="158"/>
      <c r="AZ11" s="158"/>
      <c r="BA11" s="158"/>
      <c r="BB11" s="158"/>
      <c r="BC11" s="158"/>
      <c r="BD11" s="158"/>
      <c r="BE11" s="158"/>
      <c r="BF11" s="159"/>
      <c r="BG11" s="169" t="s">
        <v>109</v>
      </c>
      <c r="BH11" s="177"/>
      <c r="BI11" s="177"/>
      <c r="BJ11" s="177"/>
      <c r="BK11" s="177"/>
      <c r="BL11" s="177"/>
      <c r="BM11" s="177"/>
      <c r="BN11" s="177"/>
      <c r="BO11" s="177"/>
      <c r="BP11" s="177"/>
      <c r="BQ11" s="177"/>
      <c r="BR11" s="7"/>
      <c r="BS11"/>
    </row>
    <row r="12" spans="3:71" s="2" customFormat="1" ht="15.65" customHeight="1" x14ac:dyDescent="0.2">
      <c r="C12" s="156"/>
      <c r="D12" s="156"/>
      <c r="E12" s="156"/>
      <c r="F12" s="156"/>
      <c r="G12" s="156"/>
      <c r="H12" s="156"/>
      <c r="I12" s="156"/>
      <c r="J12" s="156"/>
      <c r="K12" s="156"/>
      <c r="L12" s="156"/>
      <c r="M12" s="156"/>
      <c r="N12" s="156"/>
      <c r="O12" s="156"/>
      <c r="P12" s="156"/>
      <c r="Q12" s="156"/>
      <c r="R12" s="156"/>
      <c r="S12" s="156"/>
      <c r="T12" s="156"/>
      <c r="U12" s="172"/>
      <c r="V12" s="173"/>
      <c r="W12" s="173"/>
      <c r="X12" s="173"/>
      <c r="Y12" s="173"/>
      <c r="Z12" s="173"/>
      <c r="AA12" s="173"/>
      <c r="AB12" s="173"/>
      <c r="AC12" s="173"/>
      <c r="AD12" s="173"/>
      <c r="AE12" s="173"/>
      <c r="AF12" s="161"/>
      <c r="AG12" s="161"/>
      <c r="AH12" s="162"/>
      <c r="AI12" s="162"/>
      <c r="AJ12" s="162"/>
      <c r="AK12" s="162"/>
      <c r="AL12" s="162"/>
      <c r="AM12" s="162"/>
      <c r="AN12" s="163"/>
      <c r="AO12" s="160"/>
      <c r="AP12" s="162"/>
      <c r="AQ12" s="162"/>
      <c r="AR12" s="162"/>
      <c r="AS12" s="162"/>
      <c r="AT12" s="162"/>
      <c r="AU12" s="162"/>
      <c r="AV12" s="162"/>
      <c r="AW12" s="162"/>
      <c r="AX12" s="162"/>
      <c r="AY12" s="162"/>
      <c r="AZ12" s="162"/>
      <c r="BA12" s="162"/>
      <c r="BB12" s="162"/>
      <c r="BC12" s="162"/>
      <c r="BD12" s="162"/>
      <c r="BE12" s="162"/>
      <c r="BF12" s="163"/>
      <c r="BG12" s="177"/>
      <c r="BH12" s="177"/>
      <c r="BI12" s="177"/>
      <c r="BJ12" s="177"/>
      <c r="BK12" s="177"/>
      <c r="BL12" s="177"/>
      <c r="BM12" s="177"/>
      <c r="BN12" s="177"/>
      <c r="BO12" s="177"/>
      <c r="BP12" s="177"/>
      <c r="BQ12" s="177"/>
      <c r="BR12" s="7"/>
      <c r="BS12"/>
    </row>
    <row r="13" spans="3:71" s="2" customFormat="1" ht="15.65" customHeight="1" x14ac:dyDescent="0.2">
      <c r="C13" s="156"/>
      <c r="D13" s="156"/>
      <c r="E13" s="156"/>
      <c r="F13" s="156"/>
      <c r="G13" s="156"/>
      <c r="H13" s="156"/>
      <c r="I13" s="156"/>
      <c r="J13" s="156"/>
      <c r="K13" s="156"/>
      <c r="L13" s="156"/>
      <c r="M13" s="156"/>
      <c r="N13" s="156"/>
      <c r="O13" s="156"/>
      <c r="P13" s="156"/>
      <c r="Q13" s="156"/>
      <c r="R13" s="156"/>
      <c r="S13" s="156"/>
      <c r="T13" s="156"/>
      <c r="U13" s="174"/>
      <c r="V13" s="175"/>
      <c r="W13" s="175"/>
      <c r="X13" s="175"/>
      <c r="Y13" s="175"/>
      <c r="Z13" s="175"/>
      <c r="AA13" s="175"/>
      <c r="AB13" s="175"/>
      <c r="AC13" s="175"/>
      <c r="AD13" s="175"/>
      <c r="AE13" s="175"/>
      <c r="AF13" s="165"/>
      <c r="AG13" s="165"/>
      <c r="AH13" s="165"/>
      <c r="AI13" s="165"/>
      <c r="AJ13" s="165"/>
      <c r="AK13" s="165"/>
      <c r="AL13" s="165"/>
      <c r="AM13" s="165"/>
      <c r="AN13" s="166"/>
      <c r="AO13" s="164"/>
      <c r="AP13" s="165"/>
      <c r="AQ13" s="165"/>
      <c r="AR13" s="165"/>
      <c r="AS13" s="165"/>
      <c r="AT13" s="165"/>
      <c r="AU13" s="165"/>
      <c r="AV13" s="165"/>
      <c r="AW13" s="165"/>
      <c r="AX13" s="165"/>
      <c r="AY13" s="165"/>
      <c r="AZ13" s="165"/>
      <c r="BA13" s="165"/>
      <c r="BB13" s="165"/>
      <c r="BC13" s="165"/>
      <c r="BD13" s="165"/>
      <c r="BE13" s="165"/>
      <c r="BF13" s="166"/>
      <c r="BG13" s="177"/>
      <c r="BH13" s="177"/>
      <c r="BI13" s="177"/>
      <c r="BJ13" s="177"/>
      <c r="BK13" s="177"/>
      <c r="BL13" s="177"/>
      <c r="BM13" s="177"/>
      <c r="BN13" s="177"/>
      <c r="BO13" s="177"/>
      <c r="BP13" s="177"/>
      <c r="BQ13" s="17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2" t="s">
        <v>43</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71"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71"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46" t="s">
        <v>1</v>
      </c>
      <c r="BC20" s="147"/>
      <c r="BD20" s="147"/>
      <c r="BE20" s="147"/>
      <c r="BF20" s="147"/>
      <c r="BG20" s="147"/>
      <c r="BH20" s="147"/>
      <c r="BI20" s="147"/>
      <c r="BJ20" s="106"/>
      <c r="BK20" s="107"/>
      <c r="BL20" s="66"/>
      <c r="BS20" s="36"/>
    </row>
    <row r="21" spans="1:71"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48"/>
      <c r="BC21" s="149"/>
      <c r="BD21" s="149"/>
      <c r="BE21" s="149"/>
      <c r="BF21" s="149"/>
      <c r="BG21" s="149"/>
      <c r="BH21" s="149"/>
      <c r="BI21" s="149"/>
      <c r="BJ21" s="108"/>
      <c r="BK21" s="109"/>
      <c r="BL21" s="66"/>
      <c r="BS21" s="36"/>
    </row>
    <row r="22" spans="1:71"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48"/>
      <c r="BC22" s="149"/>
      <c r="BD22" s="149"/>
      <c r="BE22" s="149"/>
      <c r="BF22" s="149"/>
      <c r="BG22" s="149"/>
      <c r="BH22" s="149"/>
      <c r="BI22" s="149"/>
      <c r="BJ22" s="108"/>
      <c r="BK22" s="109"/>
      <c r="BL22" s="66"/>
      <c r="BS22" s="36"/>
    </row>
    <row r="23" spans="1:71"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52" t="s">
        <v>4</v>
      </c>
      <c r="Z23" s="153"/>
      <c r="AA23" s="153"/>
      <c r="AB23" s="153"/>
      <c r="AC23" s="153"/>
      <c r="AD23" s="153"/>
      <c r="AE23" s="154"/>
      <c r="AF23" s="152" t="s">
        <v>5</v>
      </c>
      <c r="AG23" s="153"/>
      <c r="AH23" s="153"/>
      <c r="AI23" s="153"/>
      <c r="AJ23" s="153"/>
      <c r="AK23" s="153"/>
      <c r="AL23" s="154"/>
      <c r="AM23" s="152" t="s">
        <v>21</v>
      </c>
      <c r="AN23" s="153"/>
      <c r="AO23" s="153"/>
      <c r="AP23" s="153"/>
      <c r="AQ23" s="153"/>
      <c r="AR23" s="153"/>
      <c r="AS23" s="154"/>
      <c r="AT23" s="152" t="s">
        <v>22</v>
      </c>
      <c r="AU23" s="153"/>
      <c r="AV23" s="153"/>
      <c r="AW23" s="153"/>
      <c r="AX23" s="153"/>
      <c r="AY23" s="153"/>
      <c r="AZ23" s="154"/>
      <c r="BA23" s="37"/>
      <c r="BB23" s="150"/>
      <c r="BC23" s="151"/>
      <c r="BD23" s="151"/>
      <c r="BE23" s="151"/>
      <c r="BF23" s="151"/>
      <c r="BG23" s="151"/>
      <c r="BH23" s="151"/>
      <c r="BI23" s="151"/>
      <c r="BJ23" s="110"/>
      <c r="BK23" s="111"/>
      <c r="BL23" s="66"/>
      <c r="BS23" s="36"/>
    </row>
    <row r="24" spans="1:71" ht="15.65" customHeight="1" x14ac:dyDescent="0.2">
      <c r="A24" s="2"/>
      <c r="B24" s="2"/>
      <c r="C24" s="19"/>
      <c r="D24" s="98" t="str">
        <f>IF([2]回答表!R43="●","●","")</f>
        <v/>
      </c>
      <c r="E24" s="99"/>
      <c r="F24" s="99"/>
      <c r="G24" s="99"/>
      <c r="H24" s="99"/>
      <c r="I24" s="99"/>
      <c r="J24" s="100"/>
      <c r="K24" s="98"/>
      <c r="L24" s="99"/>
      <c r="M24" s="99"/>
      <c r="N24" s="99"/>
      <c r="O24" s="99"/>
      <c r="P24" s="99"/>
      <c r="Q24" s="100"/>
      <c r="R24" s="98" t="str">
        <f>IF([2]回答表!R45="●","●","")</f>
        <v/>
      </c>
      <c r="S24" s="99"/>
      <c r="T24" s="99"/>
      <c r="U24" s="99"/>
      <c r="V24" s="99"/>
      <c r="W24" s="99"/>
      <c r="X24" s="100"/>
      <c r="Y24" s="98" t="s">
        <v>111</v>
      </c>
      <c r="Z24" s="99"/>
      <c r="AA24" s="99"/>
      <c r="AB24" s="99"/>
      <c r="AC24" s="99"/>
      <c r="AD24" s="99"/>
      <c r="AE24" s="100"/>
      <c r="AF24" s="98" t="str">
        <f>IF([2]回答表!R47="●","●","")</f>
        <v>●</v>
      </c>
      <c r="AG24" s="99"/>
      <c r="AH24" s="99"/>
      <c r="AI24" s="99"/>
      <c r="AJ24" s="99"/>
      <c r="AK24" s="99"/>
      <c r="AL24" s="100"/>
      <c r="AM24" s="98" t="str">
        <f>IF([2]回答表!R48="●","●","")</f>
        <v>●</v>
      </c>
      <c r="AN24" s="99"/>
      <c r="AO24" s="99"/>
      <c r="AP24" s="99"/>
      <c r="AQ24" s="99"/>
      <c r="AR24" s="99"/>
      <c r="AS24" s="100"/>
      <c r="AT24" s="98" t="str">
        <f>IF([2]回答表!R49="●","●","")</f>
        <v/>
      </c>
      <c r="AU24" s="99"/>
      <c r="AV24" s="99"/>
      <c r="AW24" s="99"/>
      <c r="AX24" s="99"/>
      <c r="AY24" s="99"/>
      <c r="AZ24" s="100"/>
      <c r="BA24" s="37"/>
      <c r="BB24" s="104" t="str">
        <f>IF([2]回答表!R50="●","●","")</f>
        <v/>
      </c>
      <c r="BC24" s="105"/>
      <c r="BD24" s="105"/>
      <c r="BE24" s="105"/>
      <c r="BF24" s="105"/>
      <c r="BG24" s="105"/>
      <c r="BH24" s="105"/>
      <c r="BI24" s="105"/>
      <c r="BJ24" s="106"/>
      <c r="BK24" s="107"/>
      <c r="BL24" s="66"/>
      <c r="BS24" s="36"/>
    </row>
    <row r="25" spans="1:71" ht="15.65" customHeight="1" x14ac:dyDescent="0.2">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8"/>
      <c r="BB25" s="98"/>
      <c r="BC25" s="99"/>
      <c r="BD25" s="99"/>
      <c r="BE25" s="99"/>
      <c r="BF25" s="99"/>
      <c r="BG25" s="99"/>
      <c r="BH25" s="99"/>
      <c r="BI25" s="99"/>
      <c r="BJ25" s="108"/>
      <c r="BK25" s="109"/>
      <c r="BL25" s="66"/>
      <c r="BS25" s="36"/>
    </row>
    <row r="26" spans="1:71" ht="15.65" customHeight="1" x14ac:dyDescent="0.2">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8"/>
      <c r="BB26" s="101"/>
      <c r="BC26" s="102"/>
      <c r="BD26" s="102"/>
      <c r="BE26" s="102"/>
      <c r="BF26" s="102"/>
      <c r="BG26" s="102"/>
      <c r="BH26" s="102"/>
      <c r="BI26" s="102"/>
      <c r="BJ26" s="110"/>
      <c r="BK26" s="111"/>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s="4" customFormat="1" ht="15.65" customHeight="1" x14ac:dyDescent="0.2">
      <c r="A32" s="41"/>
      <c r="B32" s="41"/>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41"/>
    </row>
    <row r="33" spans="1:71" ht="15.65" customHeight="1" x14ac:dyDescent="0.2">
      <c r="A33" s="2"/>
      <c r="B33" s="2"/>
      <c r="C33" s="43"/>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244"/>
      <c r="AS33" s="244"/>
      <c r="AT33" s="244"/>
      <c r="AU33" s="244"/>
      <c r="AV33" s="244"/>
      <c r="AW33" s="244"/>
      <c r="AX33" s="244"/>
      <c r="AY33" s="244"/>
      <c r="AZ33" s="244"/>
      <c r="BA33" s="244"/>
      <c r="BB33" s="244"/>
      <c r="BC33" s="45"/>
      <c r="BD33" s="46"/>
      <c r="BE33" s="46"/>
      <c r="BF33" s="46"/>
      <c r="BG33" s="46"/>
      <c r="BH33" s="46"/>
      <c r="BI33" s="46"/>
      <c r="BJ33" s="46"/>
      <c r="BK33" s="46"/>
      <c r="BL33" s="46"/>
      <c r="BM33" s="46"/>
      <c r="BN33" s="46"/>
      <c r="BO33" s="46"/>
      <c r="BP33" s="46"/>
      <c r="BQ33" s="46"/>
      <c r="BR33" s="47"/>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290"/>
      <c r="AS34" s="290"/>
      <c r="AT34" s="290"/>
      <c r="AU34" s="290"/>
      <c r="AV34" s="290"/>
      <c r="AW34" s="290"/>
      <c r="AX34" s="290"/>
      <c r="AY34" s="290"/>
      <c r="AZ34" s="290"/>
      <c r="BA34" s="290"/>
      <c r="BB34" s="290"/>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46" t="s">
        <v>6</v>
      </c>
      <c r="E35" s="247"/>
      <c r="F35" s="247"/>
      <c r="G35" s="247"/>
      <c r="H35" s="247"/>
      <c r="I35" s="247"/>
      <c r="J35" s="247"/>
      <c r="K35" s="247"/>
      <c r="L35" s="247"/>
      <c r="M35" s="247"/>
      <c r="N35" s="247"/>
      <c r="O35" s="247"/>
      <c r="P35" s="247"/>
      <c r="Q35" s="248"/>
      <c r="R35" s="178" t="s">
        <v>30</v>
      </c>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c r="BB35" s="180"/>
      <c r="BC35" s="49"/>
      <c r="BD35" s="21"/>
      <c r="BE35" s="21"/>
      <c r="BF35" s="21"/>
      <c r="BG35" s="21"/>
      <c r="BH35" s="21"/>
      <c r="BI35" s="21"/>
      <c r="BJ35" s="21"/>
      <c r="BK35" s="21"/>
      <c r="BL35" s="21"/>
      <c r="BM35" s="21"/>
      <c r="BN35" s="25"/>
      <c r="BO35" s="25"/>
      <c r="BP35" s="25"/>
      <c r="BQ35" s="50"/>
      <c r="BR35" s="51"/>
      <c r="BS35" s="41"/>
    </row>
    <row r="36" spans="1:71" ht="15.65" customHeight="1" x14ac:dyDescent="0.3">
      <c r="A36" s="2"/>
      <c r="B36" s="2"/>
      <c r="C36" s="48"/>
      <c r="D36" s="249"/>
      <c r="E36" s="250"/>
      <c r="F36" s="250"/>
      <c r="G36" s="250"/>
      <c r="H36" s="250"/>
      <c r="I36" s="250"/>
      <c r="J36" s="250"/>
      <c r="K36" s="250"/>
      <c r="L36" s="250"/>
      <c r="M36" s="250"/>
      <c r="N36" s="250"/>
      <c r="O36" s="250"/>
      <c r="P36" s="250"/>
      <c r="Q36" s="251"/>
      <c r="R36" s="184"/>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5"/>
      <c r="AY36" s="185"/>
      <c r="AZ36" s="185"/>
      <c r="BA36" s="185"/>
      <c r="BB36" s="186"/>
      <c r="BC36" s="49"/>
      <c r="BD36" s="21"/>
      <c r="BE36" s="21"/>
      <c r="BF36" s="21"/>
      <c r="BG36" s="21"/>
      <c r="BH36" s="21"/>
      <c r="BI36" s="21"/>
      <c r="BJ36" s="21"/>
      <c r="BK36" s="21"/>
      <c r="BL36" s="21"/>
      <c r="BM36" s="21"/>
      <c r="BN36" s="25"/>
      <c r="BO36" s="25"/>
      <c r="BP36" s="25"/>
      <c r="BQ36" s="50"/>
      <c r="BR36" s="51"/>
      <c r="BS36" s="41"/>
    </row>
    <row r="37" spans="1:71" ht="15.65" customHeight="1" x14ac:dyDescent="0.3">
      <c r="A37" s="2"/>
      <c r="B37" s="2"/>
      <c r="C37" s="48"/>
      <c r="D37" s="23"/>
      <c r="E37" s="23"/>
      <c r="F37" s="23"/>
      <c r="G37" s="23"/>
      <c r="H37" s="23"/>
      <c r="I37" s="23"/>
      <c r="J37" s="23"/>
      <c r="K37" s="23"/>
      <c r="L37" s="23"/>
      <c r="M37" s="23"/>
      <c r="N37" s="23"/>
      <c r="O37" s="23"/>
      <c r="P37" s="23"/>
      <c r="Q37" s="23"/>
      <c r="R37" s="23"/>
      <c r="S37" s="23"/>
      <c r="T37" s="23"/>
      <c r="U37" s="23"/>
      <c r="V37" s="23"/>
      <c r="W37" s="23"/>
      <c r="X37" s="37"/>
      <c r="Y37" s="37"/>
      <c r="Z37" s="37"/>
      <c r="AA37" s="21"/>
      <c r="AB37" s="52"/>
      <c r="AC37" s="52"/>
      <c r="AD37" s="52"/>
      <c r="AE37" s="52"/>
      <c r="AF37" s="52"/>
      <c r="AG37" s="52"/>
      <c r="AH37" s="52"/>
      <c r="AI37" s="52"/>
      <c r="AJ37" s="52"/>
      <c r="AK37" s="52"/>
      <c r="AL37" s="52"/>
      <c r="AM37" s="52"/>
      <c r="AN37" s="50"/>
      <c r="AO37" s="52"/>
      <c r="AP37" s="53"/>
      <c r="AQ37" s="53"/>
      <c r="AR37" s="84"/>
      <c r="AS37" s="84"/>
      <c r="AT37" s="84"/>
      <c r="AU37" s="84"/>
      <c r="AV37" s="84"/>
      <c r="AW37" s="84"/>
      <c r="AX37" s="84"/>
      <c r="AY37" s="84"/>
      <c r="AZ37" s="84"/>
      <c r="BA37" s="84"/>
      <c r="BB37" s="84"/>
      <c r="BC37" s="49"/>
      <c r="BD37" s="21"/>
      <c r="BE37" s="21"/>
      <c r="BF37" s="21"/>
      <c r="BG37" s="21"/>
      <c r="BH37" s="21"/>
      <c r="BI37" s="21"/>
      <c r="BJ37" s="21"/>
      <c r="BK37" s="21"/>
      <c r="BL37" s="21"/>
      <c r="BM37" s="21"/>
      <c r="BN37" s="25"/>
      <c r="BO37" s="25"/>
      <c r="BP37" s="25"/>
      <c r="BQ37" s="50"/>
      <c r="BR37" s="51"/>
      <c r="BS37" s="41"/>
    </row>
    <row r="38" spans="1:71" ht="19" x14ac:dyDescent="0.3">
      <c r="A38" s="2"/>
      <c r="B38" s="2"/>
      <c r="C38" s="48"/>
      <c r="D38" s="23"/>
      <c r="E38" s="23"/>
      <c r="F38" s="23"/>
      <c r="G38" s="23"/>
      <c r="H38" s="23"/>
      <c r="I38" s="23"/>
      <c r="J38" s="23"/>
      <c r="K38" s="23"/>
      <c r="L38" s="23"/>
      <c r="M38" s="23"/>
      <c r="N38" s="23"/>
      <c r="O38" s="23"/>
      <c r="P38" s="23"/>
      <c r="Q38" s="23"/>
      <c r="R38" s="23"/>
      <c r="S38" s="23"/>
      <c r="T38" s="23"/>
      <c r="U38" s="22" t="s">
        <v>36</v>
      </c>
      <c r="V38" s="23"/>
      <c r="W38" s="23"/>
      <c r="X38" s="24"/>
      <c r="Y38" s="24"/>
      <c r="Z38" s="24"/>
      <c r="AA38" s="25"/>
      <c r="AB38" s="26"/>
      <c r="AC38" s="26"/>
      <c r="AD38" s="26"/>
      <c r="AE38" s="26"/>
      <c r="AF38" s="26"/>
      <c r="AG38" s="26"/>
      <c r="AH38" s="26"/>
      <c r="AI38" s="26"/>
      <c r="AJ38" s="26"/>
      <c r="AK38" s="26"/>
      <c r="AL38" s="26"/>
      <c r="AM38" s="22" t="s">
        <v>16</v>
      </c>
      <c r="AN38" s="27"/>
      <c r="AO38" s="26"/>
      <c r="AP38" s="28"/>
      <c r="AQ38" s="28"/>
      <c r="AR38" s="29"/>
      <c r="AS38" s="29"/>
      <c r="AT38" s="29"/>
      <c r="AU38" s="29"/>
      <c r="AV38" s="29"/>
      <c r="AW38" s="29"/>
      <c r="AX38" s="29"/>
      <c r="AY38" s="29"/>
      <c r="AZ38" s="29"/>
      <c r="BA38" s="29"/>
      <c r="BB38" s="29"/>
      <c r="BC38" s="30"/>
      <c r="BD38" s="25"/>
      <c r="BE38" s="25"/>
      <c r="BF38" s="31" t="s">
        <v>8</v>
      </c>
      <c r="BG38" s="34"/>
      <c r="BH38" s="34"/>
      <c r="BI38" s="34"/>
      <c r="BJ38" s="34"/>
      <c r="BK38" s="34"/>
      <c r="BL38" s="34"/>
      <c r="BM38" s="25"/>
      <c r="BN38" s="25"/>
      <c r="BO38" s="25"/>
      <c r="BP38" s="25"/>
      <c r="BQ38" s="27"/>
      <c r="BR38" s="51"/>
      <c r="BS38" s="41"/>
    </row>
    <row r="39" spans="1:71" ht="15.65" customHeight="1" x14ac:dyDescent="0.2">
      <c r="A39" s="2"/>
      <c r="B39" s="2"/>
      <c r="C39" s="48"/>
      <c r="D39" s="287" t="s">
        <v>9</v>
      </c>
      <c r="E39" s="287"/>
      <c r="F39" s="287"/>
      <c r="G39" s="287"/>
      <c r="H39" s="287"/>
      <c r="I39" s="287"/>
      <c r="J39" s="287"/>
      <c r="K39" s="287"/>
      <c r="L39" s="287"/>
      <c r="M39" s="287"/>
      <c r="N39" s="187" t="str">
        <f>IF([2]回答表!X46="●","●","")</f>
        <v/>
      </c>
      <c r="O39" s="188"/>
      <c r="P39" s="188"/>
      <c r="Q39" s="189"/>
      <c r="R39" s="23"/>
      <c r="S39" s="23"/>
      <c r="T39" s="23"/>
      <c r="U39" s="196" t="str">
        <f>IF([2]回答表!X46="●",[2]回答表!B307,IF([2]回答表!AA46="●",[2]回答表!B324,""))</f>
        <v/>
      </c>
      <c r="V39" s="197"/>
      <c r="W39" s="197"/>
      <c r="X39" s="197"/>
      <c r="Y39" s="197"/>
      <c r="Z39" s="197"/>
      <c r="AA39" s="197"/>
      <c r="AB39" s="197"/>
      <c r="AC39" s="197"/>
      <c r="AD39" s="197"/>
      <c r="AE39" s="197"/>
      <c r="AF39" s="197"/>
      <c r="AG39" s="197"/>
      <c r="AH39" s="197"/>
      <c r="AI39" s="197"/>
      <c r="AJ39" s="198"/>
      <c r="AK39" s="55"/>
      <c r="AL39" s="55"/>
      <c r="AM39" s="291" t="s">
        <v>31</v>
      </c>
      <c r="AN39" s="292"/>
      <c r="AO39" s="292"/>
      <c r="AP39" s="292"/>
      <c r="AQ39" s="292"/>
      <c r="AR39" s="292"/>
      <c r="AS39" s="292"/>
      <c r="AT39" s="293"/>
      <c r="AU39" s="291" t="s">
        <v>32</v>
      </c>
      <c r="AV39" s="292"/>
      <c r="AW39" s="292"/>
      <c r="AX39" s="292"/>
      <c r="AY39" s="292"/>
      <c r="AZ39" s="292"/>
      <c r="BA39" s="292"/>
      <c r="BB39" s="293"/>
      <c r="BC39" s="52"/>
      <c r="BD39" s="21"/>
      <c r="BE39" s="21"/>
      <c r="BF39" s="241" t="str">
        <f>IF([2]回答表!X46="●",[2]回答表!U313,IF([2]回答表!AA46="●",[2]回答表!U330,""))</f>
        <v/>
      </c>
      <c r="BG39" s="242"/>
      <c r="BH39" s="242"/>
      <c r="BI39" s="242"/>
      <c r="BJ39" s="241"/>
      <c r="BK39" s="242"/>
      <c r="BL39" s="242"/>
      <c r="BM39" s="242"/>
      <c r="BN39" s="241"/>
      <c r="BO39" s="242"/>
      <c r="BP39" s="242"/>
      <c r="BQ39" s="243"/>
      <c r="BR39" s="51"/>
      <c r="BS39" s="41"/>
    </row>
    <row r="40" spans="1:71" ht="15.65" customHeight="1" x14ac:dyDescent="0.2">
      <c r="A40" s="2"/>
      <c r="B40" s="2"/>
      <c r="C40" s="48"/>
      <c r="D40" s="287"/>
      <c r="E40" s="287"/>
      <c r="F40" s="287"/>
      <c r="G40" s="287"/>
      <c r="H40" s="287"/>
      <c r="I40" s="287"/>
      <c r="J40" s="287"/>
      <c r="K40" s="287"/>
      <c r="L40" s="287"/>
      <c r="M40" s="287"/>
      <c r="N40" s="190"/>
      <c r="O40" s="191"/>
      <c r="P40" s="191"/>
      <c r="Q40" s="192"/>
      <c r="R40" s="23"/>
      <c r="S40" s="23"/>
      <c r="T40" s="23"/>
      <c r="U40" s="199"/>
      <c r="V40" s="200"/>
      <c r="W40" s="200"/>
      <c r="X40" s="200"/>
      <c r="Y40" s="200"/>
      <c r="Z40" s="200"/>
      <c r="AA40" s="200"/>
      <c r="AB40" s="200"/>
      <c r="AC40" s="200"/>
      <c r="AD40" s="200"/>
      <c r="AE40" s="200"/>
      <c r="AF40" s="200"/>
      <c r="AG40" s="200"/>
      <c r="AH40" s="200"/>
      <c r="AI40" s="200"/>
      <c r="AJ40" s="201"/>
      <c r="AK40" s="55"/>
      <c r="AL40" s="55"/>
      <c r="AM40" s="294"/>
      <c r="AN40" s="295"/>
      <c r="AO40" s="295"/>
      <c r="AP40" s="295"/>
      <c r="AQ40" s="295"/>
      <c r="AR40" s="295"/>
      <c r="AS40" s="295"/>
      <c r="AT40" s="296"/>
      <c r="AU40" s="294"/>
      <c r="AV40" s="295"/>
      <c r="AW40" s="295"/>
      <c r="AX40" s="295"/>
      <c r="AY40" s="295"/>
      <c r="AZ40" s="295"/>
      <c r="BA40" s="295"/>
      <c r="BB40" s="296"/>
      <c r="BC40" s="52"/>
      <c r="BD40" s="21"/>
      <c r="BE40" s="21"/>
      <c r="BF40" s="205"/>
      <c r="BG40" s="206"/>
      <c r="BH40" s="206"/>
      <c r="BI40" s="206"/>
      <c r="BJ40" s="205"/>
      <c r="BK40" s="206"/>
      <c r="BL40" s="206"/>
      <c r="BM40" s="206"/>
      <c r="BN40" s="205"/>
      <c r="BO40" s="206"/>
      <c r="BP40" s="206"/>
      <c r="BQ40" s="209"/>
      <c r="BR40" s="51"/>
      <c r="BS40" s="41"/>
    </row>
    <row r="41" spans="1:71" ht="15.65" customHeight="1" x14ac:dyDescent="0.2">
      <c r="A41" s="2"/>
      <c r="B41" s="2"/>
      <c r="C41" s="48"/>
      <c r="D41" s="287"/>
      <c r="E41" s="287"/>
      <c r="F41" s="287"/>
      <c r="G41" s="287"/>
      <c r="H41" s="287"/>
      <c r="I41" s="287"/>
      <c r="J41" s="287"/>
      <c r="K41" s="287"/>
      <c r="L41" s="287"/>
      <c r="M41" s="287"/>
      <c r="N41" s="190"/>
      <c r="O41" s="191"/>
      <c r="P41" s="191"/>
      <c r="Q41" s="192"/>
      <c r="R41" s="23"/>
      <c r="S41" s="23"/>
      <c r="T41" s="23"/>
      <c r="U41" s="199"/>
      <c r="V41" s="200"/>
      <c r="W41" s="200"/>
      <c r="X41" s="200"/>
      <c r="Y41" s="200"/>
      <c r="Z41" s="200"/>
      <c r="AA41" s="200"/>
      <c r="AB41" s="200"/>
      <c r="AC41" s="200"/>
      <c r="AD41" s="200"/>
      <c r="AE41" s="200"/>
      <c r="AF41" s="200"/>
      <c r="AG41" s="200"/>
      <c r="AH41" s="200"/>
      <c r="AI41" s="200"/>
      <c r="AJ41" s="201"/>
      <c r="AK41" s="55"/>
      <c r="AL41" s="55"/>
      <c r="AM41" s="297"/>
      <c r="AN41" s="298"/>
      <c r="AO41" s="298"/>
      <c r="AP41" s="298"/>
      <c r="AQ41" s="298"/>
      <c r="AR41" s="298"/>
      <c r="AS41" s="298"/>
      <c r="AT41" s="299"/>
      <c r="AU41" s="297"/>
      <c r="AV41" s="298"/>
      <c r="AW41" s="298"/>
      <c r="AX41" s="298"/>
      <c r="AY41" s="298"/>
      <c r="AZ41" s="298"/>
      <c r="BA41" s="298"/>
      <c r="BB41" s="299"/>
      <c r="BC41" s="52"/>
      <c r="BD41" s="21"/>
      <c r="BE41" s="21"/>
      <c r="BF41" s="205"/>
      <c r="BG41" s="206"/>
      <c r="BH41" s="206"/>
      <c r="BI41" s="206"/>
      <c r="BJ41" s="205"/>
      <c r="BK41" s="206"/>
      <c r="BL41" s="206"/>
      <c r="BM41" s="206"/>
      <c r="BN41" s="205"/>
      <c r="BO41" s="206"/>
      <c r="BP41" s="206"/>
      <c r="BQ41" s="209"/>
      <c r="BR41" s="51"/>
      <c r="BS41" s="41"/>
    </row>
    <row r="42" spans="1:71" ht="15.65" customHeight="1" x14ac:dyDescent="0.2">
      <c r="A42" s="2"/>
      <c r="B42" s="2"/>
      <c r="C42" s="48"/>
      <c r="D42" s="287"/>
      <c r="E42" s="287"/>
      <c r="F42" s="287"/>
      <c r="G42" s="287"/>
      <c r="H42" s="287"/>
      <c r="I42" s="287"/>
      <c r="J42" s="287"/>
      <c r="K42" s="287"/>
      <c r="L42" s="287"/>
      <c r="M42" s="287"/>
      <c r="N42" s="193"/>
      <c r="O42" s="194"/>
      <c r="P42" s="194"/>
      <c r="Q42" s="195"/>
      <c r="R42" s="23"/>
      <c r="S42" s="23"/>
      <c r="T42" s="23"/>
      <c r="U42" s="199"/>
      <c r="V42" s="200"/>
      <c r="W42" s="200"/>
      <c r="X42" s="200"/>
      <c r="Y42" s="200"/>
      <c r="Z42" s="200"/>
      <c r="AA42" s="200"/>
      <c r="AB42" s="200"/>
      <c r="AC42" s="200"/>
      <c r="AD42" s="200"/>
      <c r="AE42" s="200"/>
      <c r="AF42" s="200"/>
      <c r="AG42" s="200"/>
      <c r="AH42" s="200"/>
      <c r="AI42" s="200"/>
      <c r="AJ42" s="201"/>
      <c r="AK42" s="55"/>
      <c r="AL42" s="55"/>
      <c r="AM42" s="104" t="str">
        <f>IF([2]回答表!X46="●",[2]回答表!G313,IF([2]回答表!AA46="●",[2]回答表!G330,""))</f>
        <v/>
      </c>
      <c r="AN42" s="105"/>
      <c r="AO42" s="105"/>
      <c r="AP42" s="105"/>
      <c r="AQ42" s="105"/>
      <c r="AR42" s="105"/>
      <c r="AS42" s="105"/>
      <c r="AT42" s="289"/>
      <c r="AU42" s="104" t="str">
        <f>IF([2]回答表!X46="●",[2]回答表!G314,IF([2]回答表!AA46="●",[2]回答表!G331,""))</f>
        <v/>
      </c>
      <c r="AV42" s="105"/>
      <c r="AW42" s="105"/>
      <c r="AX42" s="105"/>
      <c r="AY42" s="105"/>
      <c r="AZ42" s="105"/>
      <c r="BA42" s="105"/>
      <c r="BB42" s="289"/>
      <c r="BC42" s="52"/>
      <c r="BD42" s="21"/>
      <c r="BE42" s="21"/>
      <c r="BF42" s="205" t="str">
        <f>IF([2]回答表!X46="●",[2]回答表!X313,IF([2]回答表!AA46="●",[2]回答表!X330,""))</f>
        <v/>
      </c>
      <c r="BG42" s="206"/>
      <c r="BH42" s="206"/>
      <c r="BI42" s="206"/>
      <c r="BJ42" s="205" t="str">
        <f>IF([2]回答表!X46="●",[2]回答表!X314,IF([2]回答表!AA46="●",[2]回答表!X331,""))</f>
        <v/>
      </c>
      <c r="BK42" s="206"/>
      <c r="BL42" s="206"/>
      <c r="BM42" s="209"/>
      <c r="BN42" s="205" t="str">
        <f>IF([2]回答表!X46="●",[2]回答表!X315,IF([2]回答表!AA46="●",[2]回答表!X332,""))</f>
        <v/>
      </c>
      <c r="BO42" s="206"/>
      <c r="BP42" s="206"/>
      <c r="BQ42" s="209"/>
      <c r="BR42" s="51"/>
      <c r="BS42" s="41"/>
    </row>
    <row r="43" spans="1:71" ht="15.65" customHeight="1" x14ac:dyDescent="0.2">
      <c r="A43" s="2"/>
      <c r="B43" s="2"/>
      <c r="C43" s="48"/>
      <c r="D43" s="32"/>
      <c r="E43" s="32"/>
      <c r="F43" s="32"/>
      <c r="G43" s="32"/>
      <c r="H43" s="32"/>
      <c r="I43" s="32"/>
      <c r="J43" s="32"/>
      <c r="K43" s="32"/>
      <c r="L43" s="32"/>
      <c r="M43" s="32"/>
      <c r="N43" s="57"/>
      <c r="O43" s="57"/>
      <c r="P43" s="57"/>
      <c r="Q43" s="57"/>
      <c r="R43" s="57"/>
      <c r="S43" s="57"/>
      <c r="T43" s="57"/>
      <c r="U43" s="199"/>
      <c r="V43" s="200"/>
      <c r="W43" s="200"/>
      <c r="X43" s="200"/>
      <c r="Y43" s="200"/>
      <c r="Z43" s="200"/>
      <c r="AA43" s="200"/>
      <c r="AB43" s="200"/>
      <c r="AC43" s="200"/>
      <c r="AD43" s="200"/>
      <c r="AE43" s="200"/>
      <c r="AF43" s="200"/>
      <c r="AG43" s="200"/>
      <c r="AH43" s="200"/>
      <c r="AI43" s="200"/>
      <c r="AJ43" s="201"/>
      <c r="AK43" s="55"/>
      <c r="AL43" s="55"/>
      <c r="AM43" s="98"/>
      <c r="AN43" s="99"/>
      <c r="AO43" s="99"/>
      <c r="AP43" s="99"/>
      <c r="AQ43" s="99"/>
      <c r="AR43" s="99"/>
      <c r="AS43" s="99"/>
      <c r="AT43" s="100"/>
      <c r="AU43" s="98"/>
      <c r="AV43" s="99"/>
      <c r="AW43" s="99"/>
      <c r="AX43" s="99"/>
      <c r="AY43" s="99"/>
      <c r="AZ43" s="99"/>
      <c r="BA43" s="99"/>
      <c r="BB43" s="100"/>
      <c r="BC43" s="52"/>
      <c r="BD43" s="52"/>
      <c r="BE43" s="52"/>
      <c r="BF43" s="205"/>
      <c r="BG43" s="206"/>
      <c r="BH43" s="206"/>
      <c r="BI43" s="206"/>
      <c r="BJ43" s="205"/>
      <c r="BK43" s="206"/>
      <c r="BL43" s="206"/>
      <c r="BM43" s="209"/>
      <c r="BN43" s="205"/>
      <c r="BO43" s="206"/>
      <c r="BP43" s="206"/>
      <c r="BQ43" s="209"/>
      <c r="BR43" s="51"/>
      <c r="BS43" s="41"/>
    </row>
    <row r="44" spans="1:71" ht="15.65" customHeight="1" x14ac:dyDescent="0.2">
      <c r="A44" s="2"/>
      <c r="B44" s="2"/>
      <c r="C44" s="48"/>
      <c r="D44" s="32"/>
      <c r="E44" s="32"/>
      <c r="F44" s="32"/>
      <c r="G44" s="32"/>
      <c r="H44" s="32"/>
      <c r="I44" s="32"/>
      <c r="J44" s="32"/>
      <c r="K44" s="32"/>
      <c r="L44" s="32"/>
      <c r="M44" s="32"/>
      <c r="N44" s="57"/>
      <c r="O44" s="57"/>
      <c r="P44" s="57"/>
      <c r="Q44" s="57"/>
      <c r="R44" s="57"/>
      <c r="S44" s="57"/>
      <c r="T44" s="57"/>
      <c r="U44" s="199"/>
      <c r="V44" s="200"/>
      <c r="W44" s="200"/>
      <c r="X44" s="200"/>
      <c r="Y44" s="200"/>
      <c r="Z44" s="200"/>
      <c r="AA44" s="200"/>
      <c r="AB44" s="200"/>
      <c r="AC44" s="200"/>
      <c r="AD44" s="200"/>
      <c r="AE44" s="200"/>
      <c r="AF44" s="200"/>
      <c r="AG44" s="200"/>
      <c r="AH44" s="200"/>
      <c r="AI44" s="200"/>
      <c r="AJ44" s="201"/>
      <c r="AK44" s="55"/>
      <c r="AL44" s="55"/>
      <c r="AM44" s="101"/>
      <c r="AN44" s="102"/>
      <c r="AO44" s="102"/>
      <c r="AP44" s="102"/>
      <c r="AQ44" s="102"/>
      <c r="AR44" s="102"/>
      <c r="AS44" s="102"/>
      <c r="AT44" s="103"/>
      <c r="AU44" s="101"/>
      <c r="AV44" s="102"/>
      <c r="AW44" s="102"/>
      <c r="AX44" s="102"/>
      <c r="AY44" s="102"/>
      <c r="AZ44" s="102"/>
      <c r="BA44" s="102"/>
      <c r="BB44" s="103"/>
      <c r="BC44" s="52"/>
      <c r="BD44" s="21"/>
      <c r="BE44" s="21"/>
      <c r="BF44" s="205"/>
      <c r="BG44" s="206"/>
      <c r="BH44" s="206"/>
      <c r="BI44" s="206"/>
      <c r="BJ44" s="205"/>
      <c r="BK44" s="206"/>
      <c r="BL44" s="206"/>
      <c r="BM44" s="209"/>
      <c r="BN44" s="205"/>
      <c r="BO44" s="206"/>
      <c r="BP44" s="206"/>
      <c r="BQ44" s="209"/>
      <c r="BR44" s="51"/>
      <c r="BS44" s="41"/>
    </row>
    <row r="45" spans="1:71" ht="15.65" customHeight="1" x14ac:dyDescent="0.2">
      <c r="A45" s="2"/>
      <c r="B45" s="2"/>
      <c r="C45" s="48"/>
      <c r="D45" s="300" t="s">
        <v>10</v>
      </c>
      <c r="E45" s="287"/>
      <c r="F45" s="287"/>
      <c r="G45" s="287"/>
      <c r="H45" s="287"/>
      <c r="I45" s="287"/>
      <c r="J45" s="287"/>
      <c r="K45" s="287"/>
      <c r="L45" s="287"/>
      <c r="M45" s="288"/>
      <c r="N45" s="187" t="str">
        <f>IF([2]回答表!AA46="●","●","")</f>
        <v/>
      </c>
      <c r="O45" s="188"/>
      <c r="P45" s="188"/>
      <c r="Q45" s="189"/>
      <c r="R45" s="23"/>
      <c r="S45" s="23"/>
      <c r="T45" s="23"/>
      <c r="U45" s="199"/>
      <c r="V45" s="200"/>
      <c r="W45" s="200"/>
      <c r="X45" s="200"/>
      <c r="Y45" s="200"/>
      <c r="Z45" s="200"/>
      <c r="AA45" s="200"/>
      <c r="AB45" s="200"/>
      <c r="AC45" s="200"/>
      <c r="AD45" s="200"/>
      <c r="AE45" s="200"/>
      <c r="AF45" s="200"/>
      <c r="AG45" s="200"/>
      <c r="AH45" s="200"/>
      <c r="AI45" s="200"/>
      <c r="AJ45" s="201"/>
      <c r="AK45" s="55"/>
      <c r="AL45" s="55"/>
      <c r="AM45" s="21"/>
      <c r="AN45" s="21"/>
      <c r="AO45" s="21"/>
      <c r="AP45" s="21"/>
      <c r="AQ45" s="21"/>
      <c r="AR45" s="21"/>
      <c r="AS45" s="21"/>
      <c r="AT45" s="21"/>
      <c r="AU45" s="21"/>
      <c r="AV45" s="21"/>
      <c r="AW45" s="21"/>
      <c r="AX45" s="21"/>
      <c r="AY45" s="21"/>
      <c r="AZ45" s="21"/>
      <c r="BA45" s="21"/>
      <c r="BB45" s="21"/>
      <c r="BC45" s="52"/>
      <c r="BD45" s="58"/>
      <c r="BE45" s="58"/>
      <c r="BF45" s="205"/>
      <c r="BG45" s="206"/>
      <c r="BH45" s="206"/>
      <c r="BI45" s="206"/>
      <c r="BJ45" s="205"/>
      <c r="BK45" s="206"/>
      <c r="BL45" s="206"/>
      <c r="BM45" s="209"/>
      <c r="BN45" s="205"/>
      <c r="BO45" s="206"/>
      <c r="BP45" s="206"/>
      <c r="BQ45" s="209"/>
      <c r="BR45" s="51"/>
      <c r="BS45" s="41"/>
    </row>
    <row r="46" spans="1:71" ht="15.65" customHeight="1" x14ac:dyDescent="0.2">
      <c r="A46" s="2"/>
      <c r="B46" s="2"/>
      <c r="C46" s="48"/>
      <c r="D46" s="287"/>
      <c r="E46" s="287"/>
      <c r="F46" s="287"/>
      <c r="G46" s="287"/>
      <c r="H46" s="287"/>
      <c r="I46" s="287"/>
      <c r="J46" s="287"/>
      <c r="K46" s="287"/>
      <c r="L46" s="287"/>
      <c r="M46" s="288"/>
      <c r="N46" s="190"/>
      <c r="O46" s="191"/>
      <c r="P46" s="191"/>
      <c r="Q46" s="192"/>
      <c r="R46" s="23"/>
      <c r="S46" s="23"/>
      <c r="T46" s="23"/>
      <c r="U46" s="199"/>
      <c r="V46" s="200"/>
      <c r="W46" s="200"/>
      <c r="X46" s="200"/>
      <c r="Y46" s="200"/>
      <c r="Z46" s="200"/>
      <c r="AA46" s="200"/>
      <c r="AB46" s="200"/>
      <c r="AC46" s="200"/>
      <c r="AD46" s="200"/>
      <c r="AE46" s="200"/>
      <c r="AF46" s="200"/>
      <c r="AG46" s="200"/>
      <c r="AH46" s="200"/>
      <c r="AI46" s="200"/>
      <c r="AJ46" s="201"/>
      <c r="AK46" s="55"/>
      <c r="AL46" s="55"/>
      <c r="AM46" s="21"/>
      <c r="AN46" s="21"/>
      <c r="AO46" s="21"/>
      <c r="AP46" s="21"/>
      <c r="AQ46" s="21"/>
      <c r="AR46" s="21"/>
      <c r="AS46" s="21"/>
      <c r="AT46" s="21"/>
      <c r="AU46" s="21"/>
      <c r="AV46" s="21"/>
      <c r="AW46" s="21"/>
      <c r="AX46" s="21"/>
      <c r="AY46" s="21"/>
      <c r="AZ46" s="21"/>
      <c r="BA46" s="21"/>
      <c r="BB46" s="21"/>
      <c r="BC46" s="52"/>
      <c r="BD46" s="58"/>
      <c r="BE46" s="58"/>
      <c r="BF46" s="205" t="s">
        <v>11</v>
      </c>
      <c r="BG46" s="206"/>
      <c r="BH46" s="206"/>
      <c r="BI46" s="206"/>
      <c r="BJ46" s="205" t="s">
        <v>12</v>
      </c>
      <c r="BK46" s="206"/>
      <c r="BL46" s="206"/>
      <c r="BM46" s="206"/>
      <c r="BN46" s="205" t="s">
        <v>13</v>
      </c>
      <c r="BO46" s="206"/>
      <c r="BP46" s="206"/>
      <c r="BQ46" s="209"/>
      <c r="BR46" s="51"/>
      <c r="BS46" s="41"/>
    </row>
    <row r="47" spans="1:71" ht="15.65" customHeight="1" x14ac:dyDescent="0.2">
      <c r="A47" s="2"/>
      <c r="B47" s="2"/>
      <c r="C47" s="48"/>
      <c r="D47" s="287"/>
      <c r="E47" s="287"/>
      <c r="F47" s="287"/>
      <c r="G47" s="287"/>
      <c r="H47" s="287"/>
      <c r="I47" s="287"/>
      <c r="J47" s="287"/>
      <c r="K47" s="287"/>
      <c r="L47" s="287"/>
      <c r="M47" s="288"/>
      <c r="N47" s="190"/>
      <c r="O47" s="191"/>
      <c r="P47" s="191"/>
      <c r="Q47" s="192"/>
      <c r="R47" s="23"/>
      <c r="S47" s="23"/>
      <c r="T47" s="23"/>
      <c r="U47" s="199"/>
      <c r="V47" s="200"/>
      <c r="W47" s="200"/>
      <c r="X47" s="200"/>
      <c r="Y47" s="200"/>
      <c r="Z47" s="200"/>
      <c r="AA47" s="200"/>
      <c r="AB47" s="200"/>
      <c r="AC47" s="200"/>
      <c r="AD47" s="200"/>
      <c r="AE47" s="200"/>
      <c r="AF47" s="200"/>
      <c r="AG47" s="200"/>
      <c r="AH47" s="200"/>
      <c r="AI47" s="200"/>
      <c r="AJ47" s="201"/>
      <c r="AK47" s="55"/>
      <c r="AL47" s="55"/>
      <c r="AM47" s="21"/>
      <c r="AN47" s="21"/>
      <c r="AO47" s="21"/>
      <c r="AP47" s="21"/>
      <c r="AQ47" s="21"/>
      <c r="AR47" s="21"/>
      <c r="AS47" s="21"/>
      <c r="AT47" s="21"/>
      <c r="AU47" s="21"/>
      <c r="AV47" s="21"/>
      <c r="AW47" s="21"/>
      <c r="AX47" s="21"/>
      <c r="AY47" s="21"/>
      <c r="AZ47" s="21"/>
      <c r="BA47" s="21"/>
      <c r="BB47" s="21"/>
      <c r="BC47" s="52"/>
      <c r="BD47" s="58"/>
      <c r="BE47" s="58"/>
      <c r="BF47" s="205"/>
      <c r="BG47" s="206"/>
      <c r="BH47" s="206"/>
      <c r="BI47" s="206"/>
      <c r="BJ47" s="205"/>
      <c r="BK47" s="206"/>
      <c r="BL47" s="206"/>
      <c r="BM47" s="206"/>
      <c r="BN47" s="205"/>
      <c r="BO47" s="206"/>
      <c r="BP47" s="206"/>
      <c r="BQ47" s="209"/>
      <c r="BR47" s="51"/>
      <c r="BS47" s="41"/>
    </row>
    <row r="48" spans="1:71" ht="15.65" customHeight="1" x14ac:dyDescent="0.2">
      <c r="A48" s="2"/>
      <c r="B48" s="2"/>
      <c r="C48" s="48"/>
      <c r="D48" s="287"/>
      <c r="E48" s="287"/>
      <c r="F48" s="287"/>
      <c r="G48" s="287"/>
      <c r="H48" s="287"/>
      <c r="I48" s="287"/>
      <c r="J48" s="287"/>
      <c r="K48" s="287"/>
      <c r="L48" s="287"/>
      <c r="M48" s="288"/>
      <c r="N48" s="193"/>
      <c r="O48" s="194"/>
      <c r="P48" s="194"/>
      <c r="Q48" s="195"/>
      <c r="R48" s="23"/>
      <c r="S48" s="23"/>
      <c r="T48" s="23"/>
      <c r="U48" s="202"/>
      <c r="V48" s="203"/>
      <c r="W48" s="203"/>
      <c r="X48" s="203"/>
      <c r="Y48" s="203"/>
      <c r="Z48" s="203"/>
      <c r="AA48" s="203"/>
      <c r="AB48" s="203"/>
      <c r="AC48" s="203"/>
      <c r="AD48" s="203"/>
      <c r="AE48" s="203"/>
      <c r="AF48" s="203"/>
      <c r="AG48" s="203"/>
      <c r="AH48" s="203"/>
      <c r="AI48" s="203"/>
      <c r="AJ48" s="204"/>
      <c r="AK48" s="55"/>
      <c r="AL48" s="55"/>
      <c r="AM48" s="21"/>
      <c r="AN48" s="21"/>
      <c r="AO48" s="21"/>
      <c r="AP48" s="21"/>
      <c r="AQ48" s="21"/>
      <c r="AR48" s="21"/>
      <c r="AS48" s="21"/>
      <c r="AT48" s="21"/>
      <c r="AU48" s="21"/>
      <c r="AV48" s="21"/>
      <c r="AW48" s="21"/>
      <c r="AX48" s="21"/>
      <c r="AY48" s="21"/>
      <c r="AZ48" s="21"/>
      <c r="BA48" s="21"/>
      <c r="BB48" s="21"/>
      <c r="BC48" s="52"/>
      <c r="BD48" s="58"/>
      <c r="BE48" s="58"/>
      <c r="BF48" s="207"/>
      <c r="BG48" s="208"/>
      <c r="BH48" s="208"/>
      <c r="BI48" s="208"/>
      <c r="BJ48" s="207"/>
      <c r="BK48" s="208"/>
      <c r="BL48" s="208"/>
      <c r="BM48" s="208"/>
      <c r="BN48" s="207"/>
      <c r="BO48" s="208"/>
      <c r="BP48" s="208"/>
      <c r="BQ48" s="210"/>
      <c r="BR48" s="51"/>
      <c r="BS48" s="41"/>
    </row>
    <row r="49" spans="1:71" s="85" customFormat="1" ht="15.65" customHeight="1" x14ac:dyDescent="0.3">
      <c r="C49" s="48"/>
      <c r="D49" s="32"/>
      <c r="E49" s="32"/>
      <c r="F49" s="32"/>
      <c r="G49" s="32"/>
      <c r="H49" s="32"/>
      <c r="I49" s="32"/>
      <c r="J49" s="32"/>
      <c r="K49" s="32"/>
      <c r="L49" s="32"/>
      <c r="M49" s="32"/>
      <c r="N49" s="23"/>
      <c r="O49" s="23"/>
      <c r="P49" s="23"/>
      <c r="Q49" s="23"/>
      <c r="R49" s="23"/>
      <c r="S49" s="23"/>
      <c r="T49" s="23"/>
      <c r="U49" s="23"/>
      <c r="V49" s="23"/>
      <c r="W49" s="23"/>
      <c r="X49" s="37"/>
      <c r="Y49" s="37"/>
      <c r="Z49" s="37"/>
      <c r="AA49" s="25"/>
      <c r="AB49" s="25"/>
      <c r="AC49" s="25"/>
      <c r="AD49" s="25"/>
      <c r="AE49" s="25"/>
      <c r="AF49" s="25"/>
      <c r="AG49" s="25"/>
      <c r="AH49" s="25"/>
      <c r="AI49" s="25"/>
      <c r="AJ49" s="37"/>
      <c r="AK49" s="37"/>
      <c r="AL49" s="37"/>
      <c r="AM49" s="21"/>
      <c r="AN49" s="21"/>
      <c r="AO49" s="21"/>
      <c r="AP49" s="21"/>
      <c r="AQ49" s="21"/>
      <c r="AR49" s="21"/>
      <c r="AS49" s="21"/>
      <c r="AT49" s="21"/>
      <c r="AU49" s="21"/>
      <c r="AV49" s="21"/>
      <c r="AW49" s="21"/>
      <c r="AX49" s="21"/>
      <c r="AY49" s="21"/>
      <c r="AZ49" s="21"/>
      <c r="BA49" s="21"/>
      <c r="BB49" s="21"/>
      <c r="BC49" s="37"/>
      <c r="BD49" s="37"/>
      <c r="BE49" s="37"/>
      <c r="BF49" s="37"/>
      <c r="BG49" s="37"/>
      <c r="BH49" s="37"/>
      <c r="BI49" s="37"/>
      <c r="BJ49" s="37"/>
      <c r="BK49" s="37"/>
      <c r="BL49" s="37"/>
      <c r="BM49" s="37"/>
      <c r="BN49" s="37"/>
      <c r="BO49" s="37"/>
      <c r="BP49" s="37"/>
      <c r="BQ49" s="37"/>
      <c r="BR49" s="37"/>
      <c r="BS49" s="97"/>
    </row>
    <row r="50" spans="1:71" ht="15.65" customHeight="1" x14ac:dyDescent="0.3">
      <c r="A50" s="2"/>
      <c r="B50" s="2"/>
      <c r="C50" s="48"/>
      <c r="D50" s="32"/>
      <c r="E50" s="32"/>
      <c r="F50" s="32"/>
      <c r="G50" s="32"/>
      <c r="H50" s="32"/>
      <c r="I50" s="32"/>
      <c r="J50" s="32"/>
      <c r="K50" s="32"/>
      <c r="L50" s="32"/>
      <c r="M50" s="32"/>
      <c r="N50" s="23"/>
      <c r="O50" s="23"/>
      <c r="P50" s="23"/>
      <c r="Q50" s="23"/>
      <c r="R50" s="23"/>
      <c r="S50" s="23"/>
      <c r="T50" s="23"/>
      <c r="U50" s="23"/>
      <c r="V50" s="23"/>
      <c r="W50" s="23"/>
      <c r="X50" s="37"/>
      <c r="Y50" s="37"/>
      <c r="Z50" s="37"/>
      <c r="AA50" s="25"/>
      <c r="AB50" s="25"/>
      <c r="AC50" s="25"/>
      <c r="AD50" s="25"/>
      <c r="AE50" s="25"/>
      <c r="AF50" s="25"/>
      <c r="AG50" s="25"/>
      <c r="AH50" s="25"/>
      <c r="AI50" s="25"/>
      <c r="AJ50" s="37"/>
      <c r="AK50" s="37"/>
      <c r="AL50" s="37"/>
      <c r="AM50" s="21"/>
      <c r="AN50" s="21"/>
      <c r="AO50" s="21"/>
      <c r="AP50" s="21"/>
      <c r="AQ50" s="21"/>
      <c r="AR50" s="21"/>
      <c r="AS50" s="21"/>
      <c r="AT50" s="21"/>
      <c r="AU50" s="21"/>
      <c r="AV50" s="21"/>
      <c r="AW50" s="21"/>
      <c r="AX50" s="21"/>
      <c r="AY50" s="21"/>
      <c r="AZ50" s="21"/>
      <c r="BA50" s="21"/>
      <c r="BB50" s="21"/>
      <c r="BC50" s="37"/>
      <c r="BD50" s="37"/>
      <c r="BE50" s="37"/>
      <c r="BF50" s="37"/>
      <c r="BG50" s="37"/>
      <c r="BH50" s="37"/>
      <c r="BI50" s="37"/>
      <c r="BJ50" s="37"/>
      <c r="BK50" s="37"/>
      <c r="BL50" s="37"/>
      <c r="BM50" s="37"/>
      <c r="BN50" s="37"/>
      <c r="BO50" s="37"/>
      <c r="BP50" s="37"/>
      <c r="BQ50" s="37"/>
      <c r="BR50" s="51"/>
      <c r="BS50" s="41"/>
    </row>
    <row r="51" spans="1:71" ht="18.649999999999999" customHeight="1" x14ac:dyDescent="0.3">
      <c r="A51" s="2"/>
      <c r="B51" s="2"/>
      <c r="C51" s="48"/>
      <c r="D51" s="32"/>
      <c r="E51" s="32"/>
      <c r="F51" s="32"/>
      <c r="G51" s="32"/>
      <c r="H51" s="32"/>
      <c r="I51" s="32"/>
      <c r="J51" s="32"/>
      <c r="K51" s="32"/>
      <c r="L51" s="32"/>
      <c r="M51" s="32"/>
      <c r="N51" s="23"/>
      <c r="O51" s="23"/>
      <c r="P51" s="23"/>
      <c r="Q51" s="23"/>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5"/>
      <c r="AY51" s="25"/>
      <c r="AZ51" s="21"/>
      <c r="BA51" s="21"/>
      <c r="BB51" s="21"/>
      <c r="BC51" s="21"/>
      <c r="BD51" s="21"/>
      <c r="BE51" s="21"/>
      <c r="BF51" s="21"/>
      <c r="BG51" s="21"/>
      <c r="BH51" s="21"/>
      <c r="BI51" s="21"/>
      <c r="BJ51" s="21"/>
      <c r="BK51" s="21"/>
      <c r="BL51" s="21"/>
      <c r="BM51" s="21"/>
      <c r="BN51" s="21"/>
      <c r="BO51" s="21"/>
      <c r="BP51" s="21"/>
      <c r="BQ51" s="37"/>
      <c r="BR51" s="51"/>
      <c r="BS51" s="41"/>
    </row>
    <row r="52" spans="1:71" ht="15.65" customHeight="1" x14ac:dyDescent="0.2">
      <c r="A52" s="2"/>
      <c r="B52" s="2"/>
      <c r="C52" s="48"/>
      <c r="D52" s="287" t="s">
        <v>15</v>
      </c>
      <c r="E52" s="287"/>
      <c r="F52" s="287"/>
      <c r="G52" s="287"/>
      <c r="H52" s="287"/>
      <c r="I52" s="287"/>
      <c r="J52" s="287"/>
      <c r="K52" s="287"/>
      <c r="L52" s="287"/>
      <c r="M52" s="288"/>
      <c r="N52" s="187" t="s">
        <v>111</v>
      </c>
      <c r="O52" s="188"/>
      <c r="P52" s="188"/>
      <c r="Q52" s="189"/>
      <c r="R52" s="23"/>
      <c r="S52" s="23"/>
      <c r="T52" s="23"/>
      <c r="U52" s="196" t="s">
        <v>115</v>
      </c>
      <c r="V52" s="197"/>
      <c r="W52" s="197"/>
      <c r="X52" s="197"/>
      <c r="Y52" s="197"/>
      <c r="Z52" s="197"/>
      <c r="AA52" s="197"/>
      <c r="AB52" s="197"/>
      <c r="AC52" s="197"/>
      <c r="AD52" s="197"/>
      <c r="AE52" s="197"/>
      <c r="AF52" s="197"/>
      <c r="AG52" s="197"/>
      <c r="AH52" s="197"/>
      <c r="AI52" s="197"/>
      <c r="AJ52" s="198"/>
      <c r="AK52" s="64"/>
      <c r="AL52" s="64"/>
      <c r="AM52" s="196" t="s">
        <v>114</v>
      </c>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8"/>
      <c r="BR52" s="51"/>
      <c r="BS52" s="41"/>
    </row>
    <row r="53" spans="1:71" ht="15.65" customHeight="1" x14ac:dyDescent="0.2">
      <c r="A53" s="2"/>
      <c r="B53" s="2"/>
      <c r="C53" s="48"/>
      <c r="D53" s="287"/>
      <c r="E53" s="287"/>
      <c r="F53" s="287"/>
      <c r="G53" s="287"/>
      <c r="H53" s="287"/>
      <c r="I53" s="287"/>
      <c r="J53" s="287"/>
      <c r="K53" s="287"/>
      <c r="L53" s="287"/>
      <c r="M53" s="288"/>
      <c r="N53" s="190"/>
      <c r="O53" s="191"/>
      <c r="P53" s="191"/>
      <c r="Q53" s="192"/>
      <c r="R53" s="23"/>
      <c r="S53" s="23"/>
      <c r="T53" s="23"/>
      <c r="U53" s="199"/>
      <c r="V53" s="200"/>
      <c r="W53" s="200"/>
      <c r="X53" s="200"/>
      <c r="Y53" s="200"/>
      <c r="Z53" s="200"/>
      <c r="AA53" s="200"/>
      <c r="AB53" s="200"/>
      <c r="AC53" s="200"/>
      <c r="AD53" s="200"/>
      <c r="AE53" s="200"/>
      <c r="AF53" s="200"/>
      <c r="AG53" s="200"/>
      <c r="AH53" s="200"/>
      <c r="AI53" s="200"/>
      <c r="AJ53" s="201"/>
      <c r="AK53" s="64"/>
      <c r="AL53" s="64"/>
      <c r="AM53" s="199"/>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0"/>
      <c r="BQ53" s="201"/>
      <c r="BR53" s="51"/>
      <c r="BS53" s="41"/>
    </row>
    <row r="54" spans="1:71" ht="15.65" customHeight="1" x14ac:dyDescent="0.2">
      <c r="A54" s="2"/>
      <c r="B54" s="2"/>
      <c r="C54" s="48"/>
      <c r="D54" s="287"/>
      <c r="E54" s="287"/>
      <c r="F54" s="287"/>
      <c r="G54" s="287"/>
      <c r="H54" s="287"/>
      <c r="I54" s="287"/>
      <c r="J54" s="287"/>
      <c r="K54" s="287"/>
      <c r="L54" s="287"/>
      <c r="M54" s="288"/>
      <c r="N54" s="190"/>
      <c r="O54" s="191"/>
      <c r="P54" s="191"/>
      <c r="Q54" s="192"/>
      <c r="R54" s="23"/>
      <c r="S54" s="23"/>
      <c r="T54" s="23"/>
      <c r="U54" s="199"/>
      <c r="V54" s="200"/>
      <c r="W54" s="200"/>
      <c r="X54" s="200"/>
      <c r="Y54" s="200"/>
      <c r="Z54" s="200"/>
      <c r="AA54" s="200"/>
      <c r="AB54" s="200"/>
      <c r="AC54" s="200"/>
      <c r="AD54" s="200"/>
      <c r="AE54" s="200"/>
      <c r="AF54" s="200"/>
      <c r="AG54" s="200"/>
      <c r="AH54" s="200"/>
      <c r="AI54" s="200"/>
      <c r="AJ54" s="201"/>
      <c r="AK54" s="64"/>
      <c r="AL54" s="64"/>
      <c r="AM54" s="199"/>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200"/>
      <c r="BL54" s="200"/>
      <c r="BM54" s="200"/>
      <c r="BN54" s="200"/>
      <c r="BO54" s="200"/>
      <c r="BP54" s="200"/>
      <c r="BQ54" s="201"/>
      <c r="BR54" s="51"/>
      <c r="BS54" s="41"/>
    </row>
    <row r="55" spans="1:71" ht="15.65" customHeight="1" x14ac:dyDescent="0.2">
      <c r="A55" s="2"/>
      <c r="B55" s="2"/>
      <c r="C55" s="48"/>
      <c r="D55" s="287"/>
      <c r="E55" s="287"/>
      <c r="F55" s="287"/>
      <c r="G55" s="287"/>
      <c r="H55" s="287"/>
      <c r="I55" s="287"/>
      <c r="J55" s="287"/>
      <c r="K55" s="287"/>
      <c r="L55" s="287"/>
      <c r="M55" s="288"/>
      <c r="N55" s="193"/>
      <c r="O55" s="194"/>
      <c r="P55" s="194"/>
      <c r="Q55" s="195"/>
      <c r="R55" s="23"/>
      <c r="S55" s="23"/>
      <c r="T55" s="23"/>
      <c r="U55" s="202"/>
      <c r="V55" s="203"/>
      <c r="W55" s="203"/>
      <c r="X55" s="203"/>
      <c r="Y55" s="203"/>
      <c r="Z55" s="203"/>
      <c r="AA55" s="203"/>
      <c r="AB55" s="203"/>
      <c r="AC55" s="203"/>
      <c r="AD55" s="203"/>
      <c r="AE55" s="203"/>
      <c r="AF55" s="203"/>
      <c r="AG55" s="203"/>
      <c r="AH55" s="203"/>
      <c r="AI55" s="203"/>
      <c r="AJ55" s="204"/>
      <c r="AK55" s="64"/>
      <c r="AL55" s="64"/>
      <c r="AM55" s="202"/>
      <c r="AN55" s="203"/>
      <c r="AO55" s="203"/>
      <c r="AP55" s="203"/>
      <c r="AQ55" s="203"/>
      <c r="AR55" s="203"/>
      <c r="AS55" s="203"/>
      <c r="AT55" s="203"/>
      <c r="AU55" s="203"/>
      <c r="AV55" s="203"/>
      <c r="AW55" s="203"/>
      <c r="AX55" s="203"/>
      <c r="AY55" s="203"/>
      <c r="AZ55" s="203"/>
      <c r="BA55" s="203"/>
      <c r="BB55" s="203"/>
      <c r="BC55" s="203"/>
      <c r="BD55" s="203"/>
      <c r="BE55" s="203"/>
      <c r="BF55" s="203"/>
      <c r="BG55" s="203"/>
      <c r="BH55" s="203"/>
      <c r="BI55" s="203"/>
      <c r="BJ55" s="203"/>
      <c r="BK55" s="203"/>
      <c r="BL55" s="203"/>
      <c r="BM55" s="203"/>
      <c r="BN55" s="203"/>
      <c r="BO55" s="203"/>
      <c r="BP55" s="203"/>
      <c r="BQ55" s="204"/>
      <c r="BR55" s="51"/>
      <c r="BS55" s="41"/>
    </row>
    <row r="56" spans="1:71" ht="15.65" customHeight="1" x14ac:dyDescent="0.2">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3"/>
      <c r="BS56" s="41"/>
    </row>
    <row r="57" spans="1:71" s="4" customFormat="1" ht="15.65" customHeight="1" x14ac:dyDescent="0.2">
      <c r="A57" s="41"/>
      <c r="B57" s="41"/>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41"/>
    </row>
    <row r="58" spans="1:71" ht="15.65" customHeight="1" x14ac:dyDescent="0.2">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244"/>
      <c r="AS58" s="244"/>
      <c r="AT58" s="244"/>
      <c r="AU58" s="244"/>
      <c r="AV58" s="244"/>
      <c r="AW58" s="244"/>
      <c r="AX58" s="244"/>
      <c r="AY58" s="244"/>
      <c r="AZ58" s="244"/>
      <c r="BA58" s="244"/>
      <c r="BB58" s="244"/>
      <c r="BC58" s="45"/>
      <c r="BD58" s="46"/>
      <c r="BE58" s="46"/>
      <c r="BF58" s="46"/>
      <c r="BG58" s="46"/>
      <c r="BH58" s="46"/>
      <c r="BI58" s="46"/>
      <c r="BJ58" s="46"/>
      <c r="BK58" s="46"/>
      <c r="BL58" s="46"/>
      <c r="BM58" s="46"/>
      <c r="BN58" s="46"/>
      <c r="BO58" s="46"/>
      <c r="BP58" s="46"/>
      <c r="BQ58" s="46"/>
      <c r="BR58" s="47"/>
      <c r="BS58" s="41"/>
    </row>
    <row r="59" spans="1:71" ht="15.65" customHeight="1" x14ac:dyDescent="0.3">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245"/>
      <c r="AS59" s="245"/>
      <c r="AT59" s="245"/>
      <c r="AU59" s="245"/>
      <c r="AV59" s="245"/>
      <c r="AW59" s="245"/>
      <c r="AX59" s="245"/>
      <c r="AY59" s="245"/>
      <c r="AZ59" s="245"/>
      <c r="BA59" s="245"/>
      <c r="BB59" s="245"/>
      <c r="BC59" s="49"/>
      <c r="BD59" s="21"/>
      <c r="BE59" s="21"/>
      <c r="BF59" s="21"/>
      <c r="BG59" s="21"/>
      <c r="BH59" s="21"/>
      <c r="BI59" s="21"/>
      <c r="BJ59" s="21"/>
      <c r="BK59" s="21"/>
      <c r="BL59" s="21"/>
      <c r="BM59" s="21"/>
      <c r="BN59" s="25"/>
      <c r="BO59" s="25"/>
      <c r="BP59" s="25"/>
      <c r="BQ59" s="50"/>
      <c r="BR59" s="51"/>
      <c r="BS59" s="41"/>
    </row>
    <row r="60" spans="1:71" ht="15.65" customHeight="1" x14ac:dyDescent="0.3">
      <c r="A60" s="54"/>
      <c r="B60" s="54"/>
      <c r="C60" s="48"/>
      <c r="D60" s="246" t="s">
        <v>6</v>
      </c>
      <c r="E60" s="247"/>
      <c r="F60" s="247"/>
      <c r="G60" s="247"/>
      <c r="H60" s="247"/>
      <c r="I60" s="247"/>
      <c r="J60" s="247"/>
      <c r="K60" s="247"/>
      <c r="L60" s="247"/>
      <c r="M60" s="247"/>
      <c r="N60" s="247"/>
      <c r="O60" s="247"/>
      <c r="P60" s="247"/>
      <c r="Q60" s="248"/>
      <c r="R60" s="178" t="s">
        <v>61</v>
      </c>
      <c r="S60" s="179"/>
      <c r="T60" s="179"/>
      <c r="U60" s="179"/>
      <c r="V60" s="179"/>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79"/>
      <c r="AT60" s="179"/>
      <c r="AU60" s="179"/>
      <c r="AV60" s="179"/>
      <c r="AW60" s="179"/>
      <c r="AX60" s="179"/>
      <c r="AY60" s="179"/>
      <c r="AZ60" s="179"/>
      <c r="BA60" s="179"/>
      <c r="BB60" s="180"/>
      <c r="BC60" s="49"/>
      <c r="BD60" s="21"/>
      <c r="BE60" s="21"/>
      <c r="BF60" s="21"/>
      <c r="BG60" s="21"/>
      <c r="BH60" s="21"/>
      <c r="BI60" s="21"/>
      <c r="BJ60" s="21"/>
      <c r="BK60" s="21"/>
      <c r="BL60" s="21"/>
      <c r="BM60" s="21"/>
      <c r="BN60" s="25"/>
      <c r="BO60" s="25"/>
      <c r="BP60" s="25"/>
      <c r="BQ60" s="50"/>
      <c r="BR60" s="51"/>
      <c r="BS60" s="41"/>
    </row>
    <row r="61" spans="1:71" ht="15.65" customHeight="1" x14ac:dyDescent="0.3">
      <c r="A61" s="54"/>
      <c r="B61" s="54"/>
      <c r="C61" s="48"/>
      <c r="D61" s="249"/>
      <c r="E61" s="250"/>
      <c r="F61" s="250"/>
      <c r="G61" s="250"/>
      <c r="H61" s="250"/>
      <c r="I61" s="250"/>
      <c r="J61" s="250"/>
      <c r="K61" s="250"/>
      <c r="L61" s="250"/>
      <c r="M61" s="250"/>
      <c r="N61" s="250"/>
      <c r="O61" s="250"/>
      <c r="P61" s="250"/>
      <c r="Q61" s="251"/>
      <c r="R61" s="184"/>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5"/>
      <c r="AY61" s="185"/>
      <c r="AZ61" s="185"/>
      <c r="BA61" s="185"/>
      <c r="BB61" s="186"/>
      <c r="BC61" s="49"/>
      <c r="BD61" s="21"/>
      <c r="BE61" s="21"/>
      <c r="BF61" s="21"/>
      <c r="BG61" s="21"/>
      <c r="BH61" s="21"/>
      <c r="BI61" s="21"/>
      <c r="BJ61" s="21"/>
      <c r="BK61" s="21"/>
      <c r="BL61" s="21"/>
      <c r="BM61" s="21"/>
      <c r="BN61" s="25"/>
      <c r="BO61" s="25"/>
      <c r="BP61" s="25"/>
      <c r="BQ61" s="50"/>
      <c r="BR61" s="51"/>
      <c r="BS61" s="41"/>
    </row>
    <row r="62" spans="1:71" ht="15.65" customHeight="1" x14ac:dyDescent="0.3">
      <c r="A62" s="54"/>
      <c r="B62" s="54"/>
      <c r="C62" s="48"/>
      <c r="D62" s="23"/>
      <c r="E62" s="23"/>
      <c r="F62" s="23"/>
      <c r="G62" s="23"/>
      <c r="H62" s="23"/>
      <c r="I62" s="23"/>
      <c r="J62" s="23"/>
      <c r="K62" s="23"/>
      <c r="L62" s="23"/>
      <c r="M62" s="23"/>
      <c r="N62" s="23"/>
      <c r="O62" s="23"/>
      <c r="P62" s="23"/>
      <c r="Q62" s="23"/>
      <c r="R62" s="23"/>
      <c r="S62" s="23"/>
      <c r="T62" s="23"/>
      <c r="U62" s="23"/>
      <c r="V62" s="23"/>
      <c r="W62" s="23"/>
      <c r="X62" s="37"/>
      <c r="Y62" s="37"/>
      <c r="Z62" s="37"/>
      <c r="AA62" s="21"/>
      <c r="AB62" s="52"/>
      <c r="AC62" s="52"/>
      <c r="AD62" s="52"/>
      <c r="AE62" s="52"/>
      <c r="AF62" s="52"/>
      <c r="AG62" s="52"/>
      <c r="AH62" s="52"/>
      <c r="AI62" s="52"/>
      <c r="AJ62" s="52"/>
      <c r="AK62" s="52"/>
      <c r="AL62" s="52"/>
      <c r="AM62" s="52"/>
      <c r="AN62" s="50"/>
      <c r="AO62" s="52"/>
      <c r="AP62" s="53"/>
      <c r="AQ62" s="53"/>
      <c r="AR62" s="84"/>
      <c r="AS62" s="84"/>
      <c r="AT62" s="84"/>
      <c r="AU62" s="84"/>
      <c r="AV62" s="84"/>
      <c r="AW62" s="84"/>
      <c r="AX62" s="84"/>
      <c r="AY62" s="84"/>
      <c r="AZ62" s="84"/>
      <c r="BA62" s="84"/>
      <c r="BB62" s="84"/>
      <c r="BC62" s="49"/>
      <c r="BD62" s="21"/>
      <c r="BE62" s="21"/>
      <c r="BF62" s="21"/>
      <c r="BG62" s="21"/>
      <c r="BH62" s="21"/>
      <c r="BI62" s="21"/>
      <c r="BJ62" s="21"/>
      <c r="BK62" s="21"/>
      <c r="BL62" s="21"/>
      <c r="BM62" s="21"/>
      <c r="BN62" s="25"/>
      <c r="BO62" s="25"/>
      <c r="BP62" s="25"/>
      <c r="BQ62" s="50"/>
      <c r="BR62" s="51"/>
      <c r="BS62" s="41"/>
    </row>
    <row r="63" spans="1:71" ht="19.399999999999999" customHeight="1" x14ac:dyDescent="0.3">
      <c r="A63" s="54"/>
      <c r="B63" s="54"/>
      <c r="C63" s="48"/>
      <c r="D63" s="23"/>
      <c r="E63" s="23"/>
      <c r="F63" s="23"/>
      <c r="G63" s="23"/>
      <c r="H63" s="23"/>
      <c r="I63" s="23"/>
      <c r="J63" s="23"/>
      <c r="K63" s="23"/>
      <c r="L63" s="23"/>
      <c r="M63" s="23"/>
      <c r="N63" s="23"/>
      <c r="O63" s="23"/>
      <c r="P63" s="23"/>
      <c r="Q63" s="23"/>
      <c r="R63" s="23"/>
      <c r="S63" s="23"/>
      <c r="T63" s="23"/>
      <c r="U63" s="22" t="s">
        <v>36</v>
      </c>
      <c r="V63" s="23"/>
      <c r="W63" s="23"/>
      <c r="X63" s="24"/>
      <c r="Y63" s="24"/>
      <c r="Z63" s="24"/>
      <c r="AA63" s="25"/>
      <c r="AB63" s="26"/>
      <c r="AC63" s="26"/>
      <c r="AD63" s="26"/>
      <c r="AE63" s="26"/>
      <c r="AF63" s="26"/>
      <c r="AG63" s="26"/>
      <c r="AH63" s="26"/>
      <c r="AI63" s="26"/>
      <c r="AJ63" s="26"/>
      <c r="AK63" s="26"/>
      <c r="AL63" s="26"/>
      <c r="AM63" s="26"/>
      <c r="AN63" s="82" t="s">
        <v>62</v>
      </c>
      <c r="AO63" s="25"/>
      <c r="AP63" s="25"/>
      <c r="AQ63" s="25"/>
      <c r="AR63" s="25"/>
      <c r="AS63" s="25"/>
      <c r="AT63" s="25"/>
      <c r="AU63" s="25"/>
      <c r="AV63" s="25"/>
      <c r="AW63" s="25"/>
      <c r="AX63" s="27"/>
      <c r="AY63" s="22"/>
      <c r="AZ63" s="22"/>
      <c r="BA63" s="83"/>
      <c r="BB63" s="83"/>
      <c r="BC63" s="49"/>
      <c r="BD63" s="21"/>
      <c r="BE63" s="21"/>
      <c r="BF63" s="31" t="s">
        <v>8</v>
      </c>
      <c r="BG63" s="34"/>
      <c r="BH63" s="34"/>
      <c r="BI63" s="34"/>
      <c r="BJ63" s="34"/>
      <c r="BK63" s="34"/>
      <c r="BL63" s="34"/>
      <c r="BM63" s="25"/>
      <c r="BN63" s="25"/>
      <c r="BO63" s="25"/>
      <c r="BP63" s="25"/>
      <c r="BQ63" s="27"/>
      <c r="BR63" s="51"/>
      <c r="BS63" s="41"/>
    </row>
    <row r="64" spans="1:71" ht="15.65" customHeight="1" x14ac:dyDescent="0.2">
      <c r="A64" s="54"/>
      <c r="B64" s="54"/>
      <c r="C64" s="48"/>
      <c r="D64" s="178" t="s">
        <v>9</v>
      </c>
      <c r="E64" s="179"/>
      <c r="F64" s="179"/>
      <c r="G64" s="179"/>
      <c r="H64" s="179"/>
      <c r="I64" s="179"/>
      <c r="J64" s="179"/>
      <c r="K64" s="179"/>
      <c r="L64" s="179"/>
      <c r="M64" s="180"/>
      <c r="N64" s="187" t="str">
        <f>IF([2]回答表!X47="●","●","")</f>
        <v/>
      </c>
      <c r="O64" s="188"/>
      <c r="P64" s="188"/>
      <c r="Q64" s="189"/>
      <c r="R64" s="23"/>
      <c r="S64" s="23"/>
      <c r="T64" s="23"/>
      <c r="U64" s="196" t="str">
        <f>IF([2]回答表!X47="●",[2]回答表!B356,IF([2]回答表!AA47="●",[2]回答表!B379,""))</f>
        <v/>
      </c>
      <c r="V64" s="197"/>
      <c r="W64" s="197"/>
      <c r="X64" s="197"/>
      <c r="Y64" s="197"/>
      <c r="Z64" s="197"/>
      <c r="AA64" s="197"/>
      <c r="AB64" s="197"/>
      <c r="AC64" s="197"/>
      <c r="AD64" s="197"/>
      <c r="AE64" s="197"/>
      <c r="AF64" s="197"/>
      <c r="AG64" s="197"/>
      <c r="AH64" s="197"/>
      <c r="AI64" s="197"/>
      <c r="AJ64" s="198"/>
      <c r="AK64" s="55"/>
      <c r="AL64" s="55"/>
      <c r="AM64" s="55"/>
      <c r="AN64" s="196" t="str">
        <f>IF([2]回答表!X47="●",[2]回答表!B362,"")</f>
        <v/>
      </c>
      <c r="AO64" s="279"/>
      <c r="AP64" s="279"/>
      <c r="AQ64" s="279"/>
      <c r="AR64" s="279"/>
      <c r="AS64" s="279"/>
      <c r="AT64" s="279"/>
      <c r="AU64" s="279"/>
      <c r="AV64" s="279"/>
      <c r="AW64" s="279"/>
      <c r="AX64" s="279"/>
      <c r="AY64" s="279"/>
      <c r="AZ64" s="279"/>
      <c r="BA64" s="279"/>
      <c r="BB64" s="280"/>
      <c r="BC64" s="52"/>
      <c r="BD64" s="21"/>
      <c r="BE64" s="21"/>
      <c r="BF64" s="241" t="str">
        <f>IF([2]回答表!X47="●",[2]回答表!B368,IF([2]回答表!AA47="●",[2]回答表!B385,""))</f>
        <v/>
      </c>
      <c r="BG64" s="242"/>
      <c r="BH64" s="242"/>
      <c r="BI64" s="242"/>
      <c r="BJ64" s="241"/>
      <c r="BK64" s="242"/>
      <c r="BL64" s="242"/>
      <c r="BM64" s="242"/>
      <c r="BN64" s="241"/>
      <c r="BO64" s="242"/>
      <c r="BP64" s="242"/>
      <c r="BQ64" s="243"/>
      <c r="BR64" s="51"/>
      <c r="BS64" s="41"/>
    </row>
    <row r="65" spans="1:71" ht="15.65" customHeight="1" x14ac:dyDescent="0.2">
      <c r="A65" s="54"/>
      <c r="B65" s="54"/>
      <c r="C65" s="48"/>
      <c r="D65" s="181"/>
      <c r="E65" s="182"/>
      <c r="F65" s="182"/>
      <c r="G65" s="182"/>
      <c r="H65" s="182"/>
      <c r="I65" s="182"/>
      <c r="J65" s="182"/>
      <c r="K65" s="182"/>
      <c r="L65" s="182"/>
      <c r="M65" s="183"/>
      <c r="N65" s="190"/>
      <c r="O65" s="191"/>
      <c r="P65" s="191"/>
      <c r="Q65" s="192"/>
      <c r="R65" s="23"/>
      <c r="S65" s="23"/>
      <c r="T65" s="23"/>
      <c r="U65" s="199"/>
      <c r="V65" s="200"/>
      <c r="W65" s="200"/>
      <c r="X65" s="200"/>
      <c r="Y65" s="200"/>
      <c r="Z65" s="200"/>
      <c r="AA65" s="200"/>
      <c r="AB65" s="200"/>
      <c r="AC65" s="200"/>
      <c r="AD65" s="200"/>
      <c r="AE65" s="200"/>
      <c r="AF65" s="200"/>
      <c r="AG65" s="200"/>
      <c r="AH65" s="200"/>
      <c r="AI65" s="200"/>
      <c r="AJ65" s="201"/>
      <c r="AK65" s="55"/>
      <c r="AL65" s="55"/>
      <c r="AM65" s="55"/>
      <c r="AN65" s="281"/>
      <c r="AO65" s="282"/>
      <c r="AP65" s="282"/>
      <c r="AQ65" s="282"/>
      <c r="AR65" s="282"/>
      <c r="AS65" s="282"/>
      <c r="AT65" s="282"/>
      <c r="AU65" s="282"/>
      <c r="AV65" s="282"/>
      <c r="AW65" s="282"/>
      <c r="AX65" s="282"/>
      <c r="AY65" s="282"/>
      <c r="AZ65" s="282"/>
      <c r="BA65" s="282"/>
      <c r="BB65" s="283"/>
      <c r="BC65" s="52"/>
      <c r="BD65" s="21"/>
      <c r="BE65" s="21"/>
      <c r="BF65" s="205"/>
      <c r="BG65" s="206"/>
      <c r="BH65" s="206"/>
      <c r="BI65" s="206"/>
      <c r="BJ65" s="205"/>
      <c r="BK65" s="206"/>
      <c r="BL65" s="206"/>
      <c r="BM65" s="206"/>
      <c r="BN65" s="205"/>
      <c r="BO65" s="206"/>
      <c r="BP65" s="206"/>
      <c r="BQ65" s="209"/>
      <c r="BR65" s="51"/>
      <c r="BS65" s="41"/>
    </row>
    <row r="66" spans="1:71" ht="15.65" customHeight="1" x14ac:dyDescent="0.2">
      <c r="A66" s="54"/>
      <c r="B66" s="54"/>
      <c r="C66" s="48"/>
      <c r="D66" s="181"/>
      <c r="E66" s="182"/>
      <c r="F66" s="182"/>
      <c r="G66" s="182"/>
      <c r="H66" s="182"/>
      <c r="I66" s="182"/>
      <c r="J66" s="182"/>
      <c r="K66" s="182"/>
      <c r="L66" s="182"/>
      <c r="M66" s="183"/>
      <c r="N66" s="190"/>
      <c r="O66" s="191"/>
      <c r="P66" s="191"/>
      <c r="Q66" s="192"/>
      <c r="R66" s="23"/>
      <c r="S66" s="23"/>
      <c r="T66" s="23"/>
      <c r="U66" s="199"/>
      <c r="V66" s="200"/>
      <c r="W66" s="200"/>
      <c r="X66" s="200"/>
      <c r="Y66" s="200"/>
      <c r="Z66" s="200"/>
      <c r="AA66" s="200"/>
      <c r="AB66" s="200"/>
      <c r="AC66" s="200"/>
      <c r="AD66" s="200"/>
      <c r="AE66" s="200"/>
      <c r="AF66" s="200"/>
      <c r="AG66" s="200"/>
      <c r="AH66" s="200"/>
      <c r="AI66" s="200"/>
      <c r="AJ66" s="201"/>
      <c r="AK66" s="55"/>
      <c r="AL66" s="55"/>
      <c r="AM66" s="55"/>
      <c r="AN66" s="281"/>
      <c r="AO66" s="282"/>
      <c r="AP66" s="282"/>
      <c r="AQ66" s="282"/>
      <c r="AR66" s="282"/>
      <c r="AS66" s="282"/>
      <c r="AT66" s="282"/>
      <c r="AU66" s="282"/>
      <c r="AV66" s="282"/>
      <c r="AW66" s="282"/>
      <c r="AX66" s="282"/>
      <c r="AY66" s="282"/>
      <c r="AZ66" s="282"/>
      <c r="BA66" s="282"/>
      <c r="BB66" s="283"/>
      <c r="BC66" s="52"/>
      <c r="BD66" s="21"/>
      <c r="BE66" s="21"/>
      <c r="BF66" s="205"/>
      <c r="BG66" s="206"/>
      <c r="BH66" s="206"/>
      <c r="BI66" s="206"/>
      <c r="BJ66" s="205"/>
      <c r="BK66" s="206"/>
      <c r="BL66" s="206"/>
      <c r="BM66" s="206"/>
      <c r="BN66" s="205"/>
      <c r="BO66" s="206"/>
      <c r="BP66" s="206"/>
      <c r="BQ66" s="209"/>
      <c r="BR66" s="51"/>
      <c r="BS66" s="41"/>
    </row>
    <row r="67" spans="1:71" ht="15.65" customHeight="1" x14ac:dyDescent="0.2">
      <c r="A67" s="54"/>
      <c r="B67" s="54"/>
      <c r="C67" s="48"/>
      <c r="D67" s="184"/>
      <c r="E67" s="185"/>
      <c r="F67" s="185"/>
      <c r="G67" s="185"/>
      <c r="H67" s="185"/>
      <c r="I67" s="185"/>
      <c r="J67" s="185"/>
      <c r="K67" s="185"/>
      <c r="L67" s="185"/>
      <c r="M67" s="186"/>
      <c r="N67" s="193"/>
      <c r="O67" s="194"/>
      <c r="P67" s="194"/>
      <c r="Q67" s="195"/>
      <c r="R67" s="23"/>
      <c r="S67" s="23"/>
      <c r="T67" s="23"/>
      <c r="U67" s="199"/>
      <c r="V67" s="200"/>
      <c r="W67" s="200"/>
      <c r="X67" s="200"/>
      <c r="Y67" s="200"/>
      <c r="Z67" s="200"/>
      <c r="AA67" s="200"/>
      <c r="AB67" s="200"/>
      <c r="AC67" s="200"/>
      <c r="AD67" s="200"/>
      <c r="AE67" s="200"/>
      <c r="AF67" s="200"/>
      <c r="AG67" s="200"/>
      <c r="AH67" s="200"/>
      <c r="AI67" s="200"/>
      <c r="AJ67" s="201"/>
      <c r="AK67" s="55"/>
      <c r="AL67" s="55"/>
      <c r="AM67" s="55"/>
      <c r="AN67" s="281"/>
      <c r="AO67" s="282"/>
      <c r="AP67" s="282"/>
      <c r="AQ67" s="282"/>
      <c r="AR67" s="282"/>
      <c r="AS67" s="282"/>
      <c r="AT67" s="282"/>
      <c r="AU67" s="282"/>
      <c r="AV67" s="282"/>
      <c r="AW67" s="282"/>
      <c r="AX67" s="282"/>
      <c r="AY67" s="282"/>
      <c r="AZ67" s="282"/>
      <c r="BA67" s="282"/>
      <c r="BB67" s="283"/>
      <c r="BC67" s="52"/>
      <c r="BD67" s="21"/>
      <c r="BE67" s="21"/>
      <c r="BF67" s="205" t="str">
        <f>IF([2]回答表!X47="●",[2]回答表!E368,IF([2]回答表!AA47="●",[2]回答表!E385,""))</f>
        <v/>
      </c>
      <c r="BG67" s="206"/>
      <c r="BH67" s="206"/>
      <c r="BI67" s="206"/>
      <c r="BJ67" s="205" t="str">
        <f>IF([2]回答表!X47="●",[2]回答表!E369,IF([2]回答表!AA47="●",[2]回答表!E386,""))</f>
        <v/>
      </c>
      <c r="BK67" s="206"/>
      <c r="BL67" s="206"/>
      <c r="BM67" s="209"/>
      <c r="BN67" s="205" t="str">
        <f>IF([2]回答表!X47="●",[2]回答表!E370,IF([2]回答表!AA47="●",[2]回答表!E387,""))</f>
        <v/>
      </c>
      <c r="BO67" s="206"/>
      <c r="BP67" s="206"/>
      <c r="BQ67" s="209"/>
      <c r="BR67" s="51"/>
      <c r="BS67" s="41"/>
    </row>
    <row r="68" spans="1:71" ht="15.65" customHeight="1" x14ac:dyDescent="0.2">
      <c r="A68" s="54"/>
      <c r="B68" s="54"/>
      <c r="C68" s="48"/>
      <c r="D68" s="32"/>
      <c r="E68" s="32"/>
      <c r="F68" s="32"/>
      <c r="G68" s="32"/>
      <c r="H68" s="32"/>
      <c r="I68" s="32"/>
      <c r="J68" s="32"/>
      <c r="K68" s="32"/>
      <c r="L68" s="32"/>
      <c r="M68" s="32"/>
      <c r="N68" s="57"/>
      <c r="O68" s="57"/>
      <c r="P68" s="57"/>
      <c r="Q68" s="57"/>
      <c r="R68" s="57"/>
      <c r="S68" s="57"/>
      <c r="T68" s="57"/>
      <c r="U68" s="199"/>
      <c r="V68" s="200"/>
      <c r="W68" s="200"/>
      <c r="X68" s="200"/>
      <c r="Y68" s="200"/>
      <c r="Z68" s="200"/>
      <c r="AA68" s="200"/>
      <c r="AB68" s="200"/>
      <c r="AC68" s="200"/>
      <c r="AD68" s="200"/>
      <c r="AE68" s="200"/>
      <c r="AF68" s="200"/>
      <c r="AG68" s="200"/>
      <c r="AH68" s="200"/>
      <c r="AI68" s="200"/>
      <c r="AJ68" s="201"/>
      <c r="AK68" s="55"/>
      <c r="AL68" s="55"/>
      <c r="AM68" s="55"/>
      <c r="AN68" s="281"/>
      <c r="AO68" s="282"/>
      <c r="AP68" s="282"/>
      <c r="AQ68" s="282"/>
      <c r="AR68" s="282"/>
      <c r="AS68" s="282"/>
      <c r="AT68" s="282"/>
      <c r="AU68" s="282"/>
      <c r="AV68" s="282"/>
      <c r="AW68" s="282"/>
      <c r="AX68" s="282"/>
      <c r="AY68" s="282"/>
      <c r="AZ68" s="282"/>
      <c r="BA68" s="282"/>
      <c r="BB68" s="283"/>
      <c r="BC68" s="52"/>
      <c r="BD68" s="52"/>
      <c r="BE68" s="52"/>
      <c r="BF68" s="205"/>
      <c r="BG68" s="206"/>
      <c r="BH68" s="206"/>
      <c r="BI68" s="206"/>
      <c r="BJ68" s="205"/>
      <c r="BK68" s="206"/>
      <c r="BL68" s="206"/>
      <c r="BM68" s="209"/>
      <c r="BN68" s="205"/>
      <c r="BO68" s="206"/>
      <c r="BP68" s="206"/>
      <c r="BQ68" s="209"/>
      <c r="BR68" s="51"/>
      <c r="BS68" s="41"/>
    </row>
    <row r="69" spans="1:71" ht="15.65" customHeight="1" x14ac:dyDescent="0.2">
      <c r="A69" s="54"/>
      <c r="B69" s="54"/>
      <c r="C69" s="48"/>
      <c r="D69" s="32"/>
      <c r="E69" s="32"/>
      <c r="F69" s="32"/>
      <c r="G69" s="32"/>
      <c r="H69" s="32"/>
      <c r="I69" s="32"/>
      <c r="J69" s="32"/>
      <c r="K69" s="32"/>
      <c r="L69" s="32"/>
      <c r="M69" s="32"/>
      <c r="N69" s="57"/>
      <c r="O69" s="57"/>
      <c r="P69" s="57"/>
      <c r="Q69" s="57"/>
      <c r="R69" s="57"/>
      <c r="S69" s="57"/>
      <c r="T69" s="57"/>
      <c r="U69" s="199"/>
      <c r="V69" s="200"/>
      <c r="W69" s="200"/>
      <c r="X69" s="200"/>
      <c r="Y69" s="200"/>
      <c r="Z69" s="200"/>
      <c r="AA69" s="200"/>
      <c r="AB69" s="200"/>
      <c r="AC69" s="200"/>
      <c r="AD69" s="200"/>
      <c r="AE69" s="200"/>
      <c r="AF69" s="200"/>
      <c r="AG69" s="200"/>
      <c r="AH69" s="200"/>
      <c r="AI69" s="200"/>
      <c r="AJ69" s="201"/>
      <c r="AK69" s="55"/>
      <c r="AL69" s="55"/>
      <c r="AM69" s="55"/>
      <c r="AN69" s="281"/>
      <c r="AO69" s="282"/>
      <c r="AP69" s="282"/>
      <c r="AQ69" s="282"/>
      <c r="AR69" s="282"/>
      <c r="AS69" s="282"/>
      <c r="AT69" s="282"/>
      <c r="AU69" s="282"/>
      <c r="AV69" s="282"/>
      <c r="AW69" s="282"/>
      <c r="AX69" s="282"/>
      <c r="AY69" s="282"/>
      <c r="AZ69" s="282"/>
      <c r="BA69" s="282"/>
      <c r="BB69" s="283"/>
      <c r="BC69" s="52"/>
      <c r="BD69" s="21"/>
      <c r="BE69" s="21"/>
      <c r="BF69" s="205"/>
      <c r="BG69" s="206"/>
      <c r="BH69" s="206"/>
      <c r="BI69" s="206"/>
      <c r="BJ69" s="205"/>
      <c r="BK69" s="206"/>
      <c r="BL69" s="206"/>
      <c r="BM69" s="209"/>
      <c r="BN69" s="205"/>
      <c r="BO69" s="206"/>
      <c r="BP69" s="206"/>
      <c r="BQ69" s="209"/>
      <c r="BR69" s="51"/>
      <c r="BS69" s="41"/>
    </row>
    <row r="70" spans="1:71" ht="15.65" customHeight="1" x14ac:dyDescent="0.2">
      <c r="A70" s="54"/>
      <c r="B70" s="54"/>
      <c r="C70" s="48"/>
      <c r="D70" s="231" t="s">
        <v>10</v>
      </c>
      <c r="E70" s="232"/>
      <c r="F70" s="232"/>
      <c r="G70" s="232"/>
      <c r="H70" s="232"/>
      <c r="I70" s="232"/>
      <c r="J70" s="232"/>
      <c r="K70" s="232"/>
      <c r="L70" s="232"/>
      <c r="M70" s="233"/>
      <c r="N70" s="187" t="str">
        <f>IF([2]回答表!AA47="●","●","")</f>
        <v/>
      </c>
      <c r="O70" s="188"/>
      <c r="P70" s="188"/>
      <c r="Q70" s="189"/>
      <c r="R70" s="23"/>
      <c r="S70" s="23"/>
      <c r="T70" s="23"/>
      <c r="U70" s="199"/>
      <c r="V70" s="200"/>
      <c r="W70" s="200"/>
      <c r="X70" s="200"/>
      <c r="Y70" s="200"/>
      <c r="Z70" s="200"/>
      <c r="AA70" s="200"/>
      <c r="AB70" s="200"/>
      <c r="AC70" s="200"/>
      <c r="AD70" s="200"/>
      <c r="AE70" s="200"/>
      <c r="AF70" s="200"/>
      <c r="AG70" s="200"/>
      <c r="AH70" s="200"/>
      <c r="AI70" s="200"/>
      <c r="AJ70" s="201"/>
      <c r="AK70" s="55"/>
      <c r="AL70" s="55"/>
      <c r="AM70" s="55"/>
      <c r="AN70" s="281"/>
      <c r="AO70" s="282"/>
      <c r="AP70" s="282"/>
      <c r="AQ70" s="282"/>
      <c r="AR70" s="282"/>
      <c r="AS70" s="282"/>
      <c r="AT70" s="282"/>
      <c r="AU70" s="282"/>
      <c r="AV70" s="282"/>
      <c r="AW70" s="282"/>
      <c r="AX70" s="282"/>
      <c r="AY70" s="282"/>
      <c r="AZ70" s="282"/>
      <c r="BA70" s="282"/>
      <c r="BB70" s="283"/>
      <c r="BC70" s="52"/>
      <c r="BD70" s="58"/>
      <c r="BE70" s="58"/>
      <c r="BF70" s="205"/>
      <c r="BG70" s="206"/>
      <c r="BH70" s="206"/>
      <c r="BI70" s="206"/>
      <c r="BJ70" s="205"/>
      <c r="BK70" s="206"/>
      <c r="BL70" s="206"/>
      <c r="BM70" s="209"/>
      <c r="BN70" s="205"/>
      <c r="BO70" s="206"/>
      <c r="BP70" s="206"/>
      <c r="BQ70" s="209"/>
      <c r="BR70" s="51"/>
      <c r="BS70" s="41"/>
    </row>
    <row r="71" spans="1:71" ht="15.65" customHeight="1" x14ac:dyDescent="0.2">
      <c r="A71" s="54"/>
      <c r="B71" s="54"/>
      <c r="C71" s="48"/>
      <c r="D71" s="234"/>
      <c r="E71" s="235"/>
      <c r="F71" s="235"/>
      <c r="G71" s="235"/>
      <c r="H71" s="235"/>
      <c r="I71" s="235"/>
      <c r="J71" s="235"/>
      <c r="K71" s="235"/>
      <c r="L71" s="235"/>
      <c r="M71" s="236"/>
      <c r="N71" s="190"/>
      <c r="O71" s="191"/>
      <c r="P71" s="191"/>
      <c r="Q71" s="192"/>
      <c r="R71" s="23"/>
      <c r="S71" s="23"/>
      <c r="T71" s="23"/>
      <c r="U71" s="199"/>
      <c r="V71" s="200"/>
      <c r="W71" s="200"/>
      <c r="X71" s="200"/>
      <c r="Y71" s="200"/>
      <c r="Z71" s="200"/>
      <c r="AA71" s="200"/>
      <c r="AB71" s="200"/>
      <c r="AC71" s="200"/>
      <c r="AD71" s="200"/>
      <c r="AE71" s="200"/>
      <c r="AF71" s="200"/>
      <c r="AG71" s="200"/>
      <c r="AH71" s="200"/>
      <c r="AI71" s="200"/>
      <c r="AJ71" s="201"/>
      <c r="AK71" s="55"/>
      <c r="AL71" s="55"/>
      <c r="AM71" s="55"/>
      <c r="AN71" s="281"/>
      <c r="AO71" s="282"/>
      <c r="AP71" s="282"/>
      <c r="AQ71" s="282"/>
      <c r="AR71" s="282"/>
      <c r="AS71" s="282"/>
      <c r="AT71" s="282"/>
      <c r="AU71" s="282"/>
      <c r="AV71" s="282"/>
      <c r="AW71" s="282"/>
      <c r="AX71" s="282"/>
      <c r="AY71" s="282"/>
      <c r="AZ71" s="282"/>
      <c r="BA71" s="282"/>
      <c r="BB71" s="283"/>
      <c r="BC71" s="52"/>
      <c r="BD71" s="58"/>
      <c r="BE71" s="58"/>
      <c r="BF71" s="205" t="s">
        <v>11</v>
      </c>
      <c r="BG71" s="206"/>
      <c r="BH71" s="206"/>
      <c r="BI71" s="206"/>
      <c r="BJ71" s="205" t="s">
        <v>12</v>
      </c>
      <c r="BK71" s="206"/>
      <c r="BL71" s="206"/>
      <c r="BM71" s="206"/>
      <c r="BN71" s="205" t="s">
        <v>13</v>
      </c>
      <c r="BO71" s="206"/>
      <c r="BP71" s="206"/>
      <c r="BQ71" s="209"/>
      <c r="BR71" s="51"/>
      <c r="BS71" s="41"/>
    </row>
    <row r="72" spans="1:71" ht="15.65" customHeight="1" x14ac:dyDescent="0.2">
      <c r="A72" s="54"/>
      <c r="B72" s="54"/>
      <c r="C72" s="48"/>
      <c r="D72" s="234"/>
      <c r="E72" s="235"/>
      <c r="F72" s="235"/>
      <c r="G72" s="235"/>
      <c r="H72" s="235"/>
      <c r="I72" s="235"/>
      <c r="J72" s="235"/>
      <c r="K72" s="235"/>
      <c r="L72" s="235"/>
      <c r="M72" s="236"/>
      <c r="N72" s="190"/>
      <c r="O72" s="191"/>
      <c r="P72" s="191"/>
      <c r="Q72" s="192"/>
      <c r="R72" s="23"/>
      <c r="S72" s="23"/>
      <c r="T72" s="23"/>
      <c r="U72" s="199"/>
      <c r="V72" s="200"/>
      <c r="W72" s="200"/>
      <c r="X72" s="200"/>
      <c r="Y72" s="200"/>
      <c r="Z72" s="200"/>
      <c r="AA72" s="200"/>
      <c r="AB72" s="200"/>
      <c r="AC72" s="200"/>
      <c r="AD72" s="200"/>
      <c r="AE72" s="200"/>
      <c r="AF72" s="200"/>
      <c r="AG72" s="200"/>
      <c r="AH72" s="200"/>
      <c r="AI72" s="200"/>
      <c r="AJ72" s="201"/>
      <c r="AK72" s="55"/>
      <c r="AL72" s="55"/>
      <c r="AM72" s="55"/>
      <c r="AN72" s="281"/>
      <c r="AO72" s="282"/>
      <c r="AP72" s="282"/>
      <c r="AQ72" s="282"/>
      <c r="AR72" s="282"/>
      <c r="AS72" s="282"/>
      <c r="AT72" s="282"/>
      <c r="AU72" s="282"/>
      <c r="AV72" s="282"/>
      <c r="AW72" s="282"/>
      <c r="AX72" s="282"/>
      <c r="AY72" s="282"/>
      <c r="AZ72" s="282"/>
      <c r="BA72" s="282"/>
      <c r="BB72" s="283"/>
      <c r="BC72" s="52"/>
      <c r="BD72" s="58"/>
      <c r="BE72" s="58"/>
      <c r="BF72" s="205"/>
      <c r="BG72" s="206"/>
      <c r="BH72" s="206"/>
      <c r="BI72" s="206"/>
      <c r="BJ72" s="205"/>
      <c r="BK72" s="206"/>
      <c r="BL72" s="206"/>
      <c r="BM72" s="206"/>
      <c r="BN72" s="205"/>
      <c r="BO72" s="206"/>
      <c r="BP72" s="206"/>
      <c r="BQ72" s="209"/>
      <c r="BR72" s="51"/>
      <c r="BS72" s="41"/>
    </row>
    <row r="73" spans="1:71" ht="15.65" customHeight="1" x14ac:dyDescent="0.2">
      <c r="A73" s="54"/>
      <c r="B73" s="54"/>
      <c r="C73" s="48"/>
      <c r="D73" s="237"/>
      <c r="E73" s="238"/>
      <c r="F73" s="238"/>
      <c r="G73" s="238"/>
      <c r="H73" s="238"/>
      <c r="I73" s="238"/>
      <c r="J73" s="238"/>
      <c r="K73" s="238"/>
      <c r="L73" s="238"/>
      <c r="M73" s="239"/>
      <c r="N73" s="193"/>
      <c r="O73" s="194"/>
      <c r="P73" s="194"/>
      <c r="Q73" s="195"/>
      <c r="R73" s="23"/>
      <c r="S73" s="23"/>
      <c r="T73" s="23"/>
      <c r="U73" s="202"/>
      <c r="V73" s="203"/>
      <c r="W73" s="203"/>
      <c r="X73" s="203"/>
      <c r="Y73" s="203"/>
      <c r="Z73" s="203"/>
      <c r="AA73" s="203"/>
      <c r="AB73" s="203"/>
      <c r="AC73" s="203"/>
      <c r="AD73" s="203"/>
      <c r="AE73" s="203"/>
      <c r="AF73" s="203"/>
      <c r="AG73" s="203"/>
      <c r="AH73" s="203"/>
      <c r="AI73" s="203"/>
      <c r="AJ73" s="204"/>
      <c r="AK73" s="55"/>
      <c r="AL73" s="55"/>
      <c r="AM73" s="55"/>
      <c r="AN73" s="284"/>
      <c r="AO73" s="285"/>
      <c r="AP73" s="285"/>
      <c r="AQ73" s="285"/>
      <c r="AR73" s="285"/>
      <c r="AS73" s="285"/>
      <c r="AT73" s="285"/>
      <c r="AU73" s="285"/>
      <c r="AV73" s="285"/>
      <c r="AW73" s="285"/>
      <c r="AX73" s="285"/>
      <c r="AY73" s="285"/>
      <c r="AZ73" s="285"/>
      <c r="BA73" s="285"/>
      <c r="BB73" s="286"/>
      <c r="BC73" s="52"/>
      <c r="BD73" s="58"/>
      <c r="BE73" s="58"/>
      <c r="BF73" s="207"/>
      <c r="BG73" s="208"/>
      <c r="BH73" s="208"/>
      <c r="BI73" s="208"/>
      <c r="BJ73" s="207"/>
      <c r="BK73" s="208"/>
      <c r="BL73" s="208"/>
      <c r="BM73" s="208"/>
      <c r="BN73" s="207"/>
      <c r="BO73" s="208"/>
      <c r="BP73" s="208"/>
      <c r="BQ73" s="210"/>
      <c r="BR73" s="51"/>
      <c r="BS73" s="41"/>
    </row>
    <row r="74" spans="1:71" ht="15.65" customHeight="1" x14ac:dyDescent="0.3">
      <c r="A74" s="54"/>
      <c r="B74" s="54"/>
      <c r="C74" s="48"/>
      <c r="D74" s="32"/>
      <c r="E74" s="32"/>
      <c r="F74" s="32"/>
      <c r="G74" s="32"/>
      <c r="H74" s="32"/>
      <c r="I74" s="32"/>
      <c r="J74" s="32"/>
      <c r="K74" s="32"/>
      <c r="L74" s="32"/>
      <c r="M74" s="32"/>
      <c r="N74" s="23"/>
      <c r="O74" s="23"/>
      <c r="P74" s="23"/>
      <c r="Q74" s="23"/>
      <c r="R74" s="23"/>
      <c r="S74" s="23"/>
      <c r="T74" s="23"/>
      <c r="U74" s="23"/>
      <c r="V74" s="23"/>
      <c r="W74" s="23"/>
      <c r="X74" s="37"/>
      <c r="Y74" s="37"/>
      <c r="Z74" s="37"/>
      <c r="AA74" s="25"/>
      <c r="AB74" s="25"/>
      <c r="AC74" s="25"/>
      <c r="AD74" s="25"/>
      <c r="AE74" s="25"/>
      <c r="AF74" s="25"/>
      <c r="AG74" s="25"/>
      <c r="AH74" s="25"/>
      <c r="AI74" s="25"/>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51"/>
      <c r="BS74" s="41"/>
    </row>
    <row r="75" spans="1:71" ht="19.399999999999999" customHeight="1" x14ac:dyDescent="0.3">
      <c r="A75" s="2"/>
      <c r="B75" s="2"/>
      <c r="C75" s="48"/>
      <c r="D75" s="32"/>
      <c r="E75" s="32"/>
      <c r="F75" s="32"/>
      <c r="G75" s="32"/>
      <c r="H75" s="32"/>
      <c r="I75" s="32"/>
      <c r="J75" s="32"/>
      <c r="K75" s="32"/>
      <c r="L75" s="32"/>
      <c r="M75" s="32"/>
      <c r="N75" s="23"/>
      <c r="O75" s="23"/>
      <c r="P75" s="23"/>
      <c r="Q75" s="23"/>
      <c r="R75" s="23"/>
      <c r="S75" s="23"/>
      <c r="T75" s="23"/>
      <c r="U75" s="22" t="s">
        <v>23</v>
      </c>
      <c r="V75" s="23"/>
      <c r="W75" s="23"/>
      <c r="X75" s="24"/>
      <c r="Y75" s="24"/>
      <c r="Z75" s="24"/>
      <c r="AA75" s="25"/>
      <c r="AB75" s="26"/>
      <c r="AC75" s="25"/>
      <c r="AD75" s="25"/>
      <c r="AE75" s="25"/>
      <c r="AF75" s="25"/>
      <c r="AG75" s="25"/>
      <c r="AH75" s="25"/>
      <c r="AI75" s="25"/>
      <c r="AJ75" s="25"/>
      <c r="AK75" s="25"/>
      <c r="AL75" s="25"/>
      <c r="AM75" s="22" t="s">
        <v>14</v>
      </c>
      <c r="AN75" s="25"/>
      <c r="AO75" s="25"/>
      <c r="AP75" s="25"/>
      <c r="AQ75" s="25"/>
      <c r="AR75" s="25"/>
      <c r="AS75" s="25"/>
      <c r="AT75" s="25"/>
      <c r="AU75" s="25"/>
      <c r="AV75" s="25"/>
      <c r="AW75" s="25"/>
      <c r="AX75" s="21"/>
      <c r="AY75" s="21"/>
      <c r="AZ75" s="21"/>
      <c r="BA75" s="21"/>
      <c r="BB75" s="21"/>
      <c r="BC75" s="21"/>
      <c r="BD75" s="21"/>
      <c r="BE75" s="21"/>
      <c r="BF75" s="21"/>
      <c r="BG75" s="21"/>
      <c r="BH75" s="21"/>
      <c r="BI75" s="21"/>
      <c r="BJ75" s="21"/>
      <c r="BK75" s="21"/>
      <c r="BL75" s="21"/>
      <c r="BM75" s="21"/>
      <c r="BN75" s="21"/>
      <c r="BO75" s="21"/>
      <c r="BP75" s="21"/>
      <c r="BQ75" s="37"/>
      <c r="BR75" s="51"/>
      <c r="BS75" s="41"/>
    </row>
    <row r="76" spans="1:71" ht="15.65" customHeight="1" x14ac:dyDescent="0.2">
      <c r="A76" s="2"/>
      <c r="B76" s="2"/>
      <c r="C76" s="48"/>
      <c r="D76" s="178" t="s">
        <v>15</v>
      </c>
      <c r="E76" s="179"/>
      <c r="F76" s="179"/>
      <c r="G76" s="179"/>
      <c r="H76" s="179"/>
      <c r="I76" s="179"/>
      <c r="J76" s="179"/>
      <c r="K76" s="179"/>
      <c r="L76" s="179"/>
      <c r="M76" s="180"/>
      <c r="N76" s="187" t="str">
        <f>IF([2]回答表!AD47="●","●","")</f>
        <v>●</v>
      </c>
      <c r="O76" s="188"/>
      <c r="P76" s="188"/>
      <c r="Q76" s="189"/>
      <c r="R76" s="23"/>
      <c r="S76" s="23"/>
      <c r="T76" s="23"/>
      <c r="U76" s="196" t="s">
        <v>115</v>
      </c>
      <c r="V76" s="359"/>
      <c r="W76" s="359"/>
      <c r="X76" s="359"/>
      <c r="Y76" s="359"/>
      <c r="Z76" s="359"/>
      <c r="AA76" s="359"/>
      <c r="AB76" s="359"/>
      <c r="AC76" s="359"/>
      <c r="AD76" s="359"/>
      <c r="AE76" s="359"/>
      <c r="AF76" s="359"/>
      <c r="AG76" s="359"/>
      <c r="AH76" s="359"/>
      <c r="AI76" s="359"/>
      <c r="AJ76" s="360"/>
      <c r="AK76" s="64"/>
      <c r="AL76" s="64"/>
      <c r="AM76" s="196" t="s">
        <v>114</v>
      </c>
      <c r="AN76" s="197"/>
      <c r="AO76" s="197"/>
      <c r="AP76" s="197"/>
      <c r="AQ76" s="197"/>
      <c r="AR76" s="197"/>
      <c r="AS76" s="197"/>
      <c r="AT76" s="197"/>
      <c r="AU76" s="197"/>
      <c r="AV76" s="197"/>
      <c r="AW76" s="197"/>
      <c r="AX76" s="197"/>
      <c r="AY76" s="197"/>
      <c r="AZ76" s="197"/>
      <c r="BA76" s="197"/>
      <c r="BB76" s="197"/>
      <c r="BC76" s="197"/>
      <c r="BD76" s="197"/>
      <c r="BE76" s="197"/>
      <c r="BF76" s="197"/>
      <c r="BG76" s="197"/>
      <c r="BH76" s="197"/>
      <c r="BI76" s="197"/>
      <c r="BJ76" s="197"/>
      <c r="BK76" s="197"/>
      <c r="BL76" s="197"/>
      <c r="BM76" s="197"/>
      <c r="BN76" s="197"/>
      <c r="BO76" s="197"/>
      <c r="BP76" s="197"/>
      <c r="BQ76" s="198"/>
      <c r="BR76" s="51"/>
      <c r="BS76" s="41"/>
    </row>
    <row r="77" spans="1:71" ht="15.65" customHeight="1" x14ac:dyDescent="0.2">
      <c r="A77" s="2"/>
      <c r="B77" s="2"/>
      <c r="C77" s="48"/>
      <c r="D77" s="181"/>
      <c r="E77" s="182"/>
      <c r="F77" s="182"/>
      <c r="G77" s="182"/>
      <c r="H77" s="182"/>
      <c r="I77" s="182"/>
      <c r="J77" s="182"/>
      <c r="K77" s="182"/>
      <c r="L77" s="182"/>
      <c r="M77" s="183"/>
      <c r="N77" s="190"/>
      <c r="O77" s="191"/>
      <c r="P77" s="191"/>
      <c r="Q77" s="192"/>
      <c r="R77" s="23"/>
      <c r="S77" s="23"/>
      <c r="T77" s="23"/>
      <c r="U77" s="361"/>
      <c r="V77" s="362"/>
      <c r="W77" s="362"/>
      <c r="X77" s="362"/>
      <c r="Y77" s="362"/>
      <c r="Z77" s="362"/>
      <c r="AA77" s="362"/>
      <c r="AB77" s="362"/>
      <c r="AC77" s="362"/>
      <c r="AD77" s="362"/>
      <c r="AE77" s="362"/>
      <c r="AF77" s="362"/>
      <c r="AG77" s="362"/>
      <c r="AH77" s="362"/>
      <c r="AI77" s="362"/>
      <c r="AJ77" s="363"/>
      <c r="AK77" s="64"/>
      <c r="AL77" s="64"/>
      <c r="AM77" s="199"/>
      <c r="AN77" s="200"/>
      <c r="AO77" s="200"/>
      <c r="AP77" s="200"/>
      <c r="AQ77" s="200"/>
      <c r="AR77" s="200"/>
      <c r="AS77" s="200"/>
      <c r="AT77" s="200"/>
      <c r="AU77" s="200"/>
      <c r="AV77" s="200"/>
      <c r="AW77" s="200"/>
      <c r="AX77" s="200"/>
      <c r="AY77" s="200"/>
      <c r="AZ77" s="200"/>
      <c r="BA77" s="200"/>
      <c r="BB77" s="200"/>
      <c r="BC77" s="200"/>
      <c r="BD77" s="200"/>
      <c r="BE77" s="200"/>
      <c r="BF77" s="200"/>
      <c r="BG77" s="200"/>
      <c r="BH77" s="200"/>
      <c r="BI77" s="200"/>
      <c r="BJ77" s="200"/>
      <c r="BK77" s="200"/>
      <c r="BL77" s="200"/>
      <c r="BM77" s="200"/>
      <c r="BN77" s="200"/>
      <c r="BO77" s="200"/>
      <c r="BP77" s="200"/>
      <c r="BQ77" s="201"/>
      <c r="BR77" s="51"/>
      <c r="BS77" s="41"/>
    </row>
    <row r="78" spans="1:71" ht="15.65" customHeight="1" x14ac:dyDescent="0.2">
      <c r="A78" s="2"/>
      <c r="B78" s="2"/>
      <c r="C78" s="48"/>
      <c r="D78" s="181"/>
      <c r="E78" s="182"/>
      <c r="F78" s="182"/>
      <c r="G78" s="182"/>
      <c r="H78" s="182"/>
      <c r="I78" s="182"/>
      <c r="J78" s="182"/>
      <c r="K78" s="182"/>
      <c r="L78" s="182"/>
      <c r="M78" s="183"/>
      <c r="N78" s="190"/>
      <c r="O78" s="191"/>
      <c r="P78" s="191"/>
      <c r="Q78" s="192"/>
      <c r="R78" s="23"/>
      <c r="S78" s="23"/>
      <c r="T78" s="23"/>
      <c r="U78" s="361"/>
      <c r="V78" s="362"/>
      <c r="W78" s="362"/>
      <c r="X78" s="362"/>
      <c r="Y78" s="362"/>
      <c r="Z78" s="362"/>
      <c r="AA78" s="362"/>
      <c r="AB78" s="362"/>
      <c r="AC78" s="362"/>
      <c r="AD78" s="362"/>
      <c r="AE78" s="362"/>
      <c r="AF78" s="362"/>
      <c r="AG78" s="362"/>
      <c r="AH78" s="362"/>
      <c r="AI78" s="362"/>
      <c r="AJ78" s="363"/>
      <c r="AK78" s="64"/>
      <c r="AL78" s="64"/>
      <c r="AM78" s="199"/>
      <c r="AN78" s="200"/>
      <c r="AO78" s="200"/>
      <c r="AP78" s="200"/>
      <c r="AQ78" s="200"/>
      <c r="AR78" s="200"/>
      <c r="AS78" s="200"/>
      <c r="AT78" s="200"/>
      <c r="AU78" s="200"/>
      <c r="AV78" s="200"/>
      <c r="AW78" s="200"/>
      <c r="AX78" s="200"/>
      <c r="AY78" s="200"/>
      <c r="AZ78" s="200"/>
      <c r="BA78" s="200"/>
      <c r="BB78" s="200"/>
      <c r="BC78" s="200"/>
      <c r="BD78" s="200"/>
      <c r="BE78" s="200"/>
      <c r="BF78" s="200"/>
      <c r="BG78" s="200"/>
      <c r="BH78" s="200"/>
      <c r="BI78" s="200"/>
      <c r="BJ78" s="200"/>
      <c r="BK78" s="200"/>
      <c r="BL78" s="200"/>
      <c r="BM78" s="200"/>
      <c r="BN78" s="200"/>
      <c r="BO78" s="200"/>
      <c r="BP78" s="200"/>
      <c r="BQ78" s="201"/>
      <c r="BR78" s="51"/>
      <c r="BS78" s="41"/>
    </row>
    <row r="79" spans="1:71" ht="15.65" customHeight="1" x14ac:dyDescent="0.2">
      <c r="A79" s="2"/>
      <c r="B79" s="2"/>
      <c r="C79" s="48"/>
      <c r="D79" s="184"/>
      <c r="E79" s="185"/>
      <c r="F79" s="185"/>
      <c r="G79" s="185"/>
      <c r="H79" s="185"/>
      <c r="I79" s="185"/>
      <c r="J79" s="185"/>
      <c r="K79" s="185"/>
      <c r="L79" s="185"/>
      <c r="M79" s="186"/>
      <c r="N79" s="193"/>
      <c r="O79" s="194"/>
      <c r="P79" s="194"/>
      <c r="Q79" s="195"/>
      <c r="R79" s="23"/>
      <c r="S79" s="23"/>
      <c r="T79" s="23"/>
      <c r="U79" s="364"/>
      <c r="V79" s="365"/>
      <c r="W79" s="365"/>
      <c r="X79" s="365"/>
      <c r="Y79" s="365"/>
      <c r="Z79" s="365"/>
      <c r="AA79" s="365"/>
      <c r="AB79" s="365"/>
      <c r="AC79" s="365"/>
      <c r="AD79" s="365"/>
      <c r="AE79" s="365"/>
      <c r="AF79" s="365"/>
      <c r="AG79" s="365"/>
      <c r="AH79" s="365"/>
      <c r="AI79" s="365"/>
      <c r="AJ79" s="366"/>
      <c r="AK79" s="64"/>
      <c r="AL79" s="64"/>
      <c r="AM79" s="202"/>
      <c r="AN79" s="203"/>
      <c r="AO79" s="203"/>
      <c r="AP79" s="203"/>
      <c r="AQ79" s="203"/>
      <c r="AR79" s="203"/>
      <c r="AS79" s="203"/>
      <c r="AT79" s="203"/>
      <c r="AU79" s="203"/>
      <c r="AV79" s="203"/>
      <c r="AW79" s="203"/>
      <c r="AX79" s="203"/>
      <c r="AY79" s="203"/>
      <c r="AZ79" s="203"/>
      <c r="BA79" s="203"/>
      <c r="BB79" s="203"/>
      <c r="BC79" s="203"/>
      <c r="BD79" s="203"/>
      <c r="BE79" s="203"/>
      <c r="BF79" s="203"/>
      <c r="BG79" s="203"/>
      <c r="BH79" s="203"/>
      <c r="BI79" s="203"/>
      <c r="BJ79" s="203"/>
      <c r="BK79" s="203"/>
      <c r="BL79" s="203"/>
      <c r="BM79" s="203"/>
      <c r="BN79" s="203"/>
      <c r="BO79" s="203"/>
      <c r="BP79" s="203"/>
      <c r="BQ79" s="204"/>
      <c r="BR79" s="51"/>
      <c r="BS79" s="41"/>
    </row>
    <row r="80" spans="1:71" ht="15.65" customHeight="1" x14ac:dyDescent="0.2">
      <c r="A80" s="2"/>
      <c r="B80" s="2"/>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3"/>
      <c r="BS80" s="41"/>
    </row>
    <row r="81" spans="1:71" s="4" customFormat="1" ht="15.65" customHeight="1" x14ac:dyDescent="0.2">
      <c r="A81" s="41"/>
      <c r="B81" s="41"/>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41"/>
    </row>
    <row r="82" spans="1:71" ht="15.65" customHeight="1" x14ac:dyDescent="0.2">
      <c r="A82" s="2"/>
      <c r="B82" s="2"/>
      <c r="C82" s="43"/>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244"/>
      <c r="AS82" s="244"/>
      <c r="AT82" s="244"/>
      <c r="AU82" s="244"/>
      <c r="AV82" s="244"/>
      <c r="AW82" s="244"/>
      <c r="AX82" s="244"/>
      <c r="AY82" s="244"/>
      <c r="AZ82" s="244"/>
      <c r="BA82" s="244"/>
      <c r="BB82" s="244"/>
      <c r="BC82" s="45"/>
      <c r="BD82" s="46"/>
      <c r="BE82" s="46"/>
      <c r="BF82" s="46"/>
      <c r="BG82" s="46"/>
      <c r="BH82" s="46"/>
      <c r="BI82" s="46"/>
      <c r="BJ82" s="46"/>
      <c r="BK82" s="46"/>
      <c r="BL82" s="46"/>
      <c r="BM82" s="46"/>
      <c r="BN82" s="46"/>
      <c r="BO82" s="46"/>
      <c r="BP82" s="46"/>
      <c r="BQ82" s="46"/>
      <c r="BR82" s="47"/>
      <c r="BS82" s="2"/>
    </row>
    <row r="83" spans="1:71" ht="15.65" customHeight="1" x14ac:dyDescent="0.3">
      <c r="A83" s="2"/>
      <c r="B83" s="2"/>
      <c r="C83" s="48"/>
      <c r="D83" s="23"/>
      <c r="E83" s="23"/>
      <c r="F83" s="23"/>
      <c r="G83" s="23"/>
      <c r="H83" s="23"/>
      <c r="I83" s="23"/>
      <c r="J83" s="23"/>
      <c r="K83" s="23"/>
      <c r="L83" s="23"/>
      <c r="M83" s="23"/>
      <c r="N83" s="23"/>
      <c r="O83" s="23"/>
      <c r="P83" s="23"/>
      <c r="Q83" s="23"/>
      <c r="R83" s="23"/>
      <c r="S83" s="23"/>
      <c r="T83" s="23"/>
      <c r="U83" s="23"/>
      <c r="V83" s="23"/>
      <c r="W83" s="23"/>
      <c r="X83" s="37"/>
      <c r="Y83" s="37"/>
      <c r="Z83" s="37"/>
      <c r="AA83" s="21"/>
      <c r="AB83" s="52"/>
      <c r="AC83" s="52"/>
      <c r="AD83" s="52"/>
      <c r="AE83" s="52"/>
      <c r="AF83" s="52"/>
      <c r="AG83" s="52"/>
      <c r="AH83" s="52"/>
      <c r="AI83" s="52"/>
      <c r="AJ83" s="52"/>
      <c r="AK83" s="52"/>
      <c r="AL83" s="52"/>
      <c r="AM83" s="52"/>
      <c r="AN83" s="50"/>
      <c r="AO83" s="52"/>
      <c r="AP83" s="53"/>
      <c r="AQ83" s="53"/>
      <c r="AR83" s="245"/>
      <c r="AS83" s="245"/>
      <c r="AT83" s="245"/>
      <c r="AU83" s="245"/>
      <c r="AV83" s="245"/>
      <c r="AW83" s="245"/>
      <c r="AX83" s="245"/>
      <c r="AY83" s="245"/>
      <c r="AZ83" s="245"/>
      <c r="BA83" s="245"/>
      <c r="BB83" s="245"/>
      <c r="BC83" s="49"/>
      <c r="BD83" s="21"/>
      <c r="BE83" s="21"/>
      <c r="BF83" s="21"/>
      <c r="BG83" s="21"/>
      <c r="BH83" s="21"/>
      <c r="BI83" s="21"/>
      <c r="BJ83" s="21"/>
      <c r="BK83" s="21"/>
      <c r="BL83" s="21"/>
      <c r="BM83" s="21"/>
      <c r="BN83" s="25"/>
      <c r="BO83" s="25"/>
      <c r="BP83" s="25"/>
      <c r="BQ83" s="50"/>
      <c r="BR83" s="51"/>
      <c r="BS83" s="2"/>
    </row>
    <row r="84" spans="1:71" ht="15.65" customHeight="1" x14ac:dyDescent="0.3">
      <c r="A84" s="2"/>
      <c r="B84" s="2"/>
      <c r="C84" s="48"/>
      <c r="D84" s="246" t="s">
        <v>6</v>
      </c>
      <c r="E84" s="247"/>
      <c r="F84" s="247"/>
      <c r="G84" s="247"/>
      <c r="H84" s="247"/>
      <c r="I84" s="247"/>
      <c r="J84" s="247"/>
      <c r="K84" s="247"/>
      <c r="L84" s="247"/>
      <c r="M84" s="247"/>
      <c r="N84" s="247"/>
      <c r="O84" s="247"/>
      <c r="P84" s="247"/>
      <c r="Q84" s="248"/>
      <c r="R84" s="178" t="s">
        <v>63</v>
      </c>
      <c r="S84" s="179"/>
      <c r="T84" s="179"/>
      <c r="U84" s="179"/>
      <c r="V84" s="179"/>
      <c r="W84" s="179"/>
      <c r="X84" s="179"/>
      <c r="Y84" s="179"/>
      <c r="Z84" s="179"/>
      <c r="AA84" s="179"/>
      <c r="AB84" s="179"/>
      <c r="AC84" s="179"/>
      <c r="AD84" s="179"/>
      <c r="AE84" s="179"/>
      <c r="AF84" s="179"/>
      <c r="AG84" s="179"/>
      <c r="AH84" s="179"/>
      <c r="AI84" s="179"/>
      <c r="AJ84" s="179"/>
      <c r="AK84" s="179"/>
      <c r="AL84" s="179"/>
      <c r="AM84" s="179"/>
      <c r="AN84" s="179"/>
      <c r="AO84" s="179"/>
      <c r="AP84" s="179"/>
      <c r="AQ84" s="179"/>
      <c r="AR84" s="179"/>
      <c r="AS84" s="179"/>
      <c r="AT84" s="179"/>
      <c r="AU84" s="179"/>
      <c r="AV84" s="179"/>
      <c r="AW84" s="179"/>
      <c r="AX84" s="179"/>
      <c r="AY84" s="179"/>
      <c r="AZ84" s="179"/>
      <c r="BA84" s="179"/>
      <c r="BB84" s="180"/>
      <c r="BC84" s="49"/>
      <c r="BD84" s="21"/>
      <c r="BE84" s="21"/>
      <c r="BF84" s="21"/>
      <c r="BG84" s="21"/>
      <c r="BH84" s="21"/>
      <c r="BI84" s="21"/>
      <c r="BJ84" s="21"/>
      <c r="BK84" s="21"/>
      <c r="BL84" s="21"/>
      <c r="BM84" s="21"/>
      <c r="BN84" s="25"/>
      <c r="BO84" s="25"/>
      <c r="BP84" s="25"/>
      <c r="BQ84" s="50"/>
      <c r="BR84" s="51"/>
      <c r="BS84" s="2"/>
    </row>
    <row r="85" spans="1:71" ht="15.65" customHeight="1" x14ac:dyDescent="0.3">
      <c r="A85" s="54"/>
      <c r="B85" s="54"/>
      <c r="C85" s="48"/>
      <c r="D85" s="249"/>
      <c r="E85" s="250"/>
      <c r="F85" s="250"/>
      <c r="G85" s="250"/>
      <c r="H85" s="250"/>
      <c r="I85" s="250"/>
      <c r="J85" s="250"/>
      <c r="K85" s="250"/>
      <c r="L85" s="250"/>
      <c r="M85" s="250"/>
      <c r="N85" s="250"/>
      <c r="O85" s="250"/>
      <c r="P85" s="250"/>
      <c r="Q85" s="251"/>
      <c r="R85" s="184"/>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c r="AS85" s="185"/>
      <c r="AT85" s="185"/>
      <c r="AU85" s="185"/>
      <c r="AV85" s="185"/>
      <c r="AW85" s="185"/>
      <c r="AX85" s="185"/>
      <c r="AY85" s="185"/>
      <c r="AZ85" s="185"/>
      <c r="BA85" s="185"/>
      <c r="BB85" s="186"/>
      <c r="BC85" s="49"/>
      <c r="BD85" s="21"/>
      <c r="BE85" s="21"/>
      <c r="BF85" s="21"/>
      <c r="BG85" s="21"/>
      <c r="BH85" s="21"/>
      <c r="BI85" s="21"/>
      <c r="BJ85" s="21"/>
      <c r="BK85" s="21"/>
      <c r="BL85" s="21"/>
      <c r="BM85" s="21"/>
      <c r="BN85" s="25"/>
      <c r="BO85" s="25"/>
      <c r="BP85" s="25"/>
      <c r="BQ85" s="50"/>
      <c r="BR85" s="51"/>
      <c r="BS85" s="54"/>
    </row>
    <row r="86" spans="1:71" ht="15.65" customHeight="1" x14ac:dyDescent="0.3">
      <c r="A86" s="54"/>
      <c r="B86" s="54"/>
      <c r="C86" s="48"/>
      <c r="D86" s="23"/>
      <c r="E86" s="23"/>
      <c r="F86" s="23"/>
      <c r="G86" s="23"/>
      <c r="H86" s="23"/>
      <c r="I86" s="23"/>
      <c r="J86" s="23"/>
      <c r="K86" s="23"/>
      <c r="L86" s="23"/>
      <c r="M86" s="23"/>
      <c r="N86" s="23"/>
      <c r="O86" s="23"/>
      <c r="P86" s="23"/>
      <c r="Q86" s="23"/>
      <c r="R86" s="23"/>
      <c r="S86" s="23"/>
      <c r="T86" s="23"/>
      <c r="U86" s="23"/>
      <c r="V86" s="23"/>
      <c r="W86" s="23"/>
      <c r="X86" s="37"/>
      <c r="Y86" s="37"/>
      <c r="Z86" s="37"/>
      <c r="AA86" s="21"/>
      <c r="AB86" s="52"/>
      <c r="AC86" s="52"/>
      <c r="AD86" s="52"/>
      <c r="AE86" s="52"/>
      <c r="AF86" s="52"/>
      <c r="AG86" s="52"/>
      <c r="AH86" s="52"/>
      <c r="AI86" s="52"/>
      <c r="AJ86" s="52"/>
      <c r="AK86" s="52"/>
      <c r="AL86" s="52"/>
      <c r="AM86" s="52"/>
      <c r="AN86" s="50"/>
      <c r="AO86" s="52"/>
      <c r="AP86" s="53"/>
      <c r="AQ86" s="53"/>
      <c r="AR86" s="84"/>
      <c r="AS86" s="84"/>
      <c r="AT86" s="84"/>
      <c r="AU86" s="84"/>
      <c r="AV86" s="84"/>
      <c r="AW86" s="84"/>
      <c r="AX86" s="84"/>
      <c r="AY86" s="84"/>
      <c r="AZ86" s="84"/>
      <c r="BA86" s="84"/>
      <c r="BB86" s="84"/>
      <c r="BC86" s="49"/>
      <c r="BD86" s="21"/>
      <c r="BE86" s="21"/>
      <c r="BF86" s="21"/>
      <c r="BG86" s="21"/>
      <c r="BH86" s="21"/>
      <c r="BI86" s="21"/>
      <c r="BJ86" s="21"/>
      <c r="BK86" s="21"/>
      <c r="BL86" s="21"/>
      <c r="BM86" s="21"/>
      <c r="BN86" s="25"/>
      <c r="BO86" s="25"/>
      <c r="BP86" s="25"/>
      <c r="BQ86" s="50"/>
      <c r="BR86" s="51"/>
      <c r="BS86" s="54"/>
    </row>
    <row r="87" spans="1:71" ht="19" x14ac:dyDescent="0.3">
      <c r="A87" s="54"/>
      <c r="B87" s="54"/>
      <c r="C87" s="48"/>
      <c r="D87" s="23"/>
      <c r="E87" s="23"/>
      <c r="F87" s="23"/>
      <c r="G87" s="23"/>
      <c r="H87" s="23"/>
      <c r="I87" s="23"/>
      <c r="J87" s="23"/>
      <c r="K87" s="23"/>
      <c r="L87" s="23"/>
      <c r="M87" s="23"/>
      <c r="N87" s="23"/>
      <c r="O87" s="23"/>
      <c r="P87" s="23"/>
      <c r="Q87" s="23"/>
      <c r="R87" s="23"/>
      <c r="S87" s="23"/>
      <c r="T87" s="23"/>
      <c r="U87" s="22" t="s">
        <v>36</v>
      </c>
      <c r="V87" s="23"/>
      <c r="W87" s="23"/>
      <c r="X87" s="24"/>
      <c r="Y87" s="24"/>
      <c r="Z87" s="24"/>
      <c r="AA87" s="25"/>
      <c r="AB87" s="26"/>
      <c r="AC87" s="26"/>
      <c r="AD87" s="26"/>
      <c r="AE87" s="26"/>
      <c r="AF87" s="26"/>
      <c r="AG87" s="26"/>
      <c r="AH87" s="26"/>
      <c r="AI87" s="26"/>
      <c r="AJ87" s="26"/>
      <c r="AK87" s="26"/>
      <c r="AL87" s="26"/>
      <c r="AM87" s="22" t="s">
        <v>16</v>
      </c>
      <c r="AN87" s="27"/>
      <c r="AO87" s="26"/>
      <c r="AP87" s="28"/>
      <c r="AQ87" s="28"/>
      <c r="AR87" s="29"/>
      <c r="AS87" s="29"/>
      <c r="AT87" s="29"/>
      <c r="AU87" s="29"/>
      <c r="AV87" s="29"/>
      <c r="AW87" s="29"/>
      <c r="AX87" s="29"/>
      <c r="AY87" s="29"/>
      <c r="AZ87" s="29"/>
      <c r="BA87" s="29"/>
      <c r="BB87" s="29"/>
      <c r="BC87" s="30"/>
      <c r="BD87" s="25"/>
      <c r="BE87" s="25"/>
      <c r="BF87" s="82" t="s">
        <v>64</v>
      </c>
      <c r="BG87" s="34"/>
      <c r="BH87" s="34"/>
      <c r="BI87" s="34"/>
      <c r="BJ87" s="34"/>
      <c r="BK87" s="34"/>
      <c r="BL87" s="34"/>
      <c r="BM87" s="25"/>
      <c r="BN87" s="25"/>
      <c r="BO87" s="25"/>
      <c r="BP87" s="25"/>
      <c r="BQ87" s="27"/>
      <c r="BR87" s="51"/>
      <c r="BS87" s="54"/>
    </row>
    <row r="88" spans="1:71" ht="15.65" customHeight="1" x14ac:dyDescent="0.2">
      <c r="A88" s="54"/>
      <c r="B88" s="54"/>
      <c r="C88" s="48"/>
      <c r="D88" s="178" t="s">
        <v>9</v>
      </c>
      <c r="E88" s="179"/>
      <c r="F88" s="179"/>
      <c r="G88" s="179"/>
      <c r="H88" s="179"/>
      <c r="I88" s="179"/>
      <c r="J88" s="179"/>
      <c r="K88" s="179"/>
      <c r="L88" s="179"/>
      <c r="M88" s="180"/>
      <c r="N88" s="187"/>
      <c r="O88" s="188"/>
      <c r="P88" s="188"/>
      <c r="Q88" s="189"/>
      <c r="R88" s="23"/>
      <c r="S88" s="23"/>
      <c r="T88" s="23"/>
      <c r="U88" s="252"/>
      <c r="V88" s="253"/>
      <c r="W88" s="253"/>
      <c r="X88" s="253"/>
      <c r="Y88" s="253"/>
      <c r="Z88" s="253"/>
      <c r="AA88" s="253"/>
      <c r="AB88" s="253"/>
      <c r="AC88" s="253"/>
      <c r="AD88" s="253"/>
      <c r="AE88" s="253"/>
      <c r="AF88" s="253"/>
      <c r="AG88" s="253"/>
      <c r="AH88" s="253"/>
      <c r="AI88" s="253"/>
      <c r="AJ88" s="254"/>
      <c r="AK88" s="55"/>
      <c r="AL88" s="55"/>
      <c r="AM88" s="211" t="s">
        <v>65</v>
      </c>
      <c r="AN88" s="211"/>
      <c r="AO88" s="211"/>
      <c r="AP88" s="211"/>
      <c r="AQ88" s="212" t="str">
        <f>IF([2]回答表!X48="●",[2]回答表!BC418,IF([2]回答表!AA48="●",[2]回答表!BC432,""))</f>
        <v>　</v>
      </c>
      <c r="AR88" s="212"/>
      <c r="AS88" s="212"/>
      <c r="AT88" s="212"/>
      <c r="AU88" s="261" t="s">
        <v>66</v>
      </c>
      <c r="AV88" s="262"/>
      <c r="AW88" s="262"/>
      <c r="AX88" s="263"/>
      <c r="AY88" s="212"/>
      <c r="AZ88" s="212"/>
      <c r="BA88" s="212"/>
      <c r="BB88" s="212"/>
      <c r="BC88" s="52"/>
      <c r="BD88" s="21"/>
      <c r="BE88" s="21"/>
      <c r="BF88" s="241"/>
      <c r="BG88" s="242"/>
      <c r="BH88" s="242"/>
      <c r="BI88" s="242"/>
      <c r="BJ88" s="241"/>
      <c r="BK88" s="242"/>
      <c r="BL88" s="242"/>
      <c r="BM88" s="242"/>
      <c r="BN88" s="241"/>
      <c r="BO88" s="242"/>
      <c r="BP88" s="242"/>
      <c r="BQ88" s="243"/>
      <c r="BR88" s="51"/>
      <c r="BS88" s="54"/>
    </row>
    <row r="89" spans="1:71" ht="15.65" customHeight="1" x14ac:dyDescent="0.2">
      <c r="A89" s="54"/>
      <c r="B89" s="54"/>
      <c r="C89" s="48"/>
      <c r="D89" s="181"/>
      <c r="E89" s="182"/>
      <c r="F89" s="182"/>
      <c r="G89" s="182"/>
      <c r="H89" s="182"/>
      <c r="I89" s="182"/>
      <c r="J89" s="182"/>
      <c r="K89" s="182"/>
      <c r="L89" s="182"/>
      <c r="M89" s="183"/>
      <c r="N89" s="190"/>
      <c r="O89" s="191"/>
      <c r="P89" s="191"/>
      <c r="Q89" s="192"/>
      <c r="R89" s="23"/>
      <c r="S89" s="23"/>
      <c r="T89" s="23"/>
      <c r="U89" s="255"/>
      <c r="V89" s="256"/>
      <c r="W89" s="256"/>
      <c r="X89" s="256"/>
      <c r="Y89" s="256"/>
      <c r="Z89" s="256"/>
      <c r="AA89" s="256"/>
      <c r="AB89" s="256"/>
      <c r="AC89" s="256"/>
      <c r="AD89" s="256"/>
      <c r="AE89" s="256"/>
      <c r="AF89" s="256"/>
      <c r="AG89" s="256"/>
      <c r="AH89" s="256"/>
      <c r="AI89" s="256"/>
      <c r="AJ89" s="257"/>
      <c r="AK89" s="55"/>
      <c r="AL89" s="55"/>
      <c r="AM89" s="211"/>
      <c r="AN89" s="211"/>
      <c r="AO89" s="211"/>
      <c r="AP89" s="211"/>
      <c r="AQ89" s="212"/>
      <c r="AR89" s="212"/>
      <c r="AS89" s="212"/>
      <c r="AT89" s="212"/>
      <c r="AU89" s="264"/>
      <c r="AV89" s="265"/>
      <c r="AW89" s="265"/>
      <c r="AX89" s="266"/>
      <c r="AY89" s="212"/>
      <c r="AZ89" s="212"/>
      <c r="BA89" s="212"/>
      <c r="BB89" s="212"/>
      <c r="BC89" s="52"/>
      <c r="BD89" s="21"/>
      <c r="BE89" s="21"/>
      <c r="BF89" s="205"/>
      <c r="BG89" s="206"/>
      <c r="BH89" s="206"/>
      <c r="BI89" s="206"/>
      <c r="BJ89" s="205"/>
      <c r="BK89" s="206"/>
      <c r="BL89" s="206"/>
      <c r="BM89" s="206"/>
      <c r="BN89" s="205"/>
      <c r="BO89" s="206"/>
      <c r="BP89" s="206"/>
      <c r="BQ89" s="209"/>
      <c r="BR89" s="51"/>
      <c r="BS89" s="54"/>
    </row>
    <row r="90" spans="1:71" ht="15.65" customHeight="1" x14ac:dyDescent="0.2">
      <c r="A90" s="54"/>
      <c r="B90" s="54"/>
      <c r="C90" s="48"/>
      <c r="D90" s="181"/>
      <c r="E90" s="182"/>
      <c r="F90" s="182"/>
      <c r="G90" s="182"/>
      <c r="H90" s="182"/>
      <c r="I90" s="182"/>
      <c r="J90" s="182"/>
      <c r="K90" s="182"/>
      <c r="L90" s="182"/>
      <c r="M90" s="183"/>
      <c r="N90" s="190"/>
      <c r="O90" s="191"/>
      <c r="P90" s="191"/>
      <c r="Q90" s="192"/>
      <c r="R90" s="23"/>
      <c r="S90" s="23"/>
      <c r="T90" s="23"/>
      <c r="U90" s="255"/>
      <c r="V90" s="256"/>
      <c r="W90" s="256"/>
      <c r="X90" s="256"/>
      <c r="Y90" s="256"/>
      <c r="Z90" s="256"/>
      <c r="AA90" s="256"/>
      <c r="AB90" s="256"/>
      <c r="AC90" s="256"/>
      <c r="AD90" s="256"/>
      <c r="AE90" s="256"/>
      <c r="AF90" s="256"/>
      <c r="AG90" s="256"/>
      <c r="AH90" s="256"/>
      <c r="AI90" s="256"/>
      <c r="AJ90" s="257"/>
      <c r="AK90" s="55"/>
      <c r="AL90" s="55"/>
      <c r="AM90" s="211" t="s">
        <v>67</v>
      </c>
      <c r="AN90" s="211"/>
      <c r="AO90" s="211"/>
      <c r="AP90" s="211"/>
      <c r="AQ90" s="212" t="str">
        <f>IF([2]回答表!X48="●",[2]回答表!BC419,IF([2]回答表!AA48="●",[2]回答表!BC433,""))</f>
        <v>　</v>
      </c>
      <c r="AR90" s="212"/>
      <c r="AS90" s="212"/>
      <c r="AT90" s="212"/>
      <c r="AU90" s="264"/>
      <c r="AV90" s="265"/>
      <c r="AW90" s="265"/>
      <c r="AX90" s="266"/>
      <c r="AY90" s="212"/>
      <c r="AZ90" s="212"/>
      <c r="BA90" s="212"/>
      <c r="BB90" s="212"/>
      <c r="BC90" s="52"/>
      <c r="BD90" s="21"/>
      <c r="BE90" s="21"/>
      <c r="BF90" s="205"/>
      <c r="BG90" s="206"/>
      <c r="BH90" s="206"/>
      <c r="BI90" s="206"/>
      <c r="BJ90" s="205"/>
      <c r="BK90" s="206"/>
      <c r="BL90" s="206"/>
      <c r="BM90" s="206"/>
      <c r="BN90" s="205"/>
      <c r="BO90" s="206"/>
      <c r="BP90" s="206"/>
      <c r="BQ90" s="209"/>
      <c r="BR90" s="51"/>
      <c r="BS90" s="54"/>
    </row>
    <row r="91" spans="1:71" ht="15.65" customHeight="1" x14ac:dyDescent="0.2">
      <c r="A91" s="54"/>
      <c r="B91" s="54"/>
      <c r="C91" s="48"/>
      <c r="D91" s="184"/>
      <c r="E91" s="185"/>
      <c r="F91" s="185"/>
      <c r="G91" s="185"/>
      <c r="H91" s="185"/>
      <c r="I91" s="185"/>
      <c r="J91" s="185"/>
      <c r="K91" s="185"/>
      <c r="L91" s="185"/>
      <c r="M91" s="186"/>
      <c r="N91" s="193"/>
      <c r="O91" s="194"/>
      <c r="P91" s="194"/>
      <c r="Q91" s="195"/>
      <c r="R91" s="23"/>
      <c r="S91" s="23"/>
      <c r="T91" s="23"/>
      <c r="U91" s="255"/>
      <c r="V91" s="256"/>
      <c r="W91" s="256"/>
      <c r="X91" s="256"/>
      <c r="Y91" s="256"/>
      <c r="Z91" s="256"/>
      <c r="AA91" s="256"/>
      <c r="AB91" s="256"/>
      <c r="AC91" s="256"/>
      <c r="AD91" s="256"/>
      <c r="AE91" s="256"/>
      <c r="AF91" s="256"/>
      <c r="AG91" s="256"/>
      <c r="AH91" s="256"/>
      <c r="AI91" s="256"/>
      <c r="AJ91" s="257"/>
      <c r="AK91" s="55"/>
      <c r="AL91" s="55"/>
      <c r="AM91" s="211"/>
      <c r="AN91" s="211"/>
      <c r="AO91" s="211"/>
      <c r="AP91" s="211"/>
      <c r="AQ91" s="212"/>
      <c r="AR91" s="212"/>
      <c r="AS91" s="212"/>
      <c r="AT91" s="212"/>
      <c r="AU91" s="264"/>
      <c r="AV91" s="265"/>
      <c r="AW91" s="265"/>
      <c r="AX91" s="266"/>
      <c r="AY91" s="212"/>
      <c r="AZ91" s="212"/>
      <c r="BA91" s="212"/>
      <c r="BB91" s="212"/>
      <c r="BC91" s="52"/>
      <c r="BD91" s="21"/>
      <c r="BE91" s="21"/>
      <c r="BF91" s="205"/>
      <c r="BG91" s="206"/>
      <c r="BH91" s="206"/>
      <c r="BI91" s="206"/>
      <c r="BJ91" s="205"/>
      <c r="BK91" s="206"/>
      <c r="BL91" s="206"/>
      <c r="BM91" s="209"/>
      <c r="BN91" s="205"/>
      <c r="BO91" s="206"/>
      <c r="BP91" s="206"/>
      <c r="BQ91" s="209"/>
      <c r="BR91" s="51"/>
      <c r="BS91" s="54"/>
    </row>
    <row r="92" spans="1:71" ht="15.65" customHeight="1" x14ac:dyDescent="0.2">
      <c r="A92" s="54"/>
      <c r="B92" s="54"/>
      <c r="C92" s="48"/>
      <c r="D92" s="32"/>
      <c r="E92" s="32"/>
      <c r="F92" s="32"/>
      <c r="G92" s="32"/>
      <c r="H92" s="32"/>
      <c r="I92" s="32"/>
      <c r="J92" s="32"/>
      <c r="K92" s="32"/>
      <c r="L92" s="32"/>
      <c r="M92" s="32"/>
      <c r="N92" s="57"/>
      <c r="O92" s="57"/>
      <c r="P92" s="57"/>
      <c r="Q92" s="57"/>
      <c r="R92" s="57"/>
      <c r="S92" s="57"/>
      <c r="T92" s="57"/>
      <c r="U92" s="255"/>
      <c r="V92" s="256"/>
      <c r="W92" s="256"/>
      <c r="X92" s="256"/>
      <c r="Y92" s="256"/>
      <c r="Z92" s="256"/>
      <c r="AA92" s="256"/>
      <c r="AB92" s="256"/>
      <c r="AC92" s="256"/>
      <c r="AD92" s="256"/>
      <c r="AE92" s="256"/>
      <c r="AF92" s="256"/>
      <c r="AG92" s="256"/>
      <c r="AH92" s="256"/>
      <c r="AI92" s="256"/>
      <c r="AJ92" s="257"/>
      <c r="AK92" s="55"/>
      <c r="AL92" s="55"/>
      <c r="AM92" s="211" t="s">
        <v>68</v>
      </c>
      <c r="AN92" s="211"/>
      <c r="AO92" s="211"/>
      <c r="AP92" s="211"/>
      <c r="AQ92" s="212" t="str">
        <f>IF([2]回答表!X48="●",[2]回答表!BC420,IF([2]回答表!AA48="●",[2]回答表!BC434,""))</f>
        <v>　</v>
      </c>
      <c r="AR92" s="212"/>
      <c r="AS92" s="212"/>
      <c r="AT92" s="212"/>
      <c r="AU92" s="267"/>
      <c r="AV92" s="268"/>
      <c r="AW92" s="268"/>
      <c r="AX92" s="269"/>
      <c r="AY92" s="212"/>
      <c r="AZ92" s="212"/>
      <c r="BA92" s="212"/>
      <c r="BB92" s="212"/>
      <c r="BC92" s="52"/>
      <c r="BD92" s="52"/>
      <c r="BE92" s="52"/>
      <c r="BF92" s="205"/>
      <c r="BG92" s="206"/>
      <c r="BH92" s="206"/>
      <c r="BI92" s="206"/>
      <c r="BJ92" s="205"/>
      <c r="BK92" s="206"/>
      <c r="BL92" s="206"/>
      <c r="BM92" s="209"/>
      <c r="BN92" s="205"/>
      <c r="BO92" s="206"/>
      <c r="BP92" s="206"/>
      <c r="BQ92" s="209"/>
      <c r="BR92" s="51"/>
      <c r="BS92" s="54"/>
    </row>
    <row r="93" spans="1:71" ht="15.65" customHeight="1" x14ac:dyDescent="0.2">
      <c r="A93" s="54"/>
      <c r="B93" s="54"/>
      <c r="C93" s="48"/>
      <c r="D93" s="32"/>
      <c r="E93" s="32"/>
      <c r="F93" s="32"/>
      <c r="G93" s="32"/>
      <c r="H93" s="32"/>
      <c r="I93" s="32"/>
      <c r="J93" s="32"/>
      <c r="K93" s="32"/>
      <c r="L93" s="32"/>
      <c r="M93" s="32"/>
      <c r="N93" s="57"/>
      <c r="O93" s="57"/>
      <c r="P93" s="57"/>
      <c r="Q93" s="57"/>
      <c r="R93" s="57"/>
      <c r="S93" s="57"/>
      <c r="T93" s="57"/>
      <c r="U93" s="255"/>
      <c r="V93" s="256"/>
      <c r="W93" s="256"/>
      <c r="X93" s="256"/>
      <c r="Y93" s="256"/>
      <c r="Z93" s="256"/>
      <c r="AA93" s="256"/>
      <c r="AB93" s="256"/>
      <c r="AC93" s="256"/>
      <c r="AD93" s="256"/>
      <c r="AE93" s="256"/>
      <c r="AF93" s="256"/>
      <c r="AG93" s="256"/>
      <c r="AH93" s="256"/>
      <c r="AI93" s="256"/>
      <c r="AJ93" s="257"/>
      <c r="AK93" s="55"/>
      <c r="AL93" s="55"/>
      <c r="AM93" s="211"/>
      <c r="AN93" s="211"/>
      <c r="AO93" s="211"/>
      <c r="AP93" s="211"/>
      <c r="AQ93" s="212"/>
      <c r="AR93" s="212"/>
      <c r="AS93" s="212"/>
      <c r="AT93" s="212"/>
      <c r="AU93" s="213" t="s">
        <v>69</v>
      </c>
      <c r="AV93" s="214"/>
      <c r="AW93" s="214"/>
      <c r="AX93" s="215"/>
      <c r="AY93" s="219" t="str">
        <f>IF([2]回答表!X48="●",[2]回答表!BC424,IF([2]回答表!AA48="●",[2]回答表!BC438,""))</f>
        <v>　</v>
      </c>
      <c r="AZ93" s="220"/>
      <c r="BA93" s="220"/>
      <c r="BB93" s="221"/>
      <c r="BC93" s="52"/>
      <c r="BD93" s="21"/>
      <c r="BE93" s="21"/>
      <c r="BF93" s="205"/>
      <c r="BG93" s="206"/>
      <c r="BH93" s="206"/>
      <c r="BI93" s="206"/>
      <c r="BJ93" s="205"/>
      <c r="BK93" s="206"/>
      <c r="BL93" s="206"/>
      <c r="BM93" s="209"/>
      <c r="BN93" s="205"/>
      <c r="BO93" s="206"/>
      <c r="BP93" s="206"/>
      <c r="BQ93" s="209"/>
      <c r="BR93" s="51"/>
      <c r="BS93" s="54"/>
    </row>
    <row r="94" spans="1:71" ht="15.65" customHeight="1" x14ac:dyDescent="0.2">
      <c r="A94" s="54"/>
      <c r="B94" s="54"/>
      <c r="C94" s="48"/>
      <c r="D94" s="231" t="s">
        <v>10</v>
      </c>
      <c r="E94" s="232"/>
      <c r="F94" s="232"/>
      <c r="G94" s="232"/>
      <c r="H94" s="232"/>
      <c r="I94" s="232"/>
      <c r="J94" s="232"/>
      <c r="K94" s="232"/>
      <c r="L94" s="232"/>
      <c r="M94" s="233"/>
      <c r="N94" s="187" t="str">
        <f>IF([2]回答表!AA48="●","●","")</f>
        <v/>
      </c>
      <c r="O94" s="188"/>
      <c r="P94" s="188"/>
      <c r="Q94" s="189"/>
      <c r="R94" s="23"/>
      <c r="S94" s="23"/>
      <c r="T94" s="23"/>
      <c r="U94" s="255"/>
      <c r="V94" s="256"/>
      <c r="W94" s="256"/>
      <c r="X94" s="256"/>
      <c r="Y94" s="256"/>
      <c r="Z94" s="256"/>
      <c r="AA94" s="256"/>
      <c r="AB94" s="256"/>
      <c r="AC94" s="256"/>
      <c r="AD94" s="256"/>
      <c r="AE94" s="256"/>
      <c r="AF94" s="256"/>
      <c r="AG94" s="256"/>
      <c r="AH94" s="256"/>
      <c r="AI94" s="256"/>
      <c r="AJ94" s="257"/>
      <c r="AK94" s="55"/>
      <c r="AL94" s="55"/>
      <c r="AM94" s="211" t="s">
        <v>70</v>
      </c>
      <c r="AN94" s="211"/>
      <c r="AO94" s="211"/>
      <c r="AP94" s="211"/>
      <c r="AQ94" s="240" t="str">
        <f>IF([2]回答表!X48="●",[2]回答表!BC421,IF([2]回答表!AA48="●",[2]回答表!BC435,""))</f>
        <v>　</v>
      </c>
      <c r="AR94" s="212"/>
      <c r="AS94" s="212"/>
      <c r="AT94" s="212"/>
      <c r="AU94" s="225"/>
      <c r="AV94" s="226"/>
      <c r="AW94" s="226"/>
      <c r="AX94" s="227"/>
      <c r="AY94" s="228"/>
      <c r="AZ94" s="229"/>
      <c r="BA94" s="229"/>
      <c r="BB94" s="230"/>
      <c r="BC94" s="52"/>
      <c r="BD94" s="58"/>
      <c r="BE94" s="58"/>
      <c r="BF94" s="205"/>
      <c r="BG94" s="206"/>
      <c r="BH94" s="206"/>
      <c r="BI94" s="206"/>
      <c r="BJ94" s="205"/>
      <c r="BK94" s="206"/>
      <c r="BL94" s="206"/>
      <c r="BM94" s="209"/>
      <c r="BN94" s="205"/>
      <c r="BO94" s="206"/>
      <c r="BP94" s="206"/>
      <c r="BQ94" s="209"/>
      <c r="BR94" s="51"/>
      <c r="BS94" s="54"/>
    </row>
    <row r="95" spans="1:71" ht="15.65" customHeight="1" x14ac:dyDescent="0.2">
      <c r="A95" s="54"/>
      <c r="B95" s="54"/>
      <c r="C95" s="48"/>
      <c r="D95" s="234"/>
      <c r="E95" s="235"/>
      <c r="F95" s="235"/>
      <c r="G95" s="235"/>
      <c r="H95" s="235"/>
      <c r="I95" s="235"/>
      <c r="J95" s="235"/>
      <c r="K95" s="235"/>
      <c r="L95" s="235"/>
      <c r="M95" s="236"/>
      <c r="N95" s="190"/>
      <c r="O95" s="191"/>
      <c r="P95" s="191"/>
      <c r="Q95" s="192"/>
      <c r="R95" s="23"/>
      <c r="S95" s="23"/>
      <c r="T95" s="23"/>
      <c r="U95" s="255"/>
      <c r="V95" s="256"/>
      <c r="W95" s="256"/>
      <c r="X95" s="256"/>
      <c r="Y95" s="256"/>
      <c r="Z95" s="256"/>
      <c r="AA95" s="256"/>
      <c r="AB95" s="256"/>
      <c r="AC95" s="256"/>
      <c r="AD95" s="256"/>
      <c r="AE95" s="256"/>
      <c r="AF95" s="256"/>
      <c r="AG95" s="256"/>
      <c r="AH95" s="256"/>
      <c r="AI95" s="256"/>
      <c r="AJ95" s="257"/>
      <c r="AK95" s="55"/>
      <c r="AL95" s="55"/>
      <c r="AM95" s="211"/>
      <c r="AN95" s="211"/>
      <c r="AO95" s="211"/>
      <c r="AP95" s="211"/>
      <c r="AQ95" s="212"/>
      <c r="AR95" s="212"/>
      <c r="AS95" s="212"/>
      <c r="AT95" s="212"/>
      <c r="AU95" s="216"/>
      <c r="AV95" s="217"/>
      <c r="AW95" s="217"/>
      <c r="AX95" s="218"/>
      <c r="AY95" s="222"/>
      <c r="AZ95" s="223"/>
      <c r="BA95" s="223"/>
      <c r="BB95" s="224"/>
      <c r="BC95" s="52"/>
      <c r="BD95" s="58"/>
      <c r="BE95" s="58"/>
      <c r="BF95" s="205" t="s">
        <v>11</v>
      </c>
      <c r="BG95" s="206"/>
      <c r="BH95" s="206"/>
      <c r="BI95" s="206"/>
      <c r="BJ95" s="205" t="s">
        <v>12</v>
      </c>
      <c r="BK95" s="206"/>
      <c r="BL95" s="206"/>
      <c r="BM95" s="206"/>
      <c r="BN95" s="205" t="s">
        <v>13</v>
      </c>
      <c r="BO95" s="206"/>
      <c r="BP95" s="206"/>
      <c r="BQ95" s="209"/>
      <c r="BR95" s="51"/>
      <c r="BS95" s="54"/>
    </row>
    <row r="96" spans="1:71" ht="15.65" customHeight="1" x14ac:dyDescent="0.2">
      <c r="A96" s="54"/>
      <c r="B96" s="54"/>
      <c r="C96" s="48"/>
      <c r="D96" s="234"/>
      <c r="E96" s="235"/>
      <c r="F96" s="235"/>
      <c r="G96" s="235"/>
      <c r="H96" s="235"/>
      <c r="I96" s="235"/>
      <c r="J96" s="235"/>
      <c r="K96" s="235"/>
      <c r="L96" s="235"/>
      <c r="M96" s="236"/>
      <c r="N96" s="190"/>
      <c r="O96" s="191"/>
      <c r="P96" s="191"/>
      <c r="Q96" s="192"/>
      <c r="R96" s="23"/>
      <c r="S96" s="23"/>
      <c r="T96" s="23"/>
      <c r="U96" s="255"/>
      <c r="V96" s="256"/>
      <c r="W96" s="256"/>
      <c r="X96" s="256"/>
      <c r="Y96" s="256"/>
      <c r="Z96" s="256"/>
      <c r="AA96" s="256"/>
      <c r="AB96" s="256"/>
      <c r="AC96" s="256"/>
      <c r="AD96" s="256"/>
      <c r="AE96" s="256"/>
      <c r="AF96" s="256"/>
      <c r="AG96" s="256"/>
      <c r="AH96" s="256"/>
      <c r="AI96" s="256"/>
      <c r="AJ96" s="257"/>
      <c r="AK96" s="55"/>
      <c r="AL96" s="55"/>
      <c r="AM96" s="211" t="s">
        <v>71</v>
      </c>
      <c r="AN96" s="211"/>
      <c r="AO96" s="211"/>
      <c r="AP96" s="211"/>
      <c r="AQ96" s="212" t="str">
        <f>IF([2]回答表!X48="●",[2]回答表!BC422,IF([2]回答表!AA48="●",[2]回答表!BC436,""))</f>
        <v>　</v>
      </c>
      <c r="AR96" s="212"/>
      <c r="AS96" s="212"/>
      <c r="AT96" s="212"/>
      <c r="AU96" s="213" t="s">
        <v>72</v>
      </c>
      <c r="AV96" s="214"/>
      <c r="AW96" s="214"/>
      <c r="AX96" s="215"/>
      <c r="AY96" s="219" t="str">
        <f>IF([2]回答表!X48="●",[2]回答表!BC425,IF([2]回答表!AA48="●",[2]回答表!BC439,""))</f>
        <v>　</v>
      </c>
      <c r="AZ96" s="220"/>
      <c r="BA96" s="220"/>
      <c r="BB96" s="221"/>
      <c r="BC96" s="52"/>
      <c r="BD96" s="58"/>
      <c r="BE96" s="58"/>
      <c r="BF96" s="205"/>
      <c r="BG96" s="206"/>
      <c r="BH96" s="206"/>
      <c r="BI96" s="206"/>
      <c r="BJ96" s="205"/>
      <c r="BK96" s="206"/>
      <c r="BL96" s="206"/>
      <c r="BM96" s="206"/>
      <c r="BN96" s="205"/>
      <c r="BO96" s="206"/>
      <c r="BP96" s="206"/>
      <c r="BQ96" s="209"/>
      <c r="BR96" s="51"/>
      <c r="BS96" s="54"/>
    </row>
    <row r="97" spans="1:144" ht="15.65" customHeight="1" x14ac:dyDescent="0.2">
      <c r="A97" s="54"/>
      <c r="B97" s="54"/>
      <c r="C97" s="48"/>
      <c r="D97" s="237"/>
      <c r="E97" s="238"/>
      <c r="F97" s="238"/>
      <c r="G97" s="238"/>
      <c r="H97" s="238"/>
      <c r="I97" s="238"/>
      <c r="J97" s="238"/>
      <c r="K97" s="238"/>
      <c r="L97" s="238"/>
      <c r="M97" s="239"/>
      <c r="N97" s="193"/>
      <c r="O97" s="194"/>
      <c r="P97" s="194"/>
      <c r="Q97" s="195"/>
      <c r="R97" s="23"/>
      <c r="S97" s="23"/>
      <c r="T97" s="23"/>
      <c r="U97" s="258"/>
      <c r="V97" s="259"/>
      <c r="W97" s="259"/>
      <c r="X97" s="259"/>
      <c r="Y97" s="259"/>
      <c r="Z97" s="259"/>
      <c r="AA97" s="259"/>
      <c r="AB97" s="259"/>
      <c r="AC97" s="259"/>
      <c r="AD97" s="259"/>
      <c r="AE97" s="259"/>
      <c r="AF97" s="259"/>
      <c r="AG97" s="259"/>
      <c r="AH97" s="259"/>
      <c r="AI97" s="259"/>
      <c r="AJ97" s="260"/>
      <c r="AK97" s="55"/>
      <c r="AL97" s="55"/>
      <c r="AM97" s="211"/>
      <c r="AN97" s="211"/>
      <c r="AO97" s="211"/>
      <c r="AP97" s="211"/>
      <c r="AQ97" s="212"/>
      <c r="AR97" s="212"/>
      <c r="AS97" s="212"/>
      <c r="AT97" s="212"/>
      <c r="AU97" s="216"/>
      <c r="AV97" s="217"/>
      <c r="AW97" s="217"/>
      <c r="AX97" s="218"/>
      <c r="AY97" s="222"/>
      <c r="AZ97" s="223"/>
      <c r="BA97" s="223"/>
      <c r="BB97" s="224"/>
      <c r="BC97" s="52"/>
      <c r="BD97" s="58"/>
      <c r="BE97" s="58"/>
      <c r="BF97" s="207"/>
      <c r="BG97" s="208"/>
      <c r="BH97" s="208"/>
      <c r="BI97" s="208"/>
      <c r="BJ97" s="207"/>
      <c r="BK97" s="208"/>
      <c r="BL97" s="208"/>
      <c r="BM97" s="208"/>
      <c r="BN97" s="207"/>
      <c r="BO97" s="208"/>
      <c r="BP97" s="208"/>
      <c r="BQ97" s="210"/>
      <c r="BR97" s="51"/>
      <c r="BS97" s="54"/>
    </row>
    <row r="98" spans="1:144" ht="15.65" customHeight="1" x14ac:dyDescent="0.3">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54"/>
    </row>
    <row r="99" spans="1:144" ht="18.649999999999999" customHeight="1" x14ac:dyDescent="0.3">
      <c r="A99" s="54"/>
      <c r="B99" s="54"/>
      <c r="C99" s="48"/>
      <c r="D99" s="32"/>
      <c r="E99" s="32"/>
      <c r="F99" s="32"/>
      <c r="G99" s="32"/>
      <c r="H99" s="32"/>
      <c r="I99" s="32"/>
      <c r="J99" s="32"/>
      <c r="K99" s="32"/>
      <c r="L99" s="32"/>
      <c r="M99" s="32"/>
      <c r="N99" s="23"/>
      <c r="O99" s="23"/>
      <c r="P99" s="23"/>
      <c r="Q99" s="23"/>
      <c r="R99" s="23"/>
      <c r="S99" s="23"/>
      <c r="T99" s="23"/>
      <c r="U99" s="22" t="s">
        <v>23</v>
      </c>
      <c r="V99" s="23"/>
      <c r="W99" s="23"/>
      <c r="X99" s="24"/>
      <c r="Y99" s="24"/>
      <c r="Z99" s="24"/>
      <c r="AA99" s="25"/>
      <c r="AB99" s="26"/>
      <c r="AC99" s="25"/>
      <c r="AD99" s="25"/>
      <c r="AE99" s="25"/>
      <c r="AF99" s="25"/>
      <c r="AG99" s="25"/>
      <c r="AH99" s="25"/>
      <c r="AI99" s="25"/>
      <c r="AJ99" s="25"/>
      <c r="AK99" s="25"/>
      <c r="AL99" s="25"/>
      <c r="AM99" s="22" t="s">
        <v>14</v>
      </c>
      <c r="AN99" s="25"/>
      <c r="AO99" s="25"/>
      <c r="AP99" s="25"/>
      <c r="AQ99" s="25"/>
      <c r="AR99" s="25"/>
      <c r="AS99" s="25"/>
      <c r="AT99" s="25"/>
      <c r="AU99" s="25"/>
      <c r="AV99" s="25"/>
      <c r="AW99" s="25"/>
      <c r="AX99" s="25"/>
      <c r="AY99" s="25"/>
      <c r="AZ99" s="25"/>
      <c r="BA99" s="25"/>
      <c r="BB99" s="21"/>
      <c r="BC99" s="21"/>
      <c r="BD99" s="21"/>
      <c r="BE99" s="21"/>
      <c r="BF99" s="21"/>
      <c r="BG99" s="21"/>
      <c r="BH99" s="21"/>
      <c r="BI99" s="21"/>
      <c r="BJ99" s="21"/>
      <c r="BK99" s="21"/>
      <c r="BL99" s="21"/>
      <c r="BM99" s="21"/>
      <c r="BN99" s="21"/>
      <c r="BO99" s="21"/>
      <c r="BP99" s="21"/>
      <c r="BQ99" s="37"/>
      <c r="BR99" s="51"/>
      <c r="BS99" s="54"/>
    </row>
    <row r="100" spans="1:144" ht="15.65" customHeight="1" x14ac:dyDescent="0.2">
      <c r="A100" s="54"/>
      <c r="B100" s="54"/>
      <c r="C100" s="48"/>
      <c r="D100" s="178" t="s">
        <v>15</v>
      </c>
      <c r="E100" s="179"/>
      <c r="F100" s="179"/>
      <c r="G100" s="179"/>
      <c r="H100" s="179"/>
      <c r="I100" s="179"/>
      <c r="J100" s="179"/>
      <c r="K100" s="179"/>
      <c r="L100" s="179"/>
      <c r="M100" s="180"/>
      <c r="N100" s="187" t="s">
        <v>111</v>
      </c>
      <c r="O100" s="188"/>
      <c r="P100" s="188"/>
      <c r="Q100" s="189"/>
      <c r="R100" s="23"/>
      <c r="S100" s="23"/>
      <c r="T100" s="23"/>
      <c r="U100" s="196" t="s">
        <v>115</v>
      </c>
      <c r="V100" s="197"/>
      <c r="W100" s="197"/>
      <c r="X100" s="197"/>
      <c r="Y100" s="197"/>
      <c r="Z100" s="197"/>
      <c r="AA100" s="197"/>
      <c r="AB100" s="197"/>
      <c r="AC100" s="197"/>
      <c r="AD100" s="197"/>
      <c r="AE100" s="197"/>
      <c r="AF100" s="197"/>
      <c r="AG100" s="197"/>
      <c r="AH100" s="197"/>
      <c r="AI100" s="197"/>
      <c r="AJ100" s="198"/>
      <c r="AK100" s="60"/>
      <c r="AL100" s="60"/>
      <c r="AM100" s="196" t="s">
        <v>114</v>
      </c>
      <c r="AN100" s="197"/>
      <c r="AO100" s="197"/>
      <c r="AP100" s="197"/>
      <c r="AQ100" s="197"/>
      <c r="AR100" s="197"/>
      <c r="AS100" s="197"/>
      <c r="AT100" s="197"/>
      <c r="AU100" s="197"/>
      <c r="AV100" s="197"/>
      <c r="AW100" s="197"/>
      <c r="AX100" s="197"/>
      <c r="AY100" s="197"/>
      <c r="AZ100" s="197"/>
      <c r="BA100" s="197"/>
      <c r="BB100" s="197"/>
      <c r="BC100" s="197"/>
      <c r="BD100" s="197"/>
      <c r="BE100" s="197"/>
      <c r="BF100" s="197"/>
      <c r="BG100" s="197"/>
      <c r="BH100" s="197"/>
      <c r="BI100" s="197"/>
      <c r="BJ100" s="197"/>
      <c r="BK100" s="197"/>
      <c r="BL100" s="197"/>
      <c r="BM100" s="197"/>
      <c r="BN100" s="197"/>
      <c r="BO100" s="197"/>
      <c r="BP100" s="197"/>
      <c r="BQ100" s="198"/>
      <c r="BR100" s="51"/>
      <c r="BS100" s="54"/>
    </row>
    <row r="101" spans="1:144" ht="15.65" customHeight="1" x14ac:dyDescent="0.2">
      <c r="A101" s="2"/>
      <c r="B101" s="2"/>
      <c r="C101" s="48"/>
      <c r="D101" s="181"/>
      <c r="E101" s="182"/>
      <c r="F101" s="182"/>
      <c r="G101" s="182"/>
      <c r="H101" s="182"/>
      <c r="I101" s="182"/>
      <c r="J101" s="182"/>
      <c r="K101" s="182"/>
      <c r="L101" s="182"/>
      <c r="M101" s="183"/>
      <c r="N101" s="190"/>
      <c r="O101" s="191"/>
      <c r="P101" s="191"/>
      <c r="Q101" s="192"/>
      <c r="R101" s="23"/>
      <c r="S101" s="23"/>
      <c r="T101" s="23"/>
      <c r="U101" s="199"/>
      <c r="V101" s="200"/>
      <c r="W101" s="200"/>
      <c r="X101" s="200"/>
      <c r="Y101" s="200"/>
      <c r="Z101" s="200"/>
      <c r="AA101" s="200"/>
      <c r="AB101" s="200"/>
      <c r="AC101" s="200"/>
      <c r="AD101" s="200"/>
      <c r="AE101" s="200"/>
      <c r="AF101" s="200"/>
      <c r="AG101" s="200"/>
      <c r="AH101" s="200"/>
      <c r="AI101" s="200"/>
      <c r="AJ101" s="201"/>
      <c r="AK101" s="60"/>
      <c r="AL101" s="60"/>
      <c r="AM101" s="199"/>
      <c r="AN101" s="200"/>
      <c r="AO101" s="200"/>
      <c r="AP101" s="200"/>
      <c r="AQ101" s="200"/>
      <c r="AR101" s="200"/>
      <c r="AS101" s="200"/>
      <c r="AT101" s="200"/>
      <c r="AU101" s="200"/>
      <c r="AV101" s="200"/>
      <c r="AW101" s="200"/>
      <c r="AX101" s="200"/>
      <c r="AY101" s="200"/>
      <c r="AZ101" s="200"/>
      <c r="BA101" s="200"/>
      <c r="BB101" s="200"/>
      <c r="BC101" s="200"/>
      <c r="BD101" s="200"/>
      <c r="BE101" s="200"/>
      <c r="BF101" s="200"/>
      <c r="BG101" s="200"/>
      <c r="BH101" s="200"/>
      <c r="BI101" s="200"/>
      <c r="BJ101" s="200"/>
      <c r="BK101" s="200"/>
      <c r="BL101" s="200"/>
      <c r="BM101" s="200"/>
      <c r="BN101" s="200"/>
      <c r="BO101" s="200"/>
      <c r="BP101" s="200"/>
      <c r="BQ101" s="201"/>
      <c r="BR101" s="51"/>
      <c r="BS101" s="2"/>
    </row>
    <row r="102" spans="1:144" ht="15.65" customHeight="1" x14ac:dyDescent="0.2">
      <c r="A102" s="2"/>
      <c r="B102" s="2"/>
      <c r="C102" s="48"/>
      <c r="D102" s="181"/>
      <c r="E102" s="182"/>
      <c r="F102" s="182"/>
      <c r="G102" s="182"/>
      <c r="H102" s="182"/>
      <c r="I102" s="182"/>
      <c r="J102" s="182"/>
      <c r="K102" s="182"/>
      <c r="L102" s="182"/>
      <c r="M102" s="183"/>
      <c r="N102" s="190"/>
      <c r="O102" s="191"/>
      <c r="P102" s="191"/>
      <c r="Q102" s="192"/>
      <c r="R102" s="23"/>
      <c r="S102" s="23"/>
      <c r="T102" s="23"/>
      <c r="U102" s="199"/>
      <c r="V102" s="200"/>
      <c r="W102" s="200"/>
      <c r="X102" s="200"/>
      <c r="Y102" s="200"/>
      <c r="Z102" s="200"/>
      <c r="AA102" s="200"/>
      <c r="AB102" s="200"/>
      <c r="AC102" s="200"/>
      <c r="AD102" s="200"/>
      <c r="AE102" s="200"/>
      <c r="AF102" s="200"/>
      <c r="AG102" s="200"/>
      <c r="AH102" s="200"/>
      <c r="AI102" s="200"/>
      <c r="AJ102" s="201"/>
      <c r="AK102" s="60"/>
      <c r="AL102" s="60"/>
      <c r="AM102" s="199"/>
      <c r="AN102" s="200"/>
      <c r="AO102" s="200"/>
      <c r="AP102" s="200"/>
      <c r="AQ102" s="200"/>
      <c r="AR102" s="200"/>
      <c r="AS102" s="200"/>
      <c r="AT102" s="200"/>
      <c r="AU102" s="200"/>
      <c r="AV102" s="200"/>
      <c r="AW102" s="200"/>
      <c r="AX102" s="200"/>
      <c r="AY102" s="200"/>
      <c r="AZ102" s="200"/>
      <c r="BA102" s="200"/>
      <c r="BB102" s="200"/>
      <c r="BC102" s="200"/>
      <c r="BD102" s="200"/>
      <c r="BE102" s="200"/>
      <c r="BF102" s="200"/>
      <c r="BG102" s="200"/>
      <c r="BH102" s="200"/>
      <c r="BI102" s="200"/>
      <c r="BJ102" s="200"/>
      <c r="BK102" s="200"/>
      <c r="BL102" s="200"/>
      <c r="BM102" s="200"/>
      <c r="BN102" s="200"/>
      <c r="BO102" s="200"/>
      <c r="BP102" s="200"/>
      <c r="BQ102" s="201"/>
      <c r="BR102" s="51"/>
      <c r="BS102" s="2"/>
    </row>
    <row r="103" spans="1:144" ht="15.65" customHeight="1" x14ac:dyDescent="0.2">
      <c r="A103" s="2"/>
      <c r="B103" s="2"/>
      <c r="C103" s="48"/>
      <c r="D103" s="184"/>
      <c r="E103" s="185"/>
      <c r="F103" s="185"/>
      <c r="G103" s="185"/>
      <c r="H103" s="185"/>
      <c r="I103" s="185"/>
      <c r="J103" s="185"/>
      <c r="K103" s="185"/>
      <c r="L103" s="185"/>
      <c r="M103" s="186"/>
      <c r="N103" s="193"/>
      <c r="O103" s="194"/>
      <c r="P103" s="194"/>
      <c r="Q103" s="195"/>
      <c r="R103" s="23"/>
      <c r="S103" s="23"/>
      <c r="T103" s="23"/>
      <c r="U103" s="202"/>
      <c r="V103" s="203"/>
      <c r="W103" s="203"/>
      <c r="X103" s="203"/>
      <c r="Y103" s="203"/>
      <c r="Z103" s="203"/>
      <c r="AA103" s="203"/>
      <c r="AB103" s="203"/>
      <c r="AC103" s="203"/>
      <c r="AD103" s="203"/>
      <c r="AE103" s="203"/>
      <c r="AF103" s="203"/>
      <c r="AG103" s="203"/>
      <c r="AH103" s="203"/>
      <c r="AI103" s="203"/>
      <c r="AJ103" s="204"/>
      <c r="AK103" s="60"/>
      <c r="AL103" s="60"/>
      <c r="AM103" s="202"/>
      <c r="AN103" s="203"/>
      <c r="AO103" s="203"/>
      <c r="AP103" s="203"/>
      <c r="AQ103" s="203"/>
      <c r="AR103" s="203"/>
      <c r="AS103" s="203"/>
      <c r="AT103" s="203"/>
      <c r="AU103" s="203"/>
      <c r="AV103" s="203"/>
      <c r="AW103" s="203"/>
      <c r="AX103" s="203"/>
      <c r="AY103" s="203"/>
      <c r="AZ103" s="203"/>
      <c r="BA103" s="203"/>
      <c r="BB103" s="203"/>
      <c r="BC103" s="203"/>
      <c r="BD103" s="203"/>
      <c r="BE103" s="203"/>
      <c r="BF103" s="203"/>
      <c r="BG103" s="203"/>
      <c r="BH103" s="203"/>
      <c r="BI103" s="203"/>
      <c r="BJ103" s="203"/>
      <c r="BK103" s="203"/>
      <c r="BL103" s="203"/>
      <c r="BM103" s="203"/>
      <c r="BN103" s="203"/>
      <c r="BO103" s="203"/>
      <c r="BP103" s="203"/>
      <c r="BQ103" s="204"/>
      <c r="BR103" s="51"/>
      <c r="BS103" s="2"/>
    </row>
    <row r="104" spans="1:144" ht="15.65" customHeight="1" x14ac:dyDescent="0.2">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2"/>
    </row>
    <row r="105" spans="1:144" ht="15.65" customHeight="1" x14ac:dyDescent="0.2">
      <c r="A105" s="2"/>
      <c r="B105" s="2"/>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41"/>
    </row>
    <row r="106" spans="1:144" ht="12.65" customHeight="1" x14ac:dyDescent="0.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1:144" ht="12.65" customHeight="1" x14ac:dyDescent="0.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2.65" customHeight="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1:144" ht="12.65" customHeight="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1:144" ht="12.65" customHeight="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1:144" ht="12.65" customHeight="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1:144" ht="12.65" customHeight="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3:144" ht="12.65" customHeight="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row r="114" spans="3:144" ht="12.65" customHeight="1" x14ac:dyDescent="0.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row>
    <row r="115" spans="3:144" ht="12.65" customHeight="1" x14ac:dyDescent="0.2">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3:144" ht="12.65" customHeight="1" x14ac:dyDescent="0.2">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3:144" ht="12.65" customHeight="1" x14ac:dyDescent="0.2">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3:144" ht="12.65" customHeight="1" x14ac:dyDescent="0.2">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3:144" ht="12.65" customHeight="1" x14ac:dyDescent="0.2">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3:144" ht="12.65" customHeight="1" x14ac:dyDescent="0.2">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3:144" ht="12.65" customHeight="1" x14ac:dyDescent="0.2">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row r="122" spans="3:144" ht="12.65" customHeight="1" x14ac:dyDescent="0.2">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c r="EN122" s="79"/>
    </row>
    <row r="123" spans="3:144" ht="12.65" customHeight="1" x14ac:dyDescent="0.2">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row>
    <row r="124" spans="3:144" ht="12.65" customHeight="1" x14ac:dyDescent="0.2">
      <c r="BV124" s="79"/>
      <c r="BW124" s="79"/>
      <c r="BX124" s="79"/>
      <c r="BY124" s="79"/>
      <c r="BZ124" s="79"/>
      <c r="CA124" s="79"/>
      <c r="CB124" s="79"/>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79"/>
      <c r="CZ124" s="79"/>
      <c r="DA124" s="79"/>
      <c r="DB124" s="79"/>
      <c r="DC124" s="79"/>
      <c r="DD124" s="79"/>
      <c r="DE124" s="79"/>
      <c r="DF124" s="79"/>
      <c r="DG124" s="79"/>
      <c r="DH124" s="79"/>
      <c r="DI124" s="79"/>
      <c r="DJ124" s="79"/>
      <c r="DK124" s="79"/>
      <c r="DL124" s="79"/>
      <c r="DM124" s="79"/>
      <c r="DN124" s="79"/>
      <c r="DO124" s="79"/>
      <c r="DP124" s="79"/>
      <c r="DQ124" s="79"/>
      <c r="DR124" s="79"/>
      <c r="DS124" s="79"/>
      <c r="DT124" s="79"/>
      <c r="DU124" s="79"/>
      <c r="DV124" s="79"/>
      <c r="DW124" s="79"/>
      <c r="DX124" s="79"/>
      <c r="DY124" s="79"/>
      <c r="DZ124" s="79"/>
      <c r="EA124" s="79"/>
      <c r="EB124" s="79"/>
      <c r="EC124" s="79"/>
      <c r="ED124" s="79"/>
      <c r="EE124" s="79"/>
      <c r="EF124" s="79"/>
      <c r="EG124" s="79"/>
      <c r="EH124" s="79"/>
      <c r="EI124" s="79"/>
      <c r="EJ124" s="79"/>
      <c r="EK124" s="79"/>
      <c r="EL124" s="79"/>
      <c r="EM124" s="79"/>
      <c r="EN124" s="79"/>
    </row>
  </sheetData>
  <mergeCells count="110">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AR33:BB34"/>
    <mergeCell ref="D35:Q36"/>
    <mergeCell ref="R35:BB36"/>
    <mergeCell ref="D39:M42"/>
    <mergeCell ref="N39:Q42"/>
    <mergeCell ref="U39:AJ48"/>
    <mergeCell ref="AM39:AT41"/>
    <mergeCell ref="AU39:BB41"/>
    <mergeCell ref="D45:M48"/>
    <mergeCell ref="N45:Q48"/>
    <mergeCell ref="BF46:BI48"/>
    <mergeCell ref="BJ46:BM48"/>
    <mergeCell ref="BN46:BQ48"/>
    <mergeCell ref="D52:M55"/>
    <mergeCell ref="N52:Q55"/>
    <mergeCell ref="U52:AJ55"/>
    <mergeCell ref="AM52:BQ55"/>
    <mergeCell ref="BF39:BI41"/>
    <mergeCell ref="BJ39:BM41"/>
    <mergeCell ref="BN39:BQ41"/>
    <mergeCell ref="AM42:AT44"/>
    <mergeCell ref="AU42:BB44"/>
    <mergeCell ref="BF42:BI45"/>
    <mergeCell ref="BJ42:BM45"/>
    <mergeCell ref="BN42:BQ45"/>
    <mergeCell ref="AR58:BB59"/>
    <mergeCell ref="D60:Q61"/>
    <mergeCell ref="R60:BB61"/>
    <mergeCell ref="D64:M67"/>
    <mergeCell ref="N64:Q67"/>
    <mergeCell ref="U64:AJ73"/>
    <mergeCell ref="AN64:BB73"/>
    <mergeCell ref="D70:M73"/>
    <mergeCell ref="N70:Q73"/>
    <mergeCell ref="BF71:BI73"/>
    <mergeCell ref="BJ71:BM73"/>
    <mergeCell ref="BN71:BQ73"/>
    <mergeCell ref="D76:M79"/>
    <mergeCell ref="N76:Q79"/>
    <mergeCell ref="U76:AJ79"/>
    <mergeCell ref="AM76:BQ79"/>
    <mergeCell ref="BF64:BI66"/>
    <mergeCell ref="BJ64:BM66"/>
    <mergeCell ref="BN64:BQ66"/>
    <mergeCell ref="BF67:BI70"/>
    <mergeCell ref="BJ67:BM70"/>
    <mergeCell ref="BN67:BQ70"/>
    <mergeCell ref="AR82:BB83"/>
    <mergeCell ref="D84:Q85"/>
    <mergeCell ref="R84:BB85"/>
    <mergeCell ref="D88:M91"/>
    <mergeCell ref="N88:Q91"/>
    <mergeCell ref="U88:AJ97"/>
    <mergeCell ref="AM88:AP89"/>
    <mergeCell ref="AQ88:AT89"/>
    <mergeCell ref="AU88:AX92"/>
    <mergeCell ref="AY88:BB92"/>
    <mergeCell ref="BF88:BI90"/>
    <mergeCell ref="BJ88:BM90"/>
    <mergeCell ref="BN88:BQ90"/>
    <mergeCell ref="AM90:AP91"/>
    <mergeCell ref="AQ90:AT91"/>
    <mergeCell ref="BF91:BI94"/>
    <mergeCell ref="BJ91:BM94"/>
    <mergeCell ref="BN91:BQ94"/>
    <mergeCell ref="AM92:AP93"/>
    <mergeCell ref="AQ92:AT93"/>
    <mergeCell ref="D100:M103"/>
    <mergeCell ref="N100:Q103"/>
    <mergeCell ref="U100:AJ103"/>
    <mergeCell ref="AM100:BQ103"/>
    <mergeCell ref="BF95:BI97"/>
    <mergeCell ref="BJ95:BM97"/>
    <mergeCell ref="BN95:BQ97"/>
    <mergeCell ref="AM96:AP97"/>
    <mergeCell ref="AQ96:AT97"/>
    <mergeCell ref="AU96:AX97"/>
    <mergeCell ref="AY96:BB97"/>
    <mergeCell ref="AU93:AX95"/>
    <mergeCell ref="AY93:BB95"/>
    <mergeCell ref="D94:M97"/>
    <mergeCell ref="N94:Q97"/>
    <mergeCell ref="AM94:AP95"/>
    <mergeCell ref="AQ94:AT95"/>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81" max="7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F12E7-F6F1-4DDE-AC63-91407CCAA1F7}">
  <sheetPr>
    <pageSetUpPr fitToPage="1"/>
  </sheetPr>
  <dimension ref="A1:EN73"/>
  <sheetViews>
    <sheetView showGridLines="0" view="pageBreakPreview" zoomScale="55" zoomScaleNormal="70" zoomScaleSheetLayoutView="55" zoomScalePageLayoutView="40" workbookViewId="0">
      <selection activeCell="CL17" sqref="CL1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55" t="s">
        <v>18</v>
      </c>
      <c r="D8" s="156"/>
      <c r="E8" s="156"/>
      <c r="F8" s="156"/>
      <c r="G8" s="156"/>
      <c r="H8" s="156"/>
      <c r="I8" s="156"/>
      <c r="J8" s="156"/>
      <c r="K8" s="156"/>
      <c r="L8" s="156"/>
      <c r="M8" s="156"/>
      <c r="N8" s="156"/>
      <c r="O8" s="156"/>
      <c r="P8" s="156"/>
      <c r="Q8" s="156"/>
      <c r="R8" s="156"/>
      <c r="S8" s="156"/>
      <c r="T8" s="156"/>
      <c r="U8" s="157" t="s">
        <v>33</v>
      </c>
      <c r="V8" s="158"/>
      <c r="W8" s="158"/>
      <c r="X8" s="158"/>
      <c r="Y8" s="158"/>
      <c r="Z8" s="158"/>
      <c r="AA8" s="158"/>
      <c r="AB8" s="158"/>
      <c r="AC8" s="158"/>
      <c r="AD8" s="158"/>
      <c r="AE8" s="158"/>
      <c r="AF8" s="158"/>
      <c r="AG8" s="158"/>
      <c r="AH8" s="158"/>
      <c r="AI8" s="158"/>
      <c r="AJ8" s="158"/>
      <c r="AK8" s="158"/>
      <c r="AL8" s="158"/>
      <c r="AM8" s="158"/>
      <c r="AN8" s="159"/>
      <c r="AO8" s="167" t="s">
        <v>0</v>
      </c>
      <c r="AP8" s="158"/>
      <c r="AQ8" s="158"/>
      <c r="AR8" s="158"/>
      <c r="AS8" s="158"/>
      <c r="AT8" s="158"/>
      <c r="AU8" s="158"/>
      <c r="AV8" s="158"/>
      <c r="AW8" s="158"/>
      <c r="AX8" s="158"/>
      <c r="AY8" s="158"/>
      <c r="AZ8" s="158"/>
      <c r="BA8" s="158"/>
      <c r="BB8" s="158"/>
      <c r="BC8" s="158"/>
      <c r="BD8" s="158"/>
      <c r="BE8" s="158"/>
      <c r="BF8" s="159"/>
      <c r="BG8" s="155" t="s">
        <v>34</v>
      </c>
      <c r="BH8" s="168"/>
      <c r="BI8" s="168"/>
      <c r="BJ8" s="168"/>
      <c r="BK8" s="168"/>
      <c r="BL8" s="168"/>
      <c r="BM8" s="168"/>
      <c r="BN8" s="168"/>
      <c r="BO8" s="168"/>
      <c r="BP8" s="168"/>
      <c r="BQ8" s="168"/>
      <c r="BR8" s="6"/>
      <c r="BS8" s="4"/>
    </row>
    <row r="9" spans="3:71" s="2" customFormat="1" ht="15.65" customHeight="1" x14ac:dyDescent="0.2">
      <c r="C9" s="156"/>
      <c r="D9" s="156"/>
      <c r="E9" s="156"/>
      <c r="F9" s="156"/>
      <c r="G9" s="156"/>
      <c r="H9" s="156"/>
      <c r="I9" s="156"/>
      <c r="J9" s="156"/>
      <c r="K9" s="156"/>
      <c r="L9" s="156"/>
      <c r="M9" s="156"/>
      <c r="N9" s="156"/>
      <c r="O9" s="156"/>
      <c r="P9" s="156"/>
      <c r="Q9" s="156"/>
      <c r="R9" s="156"/>
      <c r="S9" s="156"/>
      <c r="T9" s="156"/>
      <c r="U9" s="160"/>
      <c r="V9" s="161"/>
      <c r="W9" s="161"/>
      <c r="X9" s="161"/>
      <c r="Y9" s="161"/>
      <c r="Z9" s="161"/>
      <c r="AA9" s="161"/>
      <c r="AB9" s="161"/>
      <c r="AC9" s="161"/>
      <c r="AD9" s="161"/>
      <c r="AE9" s="161"/>
      <c r="AF9" s="161"/>
      <c r="AG9" s="161"/>
      <c r="AH9" s="162"/>
      <c r="AI9" s="162"/>
      <c r="AJ9" s="162"/>
      <c r="AK9" s="162"/>
      <c r="AL9" s="162"/>
      <c r="AM9" s="162"/>
      <c r="AN9" s="163"/>
      <c r="AO9" s="160"/>
      <c r="AP9" s="162"/>
      <c r="AQ9" s="162"/>
      <c r="AR9" s="162"/>
      <c r="AS9" s="162"/>
      <c r="AT9" s="162"/>
      <c r="AU9" s="162"/>
      <c r="AV9" s="162"/>
      <c r="AW9" s="162"/>
      <c r="AX9" s="162"/>
      <c r="AY9" s="162"/>
      <c r="AZ9" s="162"/>
      <c r="BA9" s="162"/>
      <c r="BB9" s="162"/>
      <c r="BC9" s="162"/>
      <c r="BD9" s="162"/>
      <c r="BE9" s="162"/>
      <c r="BF9" s="163"/>
      <c r="BG9" s="168"/>
      <c r="BH9" s="168"/>
      <c r="BI9" s="168"/>
      <c r="BJ9" s="168"/>
      <c r="BK9" s="168"/>
      <c r="BL9" s="168"/>
      <c r="BM9" s="168"/>
      <c r="BN9" s="168"/>
      <c r="BO9" s="168"/>
      <c r="BP9" s="168"/>
      <c r="BQ9" s="168"/>
      <c r="BR9" s="6"/>
      <c r="BS9" s="4"/>
    </row>
    <row r="10" spans="3:71" s="2" customFormat="1" ht="15.65" customHeight="1" x14ac:dyDescent="0.2">
      <c r="C10" s="156"/>
      <c r="D10" s="156"/>
      <c r="E10" s="156"/>
      <c r="F10" s="156"/>
      <c r="G10" s="156"/>
      <c r="H10" s="156"/>
      <c r="I10" s="156"/>
      <c r="J10" s="156"/>
      <c r="K10" s="156"/>
      <c r="L10" s="156"/>
      <c r="M10" s="156"/>
      <c r="N10" s="156"/>
      <c r="O10" s="156"/>
      <c r="P10" s="156"/>
      <c r="Q10" s="156"/>
      <c r="R10" s="156"/>
      <c r="S10" s="156"/>
      <c r="T10" s="156"/>
      <c r="U10" s="164"/>
      <c r="V10" s="165"/>
      <c r="W10" s="165"/>
      <c r="X10" s="165"/>
      <c r="Y10" s="165"/>
      <c r="Z10" s="165"/>
      <c r="AA10" s="165"/>
      <c r="AB10" s="165"/>
      <c r="AC10" s="165"/>
      <c r="AD10" s="165"/>
      <c r="AE10" s="165"/>
      <c r="AF10" s="165"/>
      <c r="AG10" s="165"/>
      <c r="AH10" s="165"/>
      <c r="AI10" s="165"/>
      <c r="AJ10" s="165"/>
      <c r="AK10" s="165"/>
      <c r="AL10" s="165"/>
      <c r="AM10" s="165"/>
      <c r="AN10" s="166"/>
      <c r="AO10" s="164"/>
      <c r="AP10" s="165"/>
      <c r="AQ10" s="165"/>
      <c r="AR10" s="165"/>
      <c r="AS10" s="165"/>
      <c r="AT10" s="165"/>
      <c r="AU10" s="165"/>
      <c r="AV10" s="165"/>
      <c r="AW10" s="165"/>
      <c r="AX10" s="165"/>
      <c r="AY10" s="165"/>
      <c r="AZ10" s="165"/>
      <c r="BA10" s="165"/>
      <c r="BB10" s="165"/>
      <c r="BC10" s="165"/>
      <c r="BD10" s="165"/>
      <c r="BE10" s="165"/>
      <c r="BF10" s="166"/>
      <c r="BG10" s="168"/>
      <c r="BH10" s="168"/>
      <c r="BI10" s="168"/>
      <c r="BJ10" s="168"/>
      <c r="BK10" s="168"/>
      <c r="BL10" s="168"/>
      <c r="BM10" s="168"/>
      <c r="BN10" s="168"/>
      <c r="BO10" s="168"/>
      <c r="BP10" s="168"/>
      <c r="BQ10" s="168"/>
      <c r="BR10" s="6"/>
      <c r="BS10"/>
    </row>
    <row r="11" spans="3:71" s="2" customFormat="1" ht="15.65" customHeight="1" x14ac:dyDescent="0.2">
      <c r="C11" s="169" t="s">
        <v>117</v>
      </c>
      <c r="D11" s="156"/>
      <c r="E11" s="156"/>
      <c r="F11" s="156"/>
      <c r="G11" s="156"/>
      <c r="H11" s="156"/>
      <c r="I11" s="156"/>
      <c r="J11" s="156"/>
      <c r="K11" s="156"/>
      <c r="L11" s="156"/>
      <c r="M11" s="156"/>
      <c r="N11" s="156"/>
      <c r="O11" s="156"/>
      <c r="P11" s="156"/>
      <c r="Q11" s="156"/>
      <c r="R11" s="156"/>
      <c r="S11" s="156"/>
      <c r="T11" s="156"/>
      <c r="U11" s="170" t="s">
        <v>118</v>
      </c>
      <c r="V11" s="171"/>
      <c r="W11" s="171"/>
      <c r="X11" s="171"/>
      <c r="Y11" s="171"/>
      <c r="Z11" s="171"/>
      <c r="AA11" s="171"/>
      <c r="AB11" s="171"/>
      <c r="AC11" s="171"/>
      <c r="AD11" s="171"/>
      <c r="AE11" s="171"/>
      <c r="AF11" s="158"/>
      <c r="AG11" s="158"/>
      <c r="AH11" s="158"/>
      <c r="AI11" s="158"/>
      <c r="AJ11" s="158"/>
      <c r="AK11" s="158"/>
      <c r="AL11" s="158"/>
      <c r="AM11" s="158"/>
      <c r="AN11" s="159"/>
      <c r="AO11" s="176" t="s">
        <v>119</v>
      </c>
      <c r="AP11" s="158"/>
      <c r="AQ11" s="158"/>
      <c r="AR11" s="158"/>
      <c r="AS11" s="158"/>
      <c r="AT11" s="158"/>
      <c r="AU11" s="158"/>
      <c r="AV11" s="158"/>
      <c r="AW11" s="158"/>
      <c r="AX11" s="158"/>
      <c r="AY11" s="158"/>
      <c r="AZ11" s="158"/>
      <c r="BA11" s="158"/>
      <c r="BB11" s="158"/>
      <c r="BC11" s="158"/>
      <c r="BD11" s="158"/>
      <c r="BE11" s="158"/>
      <c r="BF11" s="159"/>
      <c r="BG11" s="169" t="s">
        <v>76</v>
      </c>
      <c r="BH11" s="177"/>
      <c r="BI11" s="177"/>
      <c r="BJ11" s="177"/>
      <c r="BK11" s="177"/>
      <c r="BL11" s="177"/>
      <c r="BM11" s="177"/>
      <c r="BN11" s="177"/>
      <c r="BO11" s="177"/>
      <c r="BP11" s="177"/>
      <c r="BQ11" s="177"/>
      <c r="BR11" s="7"/>
      <c r="BS11"/>
    </row>
    <row r="12" spans="3:71" s="2" customFormat="1" ht="15.65" customHeight="1" x14ac:dyDescent="0.2">
      <c r="C12" s="156"/>
      <c r="D12" s="156"/>
      <c r="E12" s="156"/>
      <c r="F12" s="156"/>
      <c r="G12" s="156"/>
      <c r="H12" s="156"/>
      <c r="I12" s="156"/>
      <c r="J12" s="156"/>
      <c r="K12" s="156"/>
      <c r="L12" s="156"/>
      <c r="M12" s="156"/>
      <c r="N12" s="156"/>
      <c r="O12" s="156"/>
      <c r="P12" s="156"/>
      <c r="Q12" s="156"/>
      <c r="R12" s="156"/>
      <c r="S12" s="156"/>
      <c r="T12" s="156"/>
      <c r="U12" s="172"/>
      <c r="V12" s="173"/>
      <c r="W12" s="173"/>
      <c r="X12" s="173"/>
      <c r="Y12" s="173"/>
      <c r="Z12" s="173"/>
      <c r="AA12" s="173"/>
      <c r="AB12" s="173"/>
      <c r="AC12" s="173"/>
      <c r="AD12" s="173"/>
      <c r="AE12" s="173"/>
      <c r="AF12" s="161"/>
      <c r="AG12" s="161"/>
      <c r="AH12" s="162"/>
      <c r="AI12" s="162"/>
      <c r="AJ12" s="162"/>
      <c r="AK12" s="162"/>
      <c r="AL12" s="162"/>
      <c r="AM12" s="162"/>
      <c r="AN12" s="163"/>
      <c r="AO12" s="160"/>
      <c r="AP12" s="162"/>
      <c r="AQ12" s="162"/>
      <c r="AR12" s="162"/>
      <c r="AS12" s="162"/>
      <c r="AT12" s="162"/>
      <c r="AU12" s="162"/>
      <c r="AV12" s="162"/>
      <c r="AW12" s="162"/>
      <c r="AX12" s="162"/>
      <c r="AY12" s="162"/>
      <c r="AZ12" s="162"/>
      <c r="BA12" s="162"/>
      <c r="BB12" s="162"/>
      <c r="BC12" s="162"/>
      <c r="BD12" s="162"/>
      <c r="BE12" s="162"/>
      <c r="BF12" s="163"/>
      <c r="BG12" s="177"/>
      <c r="BH12" s="177"/>
      <c r="BI12" s="177"/>
      <c r="BJ12" s="177"/>
      <c r="BK12" s="177"/>
      <c r="BL12" s="177"/>
      <c r="BM12" s="177"/>
      <c r="BN12" s="177"/>
      <c r="BO12" s="177"/>
      <c r="BP12" s="177"/>
      <c r="BQ12" s="177"/>
      <c r="BR12" s="7"/>
      <c r="BS12"/>
    </row>
    <row r="13" spans="3:71" s="2" customFormat="1" ht="15.65" customHeight="1" x14ac:dyDescent="0.2">
      <c r="C13" s="156"/>
      <c r="D13" s="156"/>
      <c r="E13" s="156"/>
      <c r="F13" s="156"/>
      <c r="G13" s="156"/>
      <c r="H13" s="156"/>
      <c r="I13" s="156"/>
      <c r="J13" s="156"/>
      <c r="K13" s="156"/>
      <c r="L13" s="156"/>
      <c r="M13" s="156"/>
      <c r="N13" s="156"/>
      <c r="O13" s="156"/>
      <c r="P13" s="156"/>
      <c r="Q13" s="156"/>
      <c r="R13" s="156"/>
      <c r="S13" s="156"/>
      <c r="T13" s="156"/>
      <c r="U13" s="174"/>
      <c r="V13" s="175"/>
      <c r="W13" s="175"/>
      <c r="X13" s="175"/>
      <c r="Y13" s="175"/>
      <c r="Z13" s="175"/>
      <c r="AA13" s="175"/>
      <c r="AB13" s="175"/>
      <c r="AC13" s="175"/>
      <c r="AD13" s="175"/>
      <c r="AE13" s="175"/>
      <c r="AF13" s="165"/>
      <c r="AG13" s="165"/>
      <c r="AH13" s="165"/>
      <c r="AI13" s="165"/>
      <c r="AJ13" s="165"/>
      <c r="AK13" s="165"/>
      <c r="AL13" s="165"/>
      <c r="AM13" s="165"/>
      <c r="AN13" s="166"/>
      <c r="AO13" s="164"/>
      <c r="AP13" s="165"/>
      <c r="AQ13" s="165"/>
      <c r="AR13" s="165"/>
      <c r="AS13" s="165"/>
      <c r="AT13" s="165"/>
      <c r="AU13" s="165"/>
      <c r="AV13" s="165"/>
      <c r="AW13" s="165"/>
      <c r="AX13" s="165"/>
      <c r="AY13" s="165"/>
      <c r="AZ13" s="165"/>
      <c r="BA13" s="165"/>
      <c r="BB13" s="165"/>
      <c r="BC13" s="165"/>
      <c r="BD13" s="165"/>
      <c r="BE13" s="165"/>
      <c r="BF13" s="166"/>
      <c r="BG13" s="177"/>
      <c r="BH13" s="177"/>
      <c r="BI13" s="177"/>
      <c r="BJ13" s="177"/>
      <c r="BK13" s="177"/>
      <c r="BL13" s="177"/>
      <c r="BM13" s="177"/>
      <c r="BN13" s="177"/>
      <c r="BO13" s="177"/>
      <c r="BP13" s="177"/>
      <c r="BQ13" s="17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2" t="s">
        <v>43</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144"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144"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46" t="s">
        <v>1</v>
      </c>
      <c r="BC20" s="147"/>
      <c r="BD20" s="147"/>
      <c r="BE20" s="147"/>
      <c r="BF20" s="147"/>
      <c r="BG20" s="147"/>
      <c r="BH20" s="147"/>
      <c r="BI20" s="147"/>
      <c r="BJ20" s="106"/>
      <c r="BK20" s="107"/>
      <c r="BL20" s="66"/>
      <c r="BS20" s="36"/>
    </row>
    <row r="21" spans="1:144"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48"/>
      <c r="BC21" s="149"/>
      <c r="BD21" s="149"/>
      <c r="BE21" s="149"/>
      <c r="BF21" s="149"/>
      <c r="BG21" s="149"/>
      <c r="BH21" s="149"/>
      <c r="BI21" s="149"/>
      <c r="BJ21" s="108"/>
      <c r="BK21" s="109"/>
      <c r="BL21" s="66"/>
      <c r="BS21" s="36"/>
    </row>
    <row r="22" spans="1:144"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48"/>
      <c r="BC22" s="149"/>
      <c r="BD22" s="149"/>
      <c r="BE22" s="149"/>
      <c r="BF22" s="149"/>
      <c r="BG22" s="149"/>
      <c r="BH22" s="149"/>
      <c r="BI22" s="149"/>
      <c r="BJ22" s="108"/>
      <c r="BK22" s="109"/>
      <c r="BL22" s="66"/>
      <c r="BS22" s="36"/>
    </row>
    <row r="23" spans="1:144"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52" t="s">
        <v>4</v>
      </c>
      <c r="Z23" s="153"/>
      <c r="AA23" s="153"/>
      <c r="AB23" s="153"/>
      <c r="AC23" s="153"/>
      <c r="AD23" s="153"/>
      <c r="AE23" s="154"/>
      <c r="AF23" s="152" t="s">
        <v>5</v>
      </c>
      <c r="AG23" s="153"/>
      <c r="AH23" s="153"/>
      <c r="AI23" s="153"/>
      <c r="AJ23" s="153"/>
      <c r="AK23" s="153"/>
      <c r="AL23" s="154"/>
      <c r="AM23" s="152" t="s">
        <v>21</v>
      </c>
      <c r="AN23" s="153"/>
      <c r="AO23" s="153"/>
      <c r="AP23" s="153"/>
      <c r="AQ23" s="153"/>
      <c r="AR23" s="153"/>
      <c r="AS23" s="154"/>
      <c r="AT23" s="152" t="s">
        <v>22</v>
      </c>
      <c r="AU23" s="153"/>
      <c r="AV23" s="153"/>
      <c r="AW23" s="153"/>
      <c r="AX23" s="153"/>
      <c r="AY23" s="153"/>
      <c r="AZ23" s="154"/>
      <c r="BA23" s="37"/>
      <c r="BB23" s="150"/>
      <c r="BC23" s="151"/>
      <c r="BD23" s="151"/>
      <c r="BE23" s="151"/>
      <c r="BF23" s="151"/>
      <c r="BG23" s="151"/>
      <c r="BH23" s="151"/>
      <c r="BI23" s="151"/>
      <c r="BJ23" s="110"/>
      <c r="BK23" s="111"/>
      <c r="BL23" s="66"/>
      <c r="BS23" s="36"/>
    </row>
    <row r="24" spans="1:144" ht="15.65" customHeight="1" x14ac:dyDescent="0.2">
      <c r="A24" s="2"/>
      <c r="B24" s="2"/>
      <c r="C24" s="19"/>
      <c r="D24" s="98" t="s">
        <v>17</v>
      </c>
      <c r="E24" s="99"/>
      <c r="F24" s="99"/>
      <c r="G24" s="99"/>
      <c r="H24" s="99"/>
      <c r="I24" s="99"/>
      <c r="J24" s="100"/>
      <c r="K24" s="98" t="s">
        <v>17</v>
      </c>
      <c r="L24" s="99"/>
      <c r="M24" s="99"/>
      <c r="N24" s="99"/>
      <c r="O24" s="99"/>
      <c r="P24" s="99"/>
      <c r="Q24" s="100"/>
      <c r="R24" s="98" t="s">
        <v>17</v>
      </c>
      <c r="S24" s="99"/>
      <c r="T24" s="99"/>
      <c r="U24" s="99"/>
      <c r="V24" s="99"/>
      <c r="W24" s="99"/>
      <c r="X24" s="100"/>
      <c r="Y24" s="98" t="s">
        <v>17</v>
      </c>
      <c r="Z24" s="99"/>
      <c r="AA24" s="99"/>
      <c r="AB24" s="99"/>
      <c r="AC24" s="99"/>
      <c r="AD24" s="99"/>
      <c r="AE24" s="100"/>
      <c r="AF24" s="98" t="s">
        <v>17</v>
      </c>
      <c r="AG24" s="99"/>
      <c r="AH24" s="99"/>
      <c r="AI24" s="99"/>
      <c r="AJ24" s="99"/>
      <c r="AK24" s="99"/>
      <c r="AL24" s="100"/>
      <c r="AM24" s="98" t="s">
        <v>17</v>
      </c>
      <c r="AN24" s="99"/>
      <c r="AO24" s="99"/>
      <c r="AP24" s="99"/>
      <c r="AQ24" s="99"/>
      <c r="AR24" s="99"/>
      <c r="AS24" s="100"/>
      <c r="AT24" s="98" t="s">
        <v>17</v>
      </c>
      <c r="AU24" s="99"/>
      <c r="AV24" s="99"/>
      <c r="AW24" s="99"/>
      <c r="AX24" s="99"/>
      <c r="AY24" s="99"/>
      <c r="AZ24" s="100"/>
      <c r="BA24" s="37"/>
      <c r="BB24" s="104" t="s">
        <v>77</v>
      </c>
      <c r="BC24" s="105"/>
      <c r="BD24" s="105"/>
      <c r="BE24" s="105"/>
      <c r="BF24" s="105"/>
      <c r="BG24" s="105"/>
      <c r="BH24" s="105"/>
      <c r="BI24" s="105"/>
      <c r="BJ24" s="106"/>
      <c r="BK24" s="107"/>
      <c r="BL24" s="66"/>
      <c r="BS24" s="36"/>
    </row>
    <row r="25" spans="1:144" ht="15.65" customHeight="1" x14ac:dyDescent="0.2">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8"/>
      <c r="BB25" s="98"/>
      <c r="BC25" s="99"/>
      <c r="BD25" s="99"/>
      <c r="BE25" s="99"/>
      <c r="BF25" s="99"/>
      <c r="BG25" s="99"/>
      <c r="BH25" s="99"/>
      <c r="BI25" s="99"/>
      <c r="BJ25" s="108"/>
      <c r="BK25" s="109"/>
      <c r="BL25" s="66"/>
      <c r="BS25" s="36"/>
    </row>
    <row r="26" spans="1:144" ht="15.65" customHeight="1" x14ac:dyDescent="0.2">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8"/>
      <c r="BB26" s="101"/>
      <c r="BC26" s="102"/>
      <c r="BD26" s="102"/>
      <c r="BE26" s="102"/>
      <c r="BF26" s="102"/>
      <c r="BG26" s="102"/>
      <c r="BH26" s="102"/>
      <c r="BI26" s="102"/>
      <c r="BJ26" s="110"/>
      <c r="BK26" s="111"/>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112" t="s">
        <v>73</v>
      </c>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1:144" ht="22" customHeight="1" x14ac:dyDescent="0.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1: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1:144" ht="19" customHeight="1" x14ac:dyDescent="0.2">
      <c r="C35" s="74"/>
      <c r="D35" s="113" t="s">
        <v>120</v>
      </c>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5"/>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1:144" ht="23.5" customHeight="1" x14ac:dyDescent="0.2">
      <c r="C36" s="74"/>
      <c r="D36" s="116"/>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8"/>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1:144" ht="23.5" customHeight="1" x14ac:dyDescent="0.2">
      <c r="C37" s="74"/>
      <c r="D37" s="116"/>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8"/>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1:144" ht="23.5" customHeight="1" x14ac:dyDescent="0.2">
      <c r="C38" s="74"/>
      <c r="D38" s="116"/>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8"/>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1:144" ht="23.5" customHeight="1" x14ac:dyDescent="0.2">
      <c r="C39" s="74"/>
      <c r="D39" s="116"/>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8"/>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1:144" ht="23.5" customHeight="1" x14ac:dyDescent="0.2">
      <c r="C40" s="74"/>
      <c r="D40" s="116"/>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8"/>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1:144" ht="23.5" customHeight="1" x14ac:dyDescent="0.2">
      <c r="C41" s="74"/>
      <c r="D41" s="116"/>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8"/>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1:144" ht="23.5" customHeight="1" x14ac:dyDescent="0.2">
      <c r="C42" s="74"/>
      <c r="D42" s="116"/>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8"/>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1:144" ht="23.5" customHeight="1" x14ac:dyDescent="0.2">
      <c r="C43" s="74"/>
      <c r="D43" s="116"/>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8"/>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1:144" ht="23.5" customHeight="1" x14ac:dyDescent="0.2">
      <c r="A44" s="2"/>
      <c r="C44" s="74"/>
      <c r="D44" s="116"/>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8"/>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1:144" ht="23.5" customHeight="1" x14ac:dyDescent="0.2">
      <c r="A45" s="2"/>
      <c r="C45" s="74"/>
      <c r="D45" s="116"/>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8"/>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1:144" ht="23.5" customHeight="1" x14ac:dyDescent="0.2">
      <c r="A46" s="2"/>
      <c r="C46" s="74"/>
      <c r="D46" s="116"/>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8"/>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1:144" ht="23.5" customHeight="1" x14ac:dyDescent="0.2">
      <c r="A47" s="2"/>
      <c r="C47" s="74"/>
      <c r="D47" s="116"/>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8"/>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1:144" ht="23.5" customHeight="1" x14ac:dyDescent="0.2">
      <c r="A48" s="2"/>
      <c r="C48" s="74"/>
      <c r="D48" s="116"/>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8"/>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1:144" ht="23.5" customHeight="1" x14ac:dyDescent="0.2">
      <c r="A49" s="2"/>
      <c r="C49" s="74"/>
      <c r="D49" s="116"/>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8"/>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1:144" ht="23.5" customHeight="1" x14ac:dyDescent="0.2">
      <c r="A50" s="2"/>
      <c r="C50" s="74"/>
      <c r="D50" s="116"/>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8"/>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1:144" ht="23.5" customHeight="1" x14ac:dyDescent="0.2">
      <c r="A51" s="2"/>
      <c r="C51" s="74"/>
      <c r="D51" s="116"/>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1:144" ht="23.5" customHeight="1" x14ac:dyDescent="0.2">
      <c r="A52" s="2"/>
      <c r="C52" s="74"/>
      <c r="D52" s="116"/>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8"/>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1:144" ht="23.5" customHeight="1" x14ac:dyDescent="0.2">
      <c r="A53" s="2"/>
      <c r="B53" s="5"/>
      <c r="C53" s="74"/>
      <c r="D53" s="119"/>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1"/>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1:144" ht="12.65" customHeight="1" x14ac:dyDescent="0.2">
      <c r="A54" s="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1:144" ht="12.65" customHeight="1" x14ac:dyDescent="0.2">
      <c r="A55" s="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1:144" ht="12.65" customHeight="1" x14ac:dyDescent="0.2">
      <c r="A56" s="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5" customHeight="1" x14ac:dyDescent="0.2">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5" customHeight="1" x14ac:dyDescent="0.2">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A64" s="2"/>
      <c r="B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1:144" ht="12.65" customHeight="1" x14ac:dyDescent="0.2">
      <c r="A65" s="2"/>
      <c r="B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1:144" ht="12.65" customHeight="1" x14ac:dyDescent="0.2">
      <c r="A66" s="2"/>
      <c r="B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1:144" ht="12.65" customHeight="1" x14ac:dyDescent="0.2">
      <c r="A67" s="2"/>
      <c r="B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1:144" ht="12.65" customHeight="1" x14ac:dyDescent="0.2">
      <c r="A68" s="2"/>
      <c r="B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1:144" ht="12.65" customHeight="1" x14ac:dyDescent="0.2">
      <c r="A69" s="2"/>
      <c r="B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1:144" ht="12.65" customHeight="1" x14ac:dyDescent="0.2">
      <c r="A70" s="2"/>
      <c r="B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1:144" ht="12.65" customHeight="1" x14ac:dyDescent="0.2">
      <c r="A71" s="2"/>
      <c r="B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1:144" ht="12.65" customHeight="1" x14ac:dyDescent="0.2">
      <c r="A72" s="2"/>
      <c r="B72" s="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1:144" ht="12.65" customHeight="1" x14ac:dyDescent="0.2">
      <c r="A73" s="2"/>
      <c r="B73" s="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病院事業</vt:lpstr>
      <vt:lpstr>水道事業</vt:lpstr>
      <vt:lpstr>工業用水道</vt:lpstr>
      <vt:lpstr>下水道事業（公共下水道）</vt:lpstr>
      <vt:lpstr>交通（自動車運送）</vt:lpstr>
      <vt:lpstr>交通（高速鉄道）</vt:lpstr>
      <vt:lpstr>市場</vt:lpstr>
      <vt:lpstr>と畜場</vt:lpstr>
      <vt:lpstr>観光</vt:lpstr>
      <vt:lpstr>宅地造成</vt:lpstr>
      <vt:lpstr>駐車場</vt:lpstr>
      <vt:lpstr>介護サービス</vt:lpstr>
      <vt:lpstr>と畜場!Print_Area</vt:lpstr>
      <vt:lpstr>'下水道事業（公共下水道）'!Print_Area</vt:lpstr>
      <vt:lpstr>'交通（高速鉄道）'!Print_Area</vt:lpstr>
      <vt:lpstr>'交通（自動車運送）'!Print_Area</vt:lpstr>
      <vt:lpstr>工業用水道!Print_Area</vt:lpstr>
      <vt:lpstr>市場!Print_Area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2021-10-11T07:12:45Z</cp:lastPrinted>
  <dcterms:created xsi:type="dcterms:W3CDTF">2016-02-29T11:30:48Z</dcterms:created>
  <dcterms:modified xsi:type="dcterms:W3CDTF">2021-10-11T07:57:57Z</dcterms:modified>
</cp:coreProperties>
</file>