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724852A1-EB1F-4074-99BC-4E65395F989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1-3-1" sheetId="1" r:id="rId1"/>
  </sheets>
  <definedNames>
    <definedName name="_xlnm.Print_Area" localSheetId="0">'1-3-1'!$C$1:$Y$54</definedName>
  </definedNames>
  <calcPr calcId="191029"/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Y42" i="1" l="1"/>
  <c r="Y54" i="1"/>
  <c r="Y43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</calcChain>
</file>

<file path=xl/sharedStrings.xml><?xml version="1.0" encoding="utf-8"?>
<sst xmlns="http://schemas.openxmlformats.org/spreadsheetml/2006/main" count="56" uniqueCount="33">
  <si>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</si>
  <si>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</si>
  <si>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</si>
  <si>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</si>
  <si>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</si>
  <si>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</si>
  <si>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</si>
  <si>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</si>
  <si>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</si>
  <si>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</si>
  <si>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</si>
  <si>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</si>
  <si>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</si>
  <si>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</si>
  <si>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</si>
  <si>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</si>
  <si>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</si>
  <si>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</si>
  <si>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</si>
  <si>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</si>
  <si>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</si>
  <si>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</si>
  <si>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  <rPh sb="1" eb="4">
      <t>シチョウソン</t>
    </rPh>
    <rPh sb="5" eb="7">
      <t>タンジュン</t>
    </rPh>
    <rPh sb="7" eb="10">
      <t>ゴウケイガク</t>
    </rPh>
    <phoneticPr fontId="1"/>
  </si>
  <si>
    <t>全団体
  都道府県　　　　  　(A)</t>
    <phoneticPr fontId="1"/>
  </si>
  <si>
    <t>黒字団体
  都道府県　　　　  　(A)</t>
    <phoneticPr fontId="1"/>
  </si>
  <si>
    <t>赤字団体
  都道府県　　　　  　(A)</t>
    <phoneticPr fontId="1"/>
  </si>
  <si>
    <t>団体数　　　（Ｇ）</t>
    <rPh sb="1" eb="2">
      <t>カラダ</t>
    </rPh>
    <phoneticPr fontId="1"/>
  </si>
  <si>
    <t>　　　政令指定都市</t>
    <phoneticPr fontId="1"/>
  </si>
  <si>
    <t>　　　施行時特例市</t>
    <rPh sb="3" eb="5">
      <t>セコウ</t>
    </rPh>
    <rPh sb="5" eb="6">
      <t>ジ</t>
    </rPh>
    <rPh sb="6" eb="9">
      <t>トクレイシ</t>
    </rPh>
    <phoneticPr fontId="1"/>
  </si>
  <si>
    <t>　　　施行時特例市</t>
    <rPh sb="6" eb="9">
      <t>トクレイシ</t>
    </rPh>
    <phoneticPr fontId="1"/>
  </si>
  <si>
    <t>令　和　元　年　度</t>
    <rPh sb="0" eb="1">
      <t>レイ</t>
    </rPh>
    <rPh sb="2" eb="3">
      <t>ワ</t>
    </rPh>
    <rPh sb="4" eb="5">
      <t>ゲン</t>
    </rPh>
    <phoneticPr fontId="1"/>
  </si>
  <si>
    <t>令　　　　　和　　　　　２　　　　　年　　　　　度</t>
    <rPh sb="0" eb="1">
      <t>レイ</t>
    </rPh>
    <rPh sb="6" eb="7">
      <t>ワ</t>
    </rPh>
    <phoneticPr fontId="1"/>
  </si>
  <si>
    <t>第１部　１－３　令和２年度決算の状況</t>
    <rPh sb="8" eb="10">
      <t>レイワ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</si>
</sst>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6" xfId="0" applyNumberFormat="1" applyFont="1" applyBorder="1"/>
    <xf numFmtId="49" fontId="2" fillId="0" borderId="6" xfId="0" quotePrefix="1" applyNumberFormat="1" applyFont="1" applyBorder="1" applyAlignment="1">
      <alignment horizontal="left"/>
    </xf>
    <xf numFmtId="49" fontId="2" fillId="0" borderId="5" xfId="0" quotePrefix="1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right"/>
    </xf>
    <xf numFmtId="49" fontId="2" fillId="0" borderId="7" xfId="0" quotePrefix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6" xfId="0" quotePrefix="1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1:Y55"/>
  <sheetViews>
    <sheetView tabSelected="1" view="pageBreakPreview" topLeftCell="O11" zoomScaleNormal="100" zoomScaleSheetLayoutView="100" workbookViewId="0">
      <selection activeCell="X45" sqref="X45"/>
    </sheetView>
  </sheetViews>
  <sheetFormatPr defaultColWidth="9" defaultRowHeight="11" x14ac:dyDescent="0.2"/>
  <cols>
    <col min="1" max="14" width="0" style="2" hidden="1" customWidth="1"/>
    <col min="15" max="15" width="22.90625" style="2" customWidth="1"/>
    <col min="16" max="18" width="23.08984375" style="2" customWidth="1"/>
    <col min="19" max="20" width="32.453125" style="2" customWidth="1"/>
    <col min="21" max="21" width="29.36328125" style="2" customWidth="1"/>
    <col min="22" max="25" width="23.08984375" style="2" customWidth="1"/>
    <col min="26" max="16384" width="9" style="2"/>
  </cols>
  <sheetData>
    <row r="1" spans="15:25" hidden="1" x14ac:dyDescent="0.2"/>
    <row r="2" spans="15:25" hidden="1" x14ac:dyDescent="0.2"/>
    <row r="3" spans="15:25" hidden="1" x14ac:dyDescent="0.2"/>
    <row r="4" spans="15:25" hidden="1" x14ac:dyDescent="0.2"/>
    <row r="5" spans="15:25" hidden="1" x14ac:dyDescent="0.2"/>
    <row r="6" spans="15:25" hidden="1" x14ac:dyDescent="0.2"/>
    <row r="7" spans="15:25" hidden="1" x14ac:dyDescent="0.2"/>
    <row r="8" spans="15:25" hidden="1" x14ac:dyDescent="0.2"/>
    <row r="9" spans="15:25" hidden="1" x14ac:dyDescent="0.2"/>
    <row r="10" spans="15:25" hidden="1" x14ac:dyDescent="0.2"/>
    <row r="12" spans="15:25" x14ac:dyDescent="0.2">
      <c r="O12" s="1" t="s">
        <v>32</v>
      </c>
    </row>
    <row r="13" spans="15:25" x14ac:dyDescent="0.2">
      <c r="O13" s="1" t="s">
        <v>0</v>
      </c>
      <c r="Y13" s="6" t="s">
        <v>1</v>
      </c>
    </row>
    <row r="14" spans="15:25" x14ac:dyDescent="0.2">
      <c r="O14" s="3" t="s">
        <v>2</v>
      </c>
      <c r="P14" s="4" t="s">
        <v>31</v>
      </c>
      <c r="Q14" s="21"/>
      <c r="R14" s="21"/>
      <c r="S14" s="21"/>
      <c r="T14" s="21"/>
      <c r="U14" s="22"/>
      <c r="V14" s="4" t="s">
        <v>30</v>
      </c>
      <c r="W14" s="22"/>
      <c r="X14" s="4" t="s">
        <v>3</v>
      </c>
      <c r="Y14" s="22"/>
    </row>
    <row r="15" spans="15:25" x14ac:dyDescent="0.2">
      <c r="O15" s="5"/>
      <c r="P15" s="10" t="s">
        <v>4</v>
      </c>
      <c r="Q15" s="10" t="s">
        <v>5</v>
      </c>
      <c r="R15" s="10" t="s">
        <v>6</v>
      </c>
      <c r="S15" s="10" t="s">
        <v>7</v>
      </c>
      <c r="T15" s="10" t="s">
        <v>8</v>
      </c>
      <c r="U15" s="10" t="s">
        <v>9</v>
      </c>
      <c r="V15" s="10" t="s">
        <v>26</v>
      </c>
      <c r="W15" s="10" t="s">
        <v>10</v>
      </c>
      <c r="X15" s="11" t="s">
        <v>11</v>
      </c>
      <c r="Y15" s="12" t="s">
        <v>12</v>
      </c>
    </row>
    <row r="16" spans="15:25" ht="22" x14ac:dyDescent="0.2">
      <c r="O16" s="13" t="s">
        <v>23</v>
      </c>
      <c r="P16" s="20">
        <v>47</v>
      </c>
      <c r="Q16" s="20">
        <v>61894101</v>
      </c>
      <c r="R16" s="20">
        <v>59706319</v>
      </c>
      <c r="S16" s="20">
        <v>2187782</v>
      </c>
      <c r="T16" s="20">
        <v>1159263</v>
      </c>
      <c r="U16" s="20">
        <v>1028519</v>
      </c>
      <c r="V16" s="20">
        <v>47</v>
      </c>
      <c r="W16" s="20">
        <v>753903</v>
      </c>
      <c r="X16" s="23">
        <f>+P16-V16</f>
        <v>0</v>
      </c>
      <c r="Y16" s="20">
        <f>+U16-W16</f>
        <v>274616</v>
      </c>
    </row>
    <row r="17" spans="15:25" ht="11.25" customHeight="1" x14ac:dyDescent="0.2">
      <c r="O17" s="15" t="s">
        <v>22</v>
      </c>
      <c r="P17" s="18">
        <v>3020</v>
      </c>
      <c r="Q17" s="18">
        <v>79497485</v>
      </c>
      <c r="R17" s="18">
        <v>77096870</v>
      </c>
      <c r="S17" s="18">
        <v>2400615</v>
      </c>
      <c r="T17" s="18">
        <v>701740</v>
      </c>
      <c r="U17" s="18">
        <v>1698875</v>
      </c>
      <c r="V17" s="18">
        <v>3034</v>
      </c>
      <c r="W17" s="18">
        <v>1405628</v>
      </c>
      <c r="X17" s="24">
        <f t="shared" ref="X17:Y54" si="0">+P17-V17</f>
        <v>-14</v>
      </c>
      <c r="Y17" s="18">
        <f t="shared" ref="Y17:Y54" si="1">+U17-W17</f>
        <v>293247</v>
      </c>
    </row>
    <row r="18" spans="15:25" ht="22" x14ac:dyDescent="0.2">
      <c r="O18" s="14" t="s">
        <v>21</v>
      </c>
      <c r="P18" s="18">
        <v>1741</v>
      </c>
      <c r="Q18" s="18">
        <v>77307212</v>
      </c>
      <c r="R18" s="18">
        <v>75023953</v>
      </c>
      <c r="S18" s="18">
        <v>2283260</v>
      </c>
      <c r="T18" s="18">
        <v>682917</v>
      </c>
      <c r="U18" s="18">
        <v>1600343</v>
      </c>
      <c r="V18" s="18">
        <v>1741</v>
      </c>
      <c r="W18" s="18">
        <v>1321907</v>
      </c>
      <c r="X18" s="24">
        <f t="shared" si="0"/>
        <v>0</v>
      </c>
      <c r="Y18" s="18">
        <f t="shared" si="1"/>
        <v>278436</v>
      </c>
    </row>
    <row r="19" spans="15:25" x14ac:dyDescent="0.2">
      <c r="O19" s="8" t="s">
        <v>27</v>
      </c>
      <c r="P19" s="18">
        <v>20</v>
      </c>
      <c r="Q19" s="18">
        <v>18118472</v>
      </c>
      <c r="R19" s="18">
        <v>17874391</v>
      </c>
      <c r="S19" s="18">
        <v>244081</v>
      </c>
      <c r="T19" s="18">
        <v>126642</v>
      </c>
      <c r="U19" s="18">
        <v>117439</v>
      </c>
      <c r="V19" s="18">
        <v>20</v>
      </c>
      <c r="W19" s="18">
        <v>95586</v>
      </c>
      <c r="X19" s="24">
        <f t="shared" si="0"/>
        <v>0</v>
      </c>
      <c r="Y19" s="18">
        <f t="shared" si="1"/>
        <v>21853</v>
      </c>
    </row>
    <row r="20" spans="15:25" x14ac:dyDescent="0.2">
      <c r="O20" s="8" t="s">
        <v>13</v>
      </c>
      <c r="P20" s="18">
        <v>23</v>
      </c>
      <c r="Q20" s="18">
        <v>5191559</v>
      </c>
      <c r="R20" s="18">
        <v>4991441</v>
      </c>
      <c r="S20" s="18">
        <v>200118</v>
      </c>
      <c r="T20" s="18">
        <v>34752</v>
      </c>
      <c r="U20" s="18">
        <v>165366</v>
      </c>
      <c r="V20" s="18">
        <v>23</v>
      </c>
      <c r="W20" s="18">
        <v>130114</v>
      </c>
      <c r="X20" s="24">
        <f t="shared" si="0"/>
        <v>0</v>
      </c>
      <c r="Y20" s="18">
        <f t="shared" si="1"/>
        <v>35252</v>
      </c>
    </row>
    <row r="21" spans="15:25" x14ac:dyDescent="0.2">
      <c r="O21" s="8" t="s">
        <v>14</v>
      </c>
      <c r="P21" s="18">
        <v>60</v>
      </c>
      <c r="Q21" s="18">
        <v>11934491</v>
      </c>
      <c r="R21" s="18">
        <v>11644610</v>
      </c>
      <c r="S21" s="18">
        <v>289881</v>
      </c>
      <c r="T21" s="18">
        <v>83892</v>
      </c>
      <c r="U21" s="18">
        <v>205989</v>
      </c>
      <c r="V21" s="18">
        <v>58</v>
      </c>
      <c r="W21" s="18">
        <v>153558</v>
      </c>
      <c r="X21" s="24">
        <f t="shared" si="0"/>
        <v>2</v>
      </c>
      <c r="Y21" s="18">
        <f t="shared" si="1"/>
        <v>52431</v>
      </c>
    </row>
    <row r="22" spans="15:25" x14ac:dyDescent="0.2">
      <c r="O22" s="17" t="s">
        <v>28</v>
      </c>
      <c r="P22" s="18">
        <v>25</v>
      </c>
      <c r="Q22" s="18">
        <v>3044047</v>
      </c>
      <c r="R22" s="18">
        <v>2944965</v>
      </c>
      <c r="S22" s="18">
        <v>99082</v>
      </c>
      <c r="T22" s="18">
        <v>20012</v>
      </c>
      <c r="U22" s="18">
        <v>79069</v>
      </c>
      <c r="V22" s="18">
        <v>27</v>
      </c>
      <c r="W22" s="18">
        <v>65060</v>
      </c>
      <c r="X22" s="24">
        <f t="shared" si="0"/>
        <v>-2</v>
      </c>
      <c r="Y22" s="18">
        <f t="shared" si="1"/>
        <v>14009</v>
      </c>
    </row>
    <row r="23" spans="15:25" x14ac:dyDescent="0.2">
      <c r="O23" s="8" t="s">
        <v>15</v>
      </c>
      <c r="P23" s="18">
        <v>687</v>
      </c>
      <c r="Q23" s="18">
        <v>30319245</v>
      </c>
      <c r="R23" s="18">
        <v>29224297</v>
      </c>
      <c r="S23" s="18">
        <v>1094948</v>
      </c>
      <c r="T23" s="18">
        <v>326385</v>
      </c>
      <c r="U23" s="18">
        <v>768564</v>
      </c>
      <c r="V23" s="18">
        <v>687</v>
      </c>
      <c r="W23" s="18">
        <v>640366</v>
      </c>
      <c r="X23" s="24">
        <f t="shared" si="0"/>
        <v>0</v>
      </c>
      <c r="Y23" s="18">
        <f t="shared" si="1"/>
        <v>128198</v>
      </c>
    </row>
    <row r="24" spans="15:25" x14ac:dyDescent="0.2">
      <c r="O24" s="8" t="s">
        <v>16</v>
      </c>
      <c r="P24" s="18">
        <v>156</v>
      </c>
      <c r="Q24" s="18">
        <v>12726394</v>
      </c>
      <c r="R24" s="18">
        <v>12266297</v>
      </c>
      <c r="S24" s="18">
        <v>460097</v>
      </c>
      <c r="T24" s="18">
        <v>154164</v>
      </c>
      <c r="U24" s="18">
        <v>305933</v>
      </c>
      <c r="V24" s="18">
        <v>155</v>
      </c>
      <c r="W24" s="18">
        <v>246182</v>
      </c>
      <c r="X24" s="24">
        <f t="shared" si="0"/>
        <v>1</v>
      </c>
      <c r="Y24" s="18">
        <f t="shared" si="1"/>
        <v>59751</v>
      </c>
    </row>
    <row r="25" spans="15:25" x14ac:dyDescent="0.2">
      <c r="O25" s="8" t="s">
        <v>17</v>
      </c>
      <c r="P25" s="18">
        <v>531</v>
      </c>
      <c r="Q25" s="18">
        <v>17592851</v>
      </c>
      <c r="R25" s="18">
        <v>16957999</v>
      </c>
      <c r="S25" s="18">
        <v>634852</v>
      </c>
      <c r="T25" s="18">
        <v>172221</v>
      </c>
      <c r="U25" s="18">
        <v>462631</v>
      </c>
      <c r="V25" s="18">
        <v>532</v>
      </c>
      <c r="W25" s="18">
        <v>394184</v>
      </c>
      <c r="X25" s="24">
        <f t="shared" si="0"/>
        <v>-1</v>
      </c>
      <c r="Y25" s="18">
        <f t="shared" si="1"/>
        <v>68447</v>
      </c>
    </row>
    <row r="26" spans="15:25" x14ac:dyDescent="0.2">
      <c r="O26" s="8" t="s">
        <v>18</v>
      </c>
      <c r="P26" s="18">
        <v>926</v>
      </c>
      <c r="Q26" s="18">
        <v>8699398</v>
      </c>
      <c r="R26" s="18">
        <v>8344248</v>
      </c>
      <c r="S26" s="18">
        <v>355150</v>
      </c>
      <c r="T26" s="18">
        <v>91235</v>
      </c>
      <c r="U26" s="18">
        <v>263915</v>
      </c>
      <c r="V26" s="18">
        <v>926</v>
      </c>
      <c r="W26" s="18">
        <v>237225</v>
      </c>
      <c r="X26" s="24">
        <f t="shared" si="0"/>
        <v>0</v>
      </c>
      <c r="Y26" s="18">
        <f t="shared" si="1"/>
        <v>26690</v>
      </c>
    </row>
    <row r="27" spans="15:25" x14ac:dyDescent="0.2">
      <c r="O27" s="7" t="s">
        <v>19</v>
      </c>
      <c r="P27" s="18">
        <v>1279</v>
      </c>
      <c r="Q27" s="18">
        <v>2190272</v>
      </c>
      <c r="R27" s="18">
        <v>2072917</v>
      </c>
      <c r="S27" s="18">
        <v>117355</v>
      </c>
      <c r="T27" s="18">
        <v>18823</v>
      </c>
      <c r="U27" s="18">
        <v>98532</v>
      </c>
      <c r="V27" s="18">
        <v>1293</v>
      </c>
      <c r="W27" s="18">
        <v>83720</v>
      </c>
      <c r="X27" s="24">
        <f t="shared" si="0"/>
        <v>-14</v>
      </c>
      <c r="Y27" s="18">
        <f t="shared" si="1"/>
        <v>14812</v>
      </c>
    </row>
    <row r="28" spans="15:25" x14ac:dyDescent="0.2">
      <c r="O28" s="9" t="s">
        <v>20</v>
      </c>
      <c r="P28" s="19">
        <v>3067</v>
      </c>
      <c r="Q28" s="19">
        <v>141391585</v>
      </c>
      <c r="R28" s="19">
        <v>136803189</v>
      </c>
      <c r="S28" s="19">
        <v>4588397</v>
      </c>
      <c r="T28" s="19">
        <v>1861003</v>
      </c>
      <c r="U28" s="19">
        <v>2727394</v>
      </c>
      <c r="V28" s="19">
        <v>3081</v>
      </c>
      <c r="W28" s="19">
        <v>2159530</v>
      </c>
      <c r="X28" s="25">
        <f t="shared" si="0"/>
        <v>-14</v>
      </c>
      <c r="Y28" s="19">
        <f t="shared" si="1"/>
        <v>567864</v>
      </c>
    </row>
    <row r="29" spans="15:25" ht="22" x14ac:dyDescent="0.2">
      <c r="O29" s="14" t="s">
        <v>24</v>
      </c>
      <c r="P29" s="18">
        <v>47</v>
      </c>
      <c r="Q29" s="18">
        <v>61894101</v>
      </c>
      <c r="R29" s="18">
        <v>59706319</v>
      </c>
      <c r="S29" s="18">
        <v>2187782</v>
      </c>
      <c r="T29" s="18">
        <v>1159263</v>
      </c>
      <c r="U29" s="18">
        <v>1028519</v>
      </c>
      <c r="V29" s="18">
        <v>47</v>
      </c>
      <c r="W29" s="18">
        <v>753903</v>
      </c>
      <c r="X29" s="24">
        <f t="shared" si="0"/>
        <v>0</v>
      </c>
      <c r="Y29" s="18">
        <f t="shared" si="1"/>
        <v>274616</v>
      </c>
    </row>
    <row r="30" spans="15:25" ht="11.25" customHeight="1" x14ac:dyDescent="0.2">
      <c r="O30" s="15" t="s">
        <v>22</v>
      </c>
      <c r="P30" s="18">
        <v>3019</v>
      </c>
      <c r="Q30" s="18">
        <v>78427090</v>
      </c>
      <c r="R30" s="18">
        <v>76034029</v>
      </c>
      <c r="S30" s="18">
        <v>2393061</v>
      </c>
      <c r="T30" s="18">
        <v>693869</v>
      </c>
      <c r="U30" s="18">
        <v>1699192</v>
      </c>
      <c r="V30" s="18">
        <v>3034</v>
      </c>
      <c r="W30" s="18">
        <v>1405628</v>
      </c>
      <c r="X30" s="24">
        <f t="shared" si="0"/>
        <v>-15</v>
      </c>
      <c r="Y30" s="18">
        <f t="shared" si="1"/>
        <v>293564</v>
      </c>
    </row>
    <row r="31" spans="15:25" ht="22" x14ac:dyDescent="0.2">
      <c r="O31" s="14" t="s">
        <v>21</v>
      </c>
      <c r="P31" s="18">
        <v>1740</v>
      </c>
      <c r="Q31" s="18">
        <v>76236818</v>
      </c>
      <c r="R31" s="18">
        <v>73961112</v>
      </c>
      <c r="S31" s="18">
        <v>2275706</v>
      </c>
      <c r="T31" s="18">
        <v>675046</v>
      </c>
      <c r="U31" s="18">
        <v>1600659</v>
      </c>
      <c r="V31" s="18">
        <v>1741</v>
      </c>
      <c r="W31" s="18">
        <v>1321907</v>
      </c>
      <c r="X31" s="24">
        <f t="shared" si="0"/>
        <v>-1</v>
      </c>
      <c r="Y31" s="18">
        <f t="shared" si="1"/>
        <v>278752</v>
      </c>
    </row>
    <row r="32" spans="15:25" x14ac:dyDescent="0.2">
      <c r="O32" s="8" t="s">
        <v>27</v>
      </c>
      <c r="P32" s="18">
        <v>19</v>
      </c>
      <c r="Q32" s="18">
        <v>17048077</v>
      </c>
      <c r="R32" s="18">
        <v>16811551</v>
      </c>
      <c r="S32" s="18">
        <v>236527</v>
      </c>
      <c r="T32" s="18">
        <v>118771</v>
      </c>
      <c r="U32" s="18">
        <v>117756</v>
      </c>
      <c r="V32" s="18">
        <v>20</v>
      </c>
      <c r="W32" s="18">
        <v>95586</v>
      </c>
      <c r="X32" s="24">
        <f t="shared" si="0"/>
        <v>-1</v>
      </c>
      <c r="Y32" s="18">
        <f t="shared" si="1"/>
        <v>22170</v>
      </c>
    </row>
    <row r="33" spans="15:25" x14ac:dyDescent="0.2">
      <c r="O33" s="8" t="s">
        <v>13</v>
      </c>
      <c r="P33" s="18">
        <v>23</v>
      </c>
      <c r="Q33" s="18">
        <v>5191559</v>
      </c>
      <c r="R33" s="18">
        <v>4991441</v>
      </c>
      <c r="S33" s="18">
        <v>200118</v>
      </c>
      <c r="T33" s="18">
        <v>34752</v>
      </c>
      <c r="U33" s="18">
        <v>165366</v>
      </c>
      <c r="V33" s="18">
        <v>23</v>
      </c>
      <c r="W33" s="18">
        <v>130114</v>
      </c>
      <c r="X33" s="24">
        <f t="shared" si="0"/>
        <v>0</v>
      </c>
      <c r="Y33" s="18">
        <f t="shared" si="1"/>
        <v>35252</v>
      </c>
    </row>
    <row r="34" spans="15:25" x14ac:dyDescent="0.2">
      <c r="O34" s="8" t="s">
        <v>14</v>
      </c>
      <c r="P34" s="18">
        <v>60</v>
      </c>
      <c r="Q34" s="18">
        <v>11934491</v>
      </c>
      <c r="R34" s="18">
        <v>11644610</v>
      </c>
      <c r="S34" s="18">
        <v>289881</v>
      </c>
      <c r="T34" s="18">
        <v>83892</v>
      </c>
      <c r="U34" s="18">
        <v>205989</v>
      </c>
      <c r="V34" s="18">
        <v>58</v>
      </c>
      <c r="W34" s="18">
        <v>153558</v>
      </c>
      <c r="X34" s="24">
        <f t="shared" si="0"/>
        <v>2</v>
      </c>
      <c r="Y34" s="18">
        <f t="shared" si="1"/>
        <v>52431</v>
      </c>
    </row>
    <row r="35" spans="15:25" x14ac:dyDescent="0.2">
      <c r="O35" s="17" t="s">
        <v>29</v>
      </c>
      <c r="P35" s="18">
        <v>25</v>
      </c>
      <c r="Q35" s="18">
        <v>3044047</v>
      </c>
      <c r="R35" s="18">
        <v>2944965</v>
      </c>
      <c r="S35" s="18">
        <v>99082</v>
      </c>
      <c r="T35" s="18">
        <v>20012</v>
      </c>
      <c r="U35" s="18">
        <v>79069</v>
      </c>
      <c r="V35" s="18">
        <v>27</v>
      </c>
      <c r="W35" s="18">
        <v>65060</v>
      </c>
      <c r="X35" s="24">
        <f t="shared" si="0"/>
        <v>-2</v>
      </c>
      <c r="Y35" s="18">
        <f t="shared" si="1"/>
        <v>14009</v>
      </c>
    </row>
    <row r="36" spans="15:25" x14ac:dyDescent="0.2">
      <c r="O36" s="8" t="s">
        <v>15</v>
      </c>
      <c r="P36" s="18">
        <v>687</v>
      </c>
      <c r="Q36" s="18">
        <v>30319245</v>
      </c>
      <c r="R36" s="18">
        <v>29224297</v>
      </c>
      <c r="S36" s="18">
        <v>1094948</v>
      </c>
      <c r="T36" s="18">
        <v>326385</v>
      </c>
      <c r="U36" s="18">
        <v>768564</v>
      </c>
      <c r="V36" s="18">
        <v>687</v>
      </c>
      <c r="W36" s="18">
        <v>640366</v>
      </c>
      <c r="X36" s="24">
        <f t="shared" si="0"/>
        <v>0</v>
      </c>
      <c r="Y36" s="18">
        <f t="shared" si="1"/>
        <v>128198</v>
      </c>
    </row>
    <row r="37" spans="15:25" x14ac:dyDescent="0.2">
      <c r="O37" s="8" t="s">
        <v>16</v>
      </c>
      <c r="P37" s="18">
        <v>156</v>
      </c>
      <c r="Q37" s="18">
        <v>12726394</v>
      </c>
      <c r="R37" s="18">
        <v>12266297</v>
      </c>
      <c r="S37" s="18">
        <v>460097</v>
      </c>
      <c r="T37" s="18">
        <v>154164</v>
      </c>
      <c r="U37" s="18">
        <v>305933</v>
      </c>
      <c r="V37" s="18">
        <v>155</v>
      </c>
      <c r="W37" s="18">
        <v>246182</v>
      </c>
      <c r="X37" s="24">
        <f t="shared" si="0"/>
        <v>1</v>
      </c>
      <c r="Y37" s="18">
        <f t="shared" si="1"/>
        <v>59751</v>
      </c>
    </row>
    <row r="38" spans="15:25" x14ac:dyDescent="0.2">
      <c r="O38" s="8" t="s">
        <v>17</v>
      </c>
      <c r="P38" s="18">
        <v>531</v>
      </c>
      <c r="Q38" s="18">
        <v>17592851</v>
      </c>
      <c r="R38" s="18">
        <v>16957999</v>
      </c>
      <c r="S38" s="18">
        <v>634852</v>
      </c>
      <c r="T38" s="18">
        <v>172221</v>
      </c>
      <c r="U38" s="18">
        <v>462631</v>
      </c>
      <c r="V38" s="18">
        <v>532</v>
      </c>
      <c r="W38" s="18">
        <v>394184</v>
      </c>
      <c r="X38" s="24">
        <f t="shared" si="0"/>
        <v>-1</v>
      </c>
      <c r="Y38" s="18">
        <f t="shared" si="1"/>
        <v>68447</v>
      </c>
    </row>
    <row r="39" spans="15:25" x14ac:dyDescent="0.2">
      <c r="O39" s="8" t="s">
        <v>18</v>
      </c>
      <c r="P39" s="18">
        <v>926</v>
      </c>
      <c r="Q39" s="18">
        <v>8699398</v>
      </c>
      <c r="R39" s="18">
        <v>8344248</v>
      </c>
      <c r="S39" s="18">
        <v>355150</v>
      </c>
      <c r="T39" s="18">
        <v>91235</v>
      </c>
      <c r="U39" s="18">
        <v>263915</v>
      </c>
      <c r="V39" s="18">
        <v>926</v>
      </c>
      <c r="W39" s="18">
        <v>237225</v>
      </c>
      <c r="X39" s="24">
        <f t="shared" si="0"/>
        <v>0</v>
      </c>
      <c r="Y39" s="18">
        <f t="shared" si="1"/>
        <v>26690</v>
      </c>
    </row>
    <row r="40" spans="15:25" x14ac:dyDescent="0.2">
      <c r="O40" s="7" t="s">
        <v>19</v>
      </c>
      <c r="P40" s="18">
        <v>1279</v>
      </c>
      <c r="Q40" s="18">
        <v>2190272</v>
      </c>
      <c r="R40" s="18">
        <v>2072917</v>
      </c>
      <c r="S40" s="18">
        <v>117355</v>
      </c>
      <c r="T40" s="18">
        <v>18823</v>
      </c>
      <c r="U40" s="18">
        <v>98532</v>
      </c>
      <c r="V40" s="18">
        <v>1293</v>
      </c>
      <c r="W40" s="18">
        <v>83720</v>
      </c>
      <c r="X40" s="24">
        <f t="shared" si="0"/>
        <v>-14</v>
      </c>
      <c r="Y40" s="18">
        <f t="shared" si="1"/>
        <v>14812</v>
      </c>
    </row>
    <row r="41" spans="15:25" x14ac:dyDescent="0.2">
      <c r="O41" s="9" t="s">
        <v>20</v>
      </c>
      <c r="P41" s="19">
        <v>3066</v>
      </c>
      <c r="Q41" s="19">
        <v>140321191</v>
      </c>
      <c r="R41" s="19">
        <v>135740348</v>
      </c>
      <c r="S41" s="19">
        <v>4580842</v>
      </c>
      <c r="T41" s="19">
        <v>1853132</v>
      </c>
      <c r="U41" s="19">
        <v>2727710</v>
      </c>
      <c r="V41" s="19">
        <v>3081</v>
      </c>
      <c r="W41" s="19">
        <v>2159530</v>
      </c>
      <c r="X41" s="25">
        <f t="shared" si="0"/>
        <v>-15</v>
      </c>
      <c r="Y41" s="19">
        <f t="shared" si="1"/>
        <v>568180</v>
      </c>
    </row>
    <row r="42" spans="15:25" ht="22" x14ac:dyDescent="0.2">
      <c r="O42" s="14" t="s">
        <v>25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f t="shared" si="0"/>
        <v>0</v>
      </c>
      <c r="Y42" s="24">
        <f t="shared" si="0"/>
        <v>0</v>
      </c>
    </row>
    <row r="43" spans="15:25" ht="11.25" customHeight="1" x14ac:dyDescent="0.2">
      <c r="O43" s="15" t="s">
        <v>22</v>
      </c>
      <c r="P43" s="24">
        <v>1</v>
      </c>
      <c r="Q43" s="24">
        <v>1070395</v>
      </c>
      <c r="R43" s="24">
        <v>1062841</v>
      </c>
      <c r="S43" s="24">
        <v>7554</v>
      </c>
      <c r="T43" s="24">
        <v>7871</v>
      </c>
      <c r="U43" s="24">
        <v>-317</v>
      </c>
      <c r="V43" s="24">
        <v>0</v>
      </c>
      <c r="W43" s="24">
        <v>0</v>
      </c>
      <c r="X43" s="24">
        <f t="shared" si="0"/>
        <v>1</v>
      </c>
      <c r="Y43" s="18">
        <f t="shared" si="1"/>
        <v>-317</v>
      </c>
    </row>
    <row r="44" spans="15:25" ht="22.5" customHeight="1" x14ac:dyDescent="0.2">
      <c r="O44" s="14" t="s">
        <v>21</v>
      </c>
      <c r="P44" s="24">
        <v>1</v>
      </c>
      <c r="Q44" s="24">
        <v>1070395</v>
      </c>
      <c r="R44" s="24">
        <v>1062841</v>
      </c>
      <c r="S44" s="24">
        <v>7554</v>
      </c>
      <c r="T44" s="24">
        <v>7871</v>
      </c>
      <c r="U44" s="24">
        <v>-317</v>
      </c>
      <c r="V44" s="24">
        <v>0</v>
      </c>
      <c r="W44" s="24">
        <v>0</v>
      </c>
      <c r="X44" s="24">
        <f t="shared" si="0"/>
        <v>1</v>
      </c>
      <c r="Y44" s="18">
        <f t="shared" si="1"/>
        <v>-317</v>
      </c>
    </row>
    <row r="45" spans="15:25" x14ac:dyDescent="0.2">
      <c r="O45" s="8" t="s">
        <v>27</v>
      </c>
      <c r="P45" s="24">
        <v>1</v>
      </c>
      <c r="Q45" s="24">
        <v>1070395</v>
      </c>
      <c r="R45" s="24">
        <v>1062841</v>
      </c>
      <c r="S45" s="24">
        <v>7554</v>
      </c>
      <c r="T45" s="24">
        <v>7871</v>
      </c>
      <c r="U45" s="24">
        <v>-317</v>
      </c>
      <c r="V45" s="24">
        <v>0</v>
      </c>
      <c r="W45" s="24">
        <v>0</v>
      </c>
      <c r="X45" s="24">
        <f t="shared" si="0"/>
        <v>1</v>
      </c>
      <c r="Y45" s="18">
        <f t="shared" si="1"/>
        <v>-317</v>
      </c>
    </row>
    <row r="46" spans="15:25" x14ac:dyDescent="0.2">
      <c r="O46" s="8" t="s">
        <v>13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f t="shared" si="0"/>
        <v>0</v>
      </c>
      <c r="Y46" s="24">
        <f t="shared" si="1"/>
        <v>0</v>
      </c>
    </row>
    <row r="47" spans="15:25" x14ac:dyDescent="0.2">
      <c r="O47" s="8" t="s">
        <v>14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f t="shared" si="0"/>
        <v>0</v>
      </c>
      <c r="Y47" s="24">
        <f t="shared" si="1"/>
        <v>0</v>
      </c>
    </row>
    <row r="48" spans="15:25" x14ac:dyDescent="0.2">
      <c r="O48" s="17" t="s">
        <v>29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f t="shared" si="0"/>
        <v>0</v>
      </c>
      <c r="Y48" s="24">
        <f t="shared" si="1"/>
        <v>0</v>
      </c>
    </row>
    <row r="49" spans="15:25" x14ac:dyDescent="0.2">
      <c r="O49" s="8" t="s">
        <v>15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f t="shared" si="0"/>
        <v>0</v>
      </c>
      <c r="Y49" s="24">
        <f t="shared" si="1"/>
        <v>0</v>
      </c>
    </row>
    <row r="50" spans="15:25" x14ac:dyDescent="0.2">
      <c r="O50" s="8" t="s">
        <v>16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f t="shared" si="0"/>
        <v>0</v>
      </c>
      <c r="Y50" s="24">
        <f t="shared" si="1"/>
        <v>0</v>
      </c>
    </row>
    <row r="51" spans="15:25" x14ac:dyDescent="0.2">
      <c r="O51" s="8" t="s">
        <v>17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f t="shared" si="0"/>
        <v>0</v>
      </c>
      <c r="Y51" s="24">
        <f t="shared" si="1"/>
        <v>0</v>
      </c>
    </row>
    <row r="52" spans="15:25" x14ac:dyDescent="0.2">
      <c r="O52" s="8" t="s">
        <v>18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f t="shared" si="0"/>
        <v>0</v>
      </c>
      <c r="Y52" s="24">
        <f t="shared" si="1"/>
        <v>0</v>
      </c>
    </row>
    <row r="53" spans="15:25" x14ac:dyDescent="0.2">
      <c r="O53" s="7" t="s">
        <v>19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f t="shared" si="0"/>
        <v>0</v>
      </c>
      <c r="Y53" s="24">
        <f t="shared" si="1"/>
        <v>0</v>
      </c>
    </row>
    <row r="54" spans="15:25" x14ac:dyDescent="0.2">
      <c r="O54" s="9" t="s">
        <v>20</v>
      </c>
      <c r="P54" s="25">
        <v>1</v>
      </c>
      <c r="Q54" s="25">
        <v>1070395</v>
      </c>
      <c r="R54" s="25">
        <v>1062841</v>
      </c>
      <c r="S54" s="25">
        <v>7554</v>
      </c>
      <c r="T54" s="25">
        <v>7871</v>
      </c>
      <c r="U54" s="25">
        <v>-317</v>
      </c>
      <c r="V54" s="25">
        <v>0</v>
      </c>
      <c r="W54" s="25">
        <v>0</v>
      </c>
      <c r="X54" s="25">
        <f t="shared" si="0"/>
        <v>1</v>
      </c>
      <c r="Y54" s="19">
        <f t="shared" si="1"/>
        <v>-317</v>
      </c>
    </row>
    <row r="55" spans="15:25" x14ac:dyDescent="0.2">
      <c r="P55" s="16"/>
      <c r="Q55" s="16"/>
      <c r="R55" s="16"/>
      <c r="S55" s="16"/>
      <c r="T55" s="16"/>
      <c r="U55" s="16"/>
    </row>
  </sheetData>
  <phoneticPr fontId="1"/>
  <pageMargins left="0.39370078740157483" right="0.39370078740157483" top="0.78740157480314965" bottom="0.78740157480314965" header="0.51181102362204722" footer="0.51181102362204722"/>
  <pageSetup paperSize="9" scale="49" orientation="landscape" horizontalDpi="4294967292" r:id="rId1"/>
  <headerFooter alignWithMargins="0">
    <oddHeader>&amp;C&amp;F</oddHeader>
    <oddFooter>&amp;C&amp;P／&amp;N</oddFooter>
  </headerFooter>
  <ignoredErrors>
    <ignoredError sqref="Y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1-3-1</vt:lpstr>
      <vt:lpstr>'1-3-1'!Print_Area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2016-04-05T00:32:02Z</dcterms:created>
  <dcterms:modified xsi:type="dcterms:W3CDTF">2022-08-10T06:46:17Z</dcterms:modified>
</cp:coreProperties>
</file>