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268181E6-BD17-4D25-9A5A-D459386A613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AHO13H2700" sheetId="1" r:id="rId1"/>
  </sheets>
  <calcPr calcId="191029"/>
</workbook>
</file>

<file path=xl/calcChain.xml><?xml version="1.0" encoding="utf-8"?>
<calcChain xmlns="http://schemas.openxmlformats.org/spreadsheetml/2006/main">
  <c r="AD46" i="1" l="1"/>
  <c r="AC46" i="1"/>
  <c r="AB46" i="1"/>
  <c r="AD45" i="1"/>
  <c r="AC45" i="1"/>
  <c r="AB45" i="1"/>
  <c r="AD44" i="1"/>
  <c r="AC44" i="1"/>
  <c r="AB44" i="1"/>
  <c r="AD42" i="1"/>
  <c r="AC42" i="1"/>
  <c r="AB42" i="1"/>
  <c r="AD41" i="1"/>
  <c r="AC41" i="1"/>
  <c r="AB41" i="1"/>
  <c r="AD40" i="1"/>
  <c r="AC40" i="1"/>
  <c r="AB40" i="1"/>
  <c r="AD38" i="1"/>
  <c r="AC38" i="1"/>
  <c r="AB38" i="1"/>
  <c r="AD37" i="1"/>
  <c r="AC37" i="1"/>
  <c r="AB37" i="1"/>
  <c r="AD36" i="1"/>
  <c r="AC36" i="1"/>
  <c r="AB36" i="1"/>
  <c r="AD34" i="1"/>
  <c r="AC34" i="1"/>
  <c r="AB34" i="1"/>
  <c r="AD33" i="1"/>
  <c r="AC33" i="1"/>
  <c r="AB33" i="1"/>
  <c r="AD32" i="1"/>
  <c r="AC32" i="1"/>
  <c r="AB32" i="1"/>
  <c r="AD30" i="1"/>
  <c r="AC30" i="1"/>
  <c r="AB30" i="1"/>
  <c r="AD29" i="1"/>
  <c r="AC29" i="1"/>
  <c r="AB29" i="1"/>
  <c r="AD28" i="1"/>
  <c r="AC28" i="1"/>
  <c r="AB28" i="1"/>
  <c r="AD26" i="1"/>
  <c r="AC26" i="1"/>
  <c r="AB26" i="1"/>
  <c r="AD25" i="1"/>
  <c r="AC25" i="1"/>
  <c r="AB25" i="1"/>
  <c r="AD24" i="1"/>
  <c r="AC24" i="1"/>
  <c r="AB24" i="1"/>
  <c r="AD22" i="1"/>
  <c r="AC22" i="1"/>
  <c r="AB22" i="1"/>
  <c r="AD21" i="1"/>
  <c r="AC21" i="1"/>
  <c r="AB21" i="1"/>
  <c r="AD20" i="1"/>
  <c r="AC20" i="1"/>
  <c r="AB20" i="1"/>
  <c r="AD18" i="1"/>
  <c r="AC18" i="1"/>
  <c r="AB18" i="1"/>
  <c r="AD17" i="1"/>
  <c r="AC17" i="1"/>
  <c r="AB17" i="1"/>
  <c r="AD16" i="1"/>
  <c r="AC16" i="1"/>
  <c r="AB16" i="1"/>
</calcChain>
</file>

<file path=xl/sharedStrings.xml><?xml version="1.0" encoding="utf-8"?>
<sst xmlns="http://schemas.openxmlformats.org/spreadsheetml/2006/main" count="79" uniqueCount="31">
  <si>
    <t>第３部　3-2　その他の事業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</si>
  <si>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</si>
  <si>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</si>
  <si>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</si>
  <si>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</si>
  <si>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</si>
  <si>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</si>
  <si>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</si>
  <si>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</si>
  <si>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</si>
  <si>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</si>
  <si>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</si>
  <si>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</si>
  <si>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</si>
  <si>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</si>
  <si>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</si>
  <si>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</si>
  <si>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</si>
  <si>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</si>
  <si>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</si>
  <si>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</si>
  <si>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</si>
  <si>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　黒字団体</t>
    <rPh sb="1" eb="3">
      <t>クロジ</t>
    </rPh>
    <rPh sb="3" eb="5">
      <t>ダンタイ</t>
    </rPh>
    <phoneticPr fontId="1"/>
  </si>
  <si>
    <t>　赤字団体</t>
    <rPh sb="1" eb="3">
      <t>アカジ</t>
    </rPh>
    <rPh sb="3" eb="5">
      <t>ダンタイ</t>
    </rPh>
    <phoneticPr fontId="1"/>
  </si>
  <si>
    <t>　3-2-7表　国民健康保険事業の収支（総括）</t>
    <phoneticPr fontId="1"/>
  </si>
  <si>
    <t>政令指定都市</t>
    <phoneticPr fontId="1"/>
  </si>
  <si>
    <t>施行時特例市</t>
    <phoneticPr fontId="1"/>
  </si>
  <si>
    <t>Ⅱ　市町村（事業勘定）</t>
  </si>
  <si>
    <t>-</t>
  </si>
  <si>
    <t>令和３年度</t>
    <phoneticPr fontId="1"/>
  </si>
  <si>
    <t>令和２年度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</si>
</sst>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6" xfId="0" quotePrefix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O1:AD47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S48" sqref="S48"/>
    </sheetView>
  </sheetViews>
  <sheetFormatPr defaultColWidth="9" defaultRowHeight="10.8" x14ac:dyDescent="0.15"/>
  <cols>
    <col min="1" max="14" width="0" style="1" hidden="1" customWidth="1"/>
    <col min="15" max="15" width="13.44140625" style="1" customWidth="1"/>
    <col min="16" max="20" width="14.6640625" style="1" customWidth="1"/>
    <col min="21" max="21" width="26.109375" style="1" customWidth="1"/>
    <col min="22" max="26" width="14.6640625" style="1" customWidth="1"/>
    <col min="27" max="27" width="25.44140625" style="1" customWidth="1"/>
    <col min="28" max="30" width="14.6640625" style="1" customWidth="1"/>
    <col min="31" max="16384" width="9" style="1"/>
  </cols>
  <sheetData>
    <row r="1" spans="15:30" hidden="1" x14ac:dyDescent="0.15"/>
    <row r="2" spans="15:30" hidden="1" x14ac:dyDescent="0.15"/>
    <row r="3" spans="15:30" hidden="1" x14ac:dyDescent="0.15"/>
    <row r="4" spans="15:30" hidden="1" x14ac:dyDescent="0.15"/>
    <row r="5" spans="15:30" hidden="1" x14ac:dyDescent="0.15"/>
    <row r="6" spans="15:30" hidden="1" x14ac:dyDescent="0.15"/>
    <row r="7" spans="15:30" hidden="1" x14ac:dyDescent="0.15"/>
    <row r="8" spans="15:30" hidden="1" x14ac:dyDescent="0.15"/>
    <row r="9" spans="15:30" hidden="1" x14ac:dyDescent="0.15"/>
    <row r="10" spans="15:30" x14ac:dyDescent="0.15">
      <c r="O10" s="1" t="s">
        <v>0</v>
      </c>
    </row>
    <row r="11" spans="15:30" x14ac:dyDescent="0.15">
      <c r="O11" s="1" t="s">
        <v>24</v>
      </c>
    </row>
    <row r="12" spans="15:30" x14ac:dyDescent="0.15">
      <c r="O12" s="1" t="s">
        <v>27</v>
      </c>
      <c r="AD12" s="12" t="s">
        <v>1</v>
      </c>
    </row>
    <row r="13" spans="15:30" x14ac:dyDescent="0.15">
      <c r="O13" s="4"/>
      <c r="P13" s="5" t="s">
        <v>29</v>
      </c>
      <c r="Q13" s="21"/>
      <c r="R13" s="21"/>
      <c r="S13" s="21"/>
      <c r="T13" s="21"/>
      <c r="U13" s="22"/>
      <c r="V13" s="5" t="s">
        <v>30</v>
      </c>
      <c r="W13" s="21"/>
      <c r="X13" s="21"/>
      <c r="Y13" s="21"/>
      <c r="Z13" s="21"/>
      <c r="AA13" s="22"/>
      <c r="AB13" s="5" t="s">
        <v>2</v>
      </c>
      <c r="AC13" s="21"/>
      <c r="AD13" s="22"/>
    </row>
    <row r="14" spans="15:30" x14ac:dyDescent="0.15">
      <c r="O14" s="6" t="s">
        <v>3</v>
      </c>
      <c r="P14" s="7" t="s">
        <v>4</v>
      </c>
      <c r="Q14" s="7" t="s">
        <v>5</v>
      </c>
      <c r="R14" s="5" t="s">
        <v>6</v>
      </c>
      <c r="S14" s="21"/>
      <c r="T14" s="22"/>
      <c r="U14" s="7" t="s">
        <v>7</v>
      </c>
      <c r="V14" s="14" t="s">
        <v>4</v>
      </c>
      <c r="W14" s="7" t="s">
        <v>5</v>
      </c>
      <c r="X14" s="5" t="s">
        <v>6</v>
      </c>
      <c r="Y14" s="21"/>
      <c r="Z14" s="22"/>
      <c r="AA14" s="7" t="s">
        <v>7</v>
      </c>
      <c r="AB14" s="7" t="s">
        <v>4</v>
      </c>
      <c r="AC14" s="7" t="s">
        <v>5</v>
      </c>
      <c r="AD14" s="7" t="s">
        <v>7</v>
      </c>
    </row>
    <row r="15" spans="15:30" x14ac:dyDescent="0.15">
      <c r="O15" s="8"/>
      <c r="P15" s="8"/>
      <c r="Q15" s="9" t="s">
        <v>8</v>
      </c>
      <c r="R15" s="10" t="s">
        <v>9</v>
      </c>
      <c r="S15" s="10" t="s">
        <v>10</v>
      </c>
      <c r="T15" s="10" t="s">
        <v>11</v>
      </c>
      <c r="U15" s="9" t="s">
        <v>12</v>
      </c>
      <c r="V15" s="8"/>
      <c r="W15" s="9" t="s">
        <v>8</v>
      </c>
      <c r="X15" s="10" t="s">
        <v>9</v>
      </c>
      <c r="Y15" s="10" t="s">
        <v>10</v>
      </c>
      <c r="Z15" s="10" t="s">
        <v>11</v>
      </c>
      <c r="AA15" s="9" t="s">
        <v>12</v>
      </c>
      <c r="AB15" s="8"/>
      <c r="AC15" s="8"/>
      <c r="AD15" s="8"/>
    </row>
    <row r="16" spans="15:30" x14ac:dyDescent="0.15">
      <c r="O16" s="3" t="s">
        <v>13</v>
      </c>
      <c r="P16" s="15">
        <v>1742</v>
      </c>
      <c r="Q16" s="16">
        <v>287321546</v>
      </c>
      <c r="R16" s="16">
        <v>1666346</v>
      </c>
      <c r="S16" s="16">
        <v>176700517</v>
      </c>
      <c r="T16" s="16">
        <v>6709779</v>
      </c>
      <c r="U16" s="16">
        <v>115664462</v>
      </c>
      <c r="V16" s="16">
        <v>1743</v>
      </c>
      <c r="W16" s="16">
        <v>276160073</v>
      </c>
      <c r="X16" s="16">
        <v>1733372</v>
      </c>
      <c r="Y16" s="16">
        <v>177894440</v>
      </c>
      <c r="Z16" s="16">
        <v>6092990</v>
      </c>
      <c r="AA16" s="16">
        <v>102625251</v>
      </c>
      <c r="AB16" s="23">
        <f>P16-V16</f>
        <v>-1</v>
      </c>
      <c r="AC16" s="23">
        <f t="shared" ref="AC16:AC46" si="0">Q16-W16</f>
        <v>11161473</v>
      </c>
      <c r="AD16" s="24">
        <f>U16-AA16</f>
        <v>13039211</v>
      </c>
    </row>
    <row r="17" spans="15:30" x14ac:dyDescent="0.15">
      <c r="O17" s="11" t="s">
        <v>14</v>
      </c>
      <c r="P17" s="17">
        <v>1304</v>
      </c>
      <c r="Q17" s="18">
        <v>249757577</v>
      </c>
      <c r="R17" s="18">
        <v>1222269</v>
      </c>
      <c r="S17" s="18">
        <v>62244147</v>
      </c>
      <c r="T17" s="18">
        <v>5611667</v>
      </c>
      <c r="U17" s="18">
        <v>191902828</v>
      </c>
      <c r="V17" s="18">
        <v>1274</v>
      </c>
      <c r="W17" s="18">
        <v>238122761</v>
      </c>
      <c r="X17" s="18">
        <v>1340831</v>
      </c>
      <c r="Y17" s="18">
        <v>60365925</v>
      </c>
      <c r="Z17" s="18">
        <v>4921407</v>
      </c>
      <c r="AA17" s="18">
        <v>181337412</v>
      </c>
      <c r="AB17" s="25">
        <f>P17-V17</f>
        <v>30</v>
      </c>
      <c r="AC17" s="25">
        <f t="shared" si="0"/>
        <v>11634816</v>
      </c>
      <c r="AD17" s="26">
        <f>U17-AA17</f>
        <v>10565416</v>
      </c>
    </row>
    <row r="18" spans="15:30" x14ac:dyDescent="0.15">
      <c r="O18" s="11" t="s">
        <v>15</v>
      </c>
      <c r="P18" s="17">
        <v>438</v>
      </c>
      <c r="Q18" s="18">
        <v>37563969</v>
      </c>
      <c r="R18" s="18">
        <v>444077</v>
      </c>
      <c r="S18" s="18">
        <v>114456370</v>
      </c>
      <c r="T18" s="18">
        <v>1098112</v>
      </c>
      <c r="U18" s="18">
        <v>-76238366</v>
      </c>
      <c r="V18" s="18">
        <v>469</v>
      </c>
      <c r="W18" s="18">
        <v>38037312</v>
      </c>
      <c r="X18" s="18">
        <v>392541</v>
      </c>
      <c r="Y18" s="18">
        <v>117528515</v>
      </c>
      <c r="Z18" s="18">
        <v>1171583</v>
      </c>
      <c r="AA18" s="18">
        <v>-78712161</v>
      </c>
      <c r="AB18" s="25">
        <f>P18-V18</f>
        <v>-31</v>
      </c>
      <c r="AC18" s="25">
        <f t="shared" si="0"/>
        <v>-473343</v>
      </c>
      <c r="AD18" s="26">
        <f>U18-AA18</f>
        <v>2473795</v>
      </c>
    </row>
    <row r="19" spans="15:30" x14ac:dyDescent="0.15">
      <c r="O19" s="11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5"/>
      <c r="AC19" s="25"/>
      <c r="AD19" s="26"/>
    </row>
    <row r="20" spans="15:30" x14ac:dyDescent="0.15">
      <c r="O20" s="11" t="s">
        <v>25</v>
      </c>
      <c r="P20" s="17">
        <v>20</v>
      </c>
      <c r="Q20" s="18">
        <v>41886654</v>
      </c>
      <c r="R20" s="18">
        <v>93328</v>
      </c>
      <c r="S20" s="18">
        <v>40244550</v>
      </c>
      <c r="T20" s="18" t="s">
        <v>28</v>
      </c>
      <c r="U20" s="18">
        <v>1548776</v>
      </c>
      <c r="V20" s="18">
        <v>20</v>
      </c>
      <c r="W20" s="18">
        <v>44896652</v>
      </c>
      <c r="X20" s="18">
        <v>97394</v>
      </c>
      <c r="Y20" s="18">
        <v>43302804</v>
      </c>
      <c r="Z20" s="18" t="s">
        <v>28</v>
      </c>
      <c r="AA20" s="18">
        <v>1496454</v>
      </c>
      <c r="AB20" s="25">
        <f>P20-V20</f>
        <v>0</v>
      </c>
      <c r="AC20" s="25">
        <f t="shared" si="0"/>
        <v>-3009998</v>
      </c>
      <c r="AD20" s="26">
        <f>U20-AA20</f>
        <v>52322</v>
      </c>
    </row>
    <row r="21" spans="15:30" x14ac:dyDescent="0.15">
      <c r="O21" s="11" t="s">
        <v>14</v>
      </c>
      <c r="P21" s="17">
        <v>7</v>
      </c>
      <c r="Q21" s="18">
        <v>25339454</v>
      </c>
      <c r="R21" s="18" t="s">
        <v>28</v>
      </c>
      <c r="S21" s="18">
        <v>5873036</v>
      </c>
      <c r="T21" s="18" t="s">
        <v>28</v>
      </c>
      <c r="U21" s="18">
        <v>19466418</v>
      </c>
      <c r="V21" s="18">
        <v>9</v>
      </c>
      <c r="W21" s="18">
        <v>24523105</v>
      </c>
      <c r="X21" s="18" t="s">
        <v>28</v>
      </c>
      <c r="Y21" s="18">
        <v>7578358</v>
      </c>
      <c r="Z21" s="18" t="s">
        <v>28</v>
      </c>
      <c r="AA21" s="18">
        <v>16944747</v>
      </c>
      <c r="AB21" s="25">
        <f>P21-V21</f>
        <v>-2</v>
      </c>
      <c r="AC21" s="25">
        <f t="shared" si="0"/>
        <v>816349</v>
      </c>
      <c r="AD21" s="26">
        <f>U21-AA21</f>
        <v>2521671</v>
      </c>
    </row>
    <row r="22" spans="15:30" x14ac:dyDescent="0.15">
      <c r="O22" s="11" t="s">
        <v>15</v>
      </c>
      <c r="P22" s="17">
        <v>13</v>
      </c>
      <c r="Q22" s="18">
        <v>16547200</v>
      </c>
      <c r="R22" s="18">
        <v>93328</v>
      </c>
      <c r="S22" s="18">
        <v>34371514</v>
      </c>
      <c r="T22" s="18" t="s">
        <v>28</v>
      </c>
      <c r="U22" s="18">
        <v>-17917642</v>
      </c>
      <c r="V22" s="18">
        <v>11</v>
      </c>
      <c r="W22" s="18">
        <v>20373547</v>
      </c>
      <c r="X22" s="18">
        <v>97394</v>
      </c>
      <c r="Y22" s="18">
        <v>35724446</v>
      </c>
      <c r="Z22" s="18" t="s">
        <v>28</v>
      </c>
      <c r="AA22" s="18">
        <v>-15448293</v>
      </c>
      <c r="AB22" s="25">
        <f>P22-V22</f>
        <v>2</v>
      </c>
      <c r="AC22" s="25">
        <f t="shared" si="0"/>
        <v>-3826347</v>
      </c>
      <c r="AD22" s="26">
        <f>U22-AA22</f>
        <v>-2469349</v>
      </c>
    </row>
    <row r="23" spans="15:30" x14ac:dyDescent="0.15">
      <c r="O23" s="11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5"/>
      <c r="AC23" s="25"/>
      <c r="AD23" s="26"/>
    </row>
    <row r="24" spans="15:30" x14ac:dyDescent="0.15">
      <c r="O24" s="13" t="s">
        <v>16</v>
      </c>
      <c r="P24" s="17">
        <v>62</v>
      </c>
      <c r="Q24" s="18">
        <v>49457553</v>
      </c>
      <c r="R24" s="18">
        <v>518947</v>
      </c>
      <c r="S24" s="18">
        <v>33561443</v>
      </c>
      <c r="T24" s="18">
        <v>449382</v>
      </c>
      <c r="U24" s="18">
        <v>15826545</v>
      </c>
      <c r="V24" s="18">
        <v>60</v>
      </c>
      <c r="W24" s="18">
        <v>43018360</v>
      </c>
      <c r="X24" s="18">
        <v>536333</v>
      </c>
      <c r="Y24" s="18">
        <v>32446018</v>
      </c>
      <c r="Z24" s="18">
        <v>341179</v>
      </c>
      <c r="AA24" s="18">
        <v>10377188</v>
      </c>
      <c r="AB24" s="25">
        <f>P24-V24</f>
        <v>2</v>
      </c>
      <c r="AC24" s="25">
        <f t="shared" si="0"/>
        <v>6439193</v>
      </c>
      <c r="AD24" s="26">
        <f>U24-AA24</f>
        <v>5449357</v>
      </c>
    </row>
    <row r="25" spans="15:30" x14ac:dyDescent="0.15">
      <c r="O25" s="11" t="s">
        <v>14</v>
      </c>
      <c r="P25" s="17">
        <v>40</v>
      </c>
      <c r="Q25" s="18">
        <v>45025796</v>
      </c>
      <c r="R25" s="18">
        <v>450656</v>
      </c>
      <c r="S25" s="18">
        <v>15496727</v>
      </c>
      <c r="T25" s="18">
        <v>383801</v>
      </c>
      <c r="U25" s="18">
        <v>29462214</v>
      </c>
      <c r="V25" s="18">
        <v>40</v>
      </c>
      <c r="W25" s="18">
        <v>41953766</v>
      </c>
      <c r="X25" s="18">
        <v>536333</v>
      </c>
      <c r="Y25" s="18">
        <v>15699055</v>
      </c>
      <c r="Z25" s="18">
        <v>340919</v>
      </c>
      <c r="AA25" s="18">
        <v>26059297</v>
      </c>
      <c r="AB25" s="25">
        <f>P25-V25</f>
        <v>0</v>
      </c>
      <c r="AC25" s="25">
        <f t="shared" si="0"/>
        <v>3072030</v>
      </c>
      <c r="AD25" s="26">
        <f>U25-AA25</f>
        <v>3402917</v>
      </c>
    </row>
    <row r="26" spans="15:30" x14ac:dyDescent="0.15">
      <c r="O26" s="11" t="s">
        <v>15</v>
      </c>
      <c r="P26" s="17">
        <v>22</v>
      </c>
      <c r="Q26" s="18">
        <v>4431757</v>
      </c>
      <c r="R26" s="18">
        <v>68291</v>
      </c>
      <c r="S26" s="18">
        <v>18064716</v>
      </c>
      <c r="T26" s="18">
        <v>65581</v>
      </c>
      <c r="U26" s="18">
        <v>-13635669</v>
      </c>
      <c r="V26" s="18">
        <v>20</v>
      </c>
      <c r="W26" s="18">
        <v>1064594</v>
      </c>
      <c r="X26" s="18" t="s">
        <v>28</v>
      </c>
      <c r="Y26" s="18">
        <v>16746963</v>
      </c>
      <c r="Z26" s="18">
        <v>260</v>
      </c>
      <c r="AA26" s="18">
        <v>-15682109</v>
      </c>
      <c r="AB26" s="25">
        <f>P26-V26</f>
        <v>2</v>
      </c>
      <c r="AC26" s="25">
        <f t="shared" si="0"/>
        <v>3367163</v>
      </c>
      <c r="AD26" s="26">
        <f>U26-AA26</f>
        <v>2046440</v>
      </c>
    </row>
    <row r="27" spans="15:30" x14ac:dyDescent="0.15">
      <c r="O27" s="11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25"/>
      <c r="AC27" s="25"/>
      <c r="AD27" s="26"/>
    </row>
    <row r="28" spans="15:30" x14ac:dyDescent="0.15">
      <c r="O28" s="11" t="s">
        <v>26</v>
      </c>
      <c r="P28" s="17">
        <v>23</v>
      </c>
      <c r="Q28" s="18">
        <v>8788057</v>
      </c>
      <c r="R28" s="18">
        <v>48695</v>
      </c>
      <c r="S28" s="18">
        <v>4364192</v>
      </c>
      <c r="T28" s="18">
        <v>133240</v>
      </c>
      <c r="U28" s="18">
        <v>4508410</v>
      </c>
      <c r="V28" s="18">
        <v>25</v>
      </c>
      <c r="W28" s="18">
        <v>10567104</v>
      </c>
      <c r="X28" s="18">
        <v>54106</v>
      </c>
      <c r="Y28" s="18">
        <v>5111277</v>
      </c>
      <c r="Z28" s="18">
        <v>526337</v>
      </c>
      <c r="AA28" s="18">
        <v>5928058</v>
      </c>
      <c r="AB28" s="25">
        <f>P28-V28</f>
        <v>-2</v>
      </c>
      <c r="AC28" s="25">
        <f t="shared" si="0"/>
        <v>-1779047</v>
      </c>
      <c r="AD28" s="26">
        <f>U28-AA28</f>
        <v>-1419648</v>
      </c>
    </row>
    <row r="29" spans="15:30" x14ac:dyDescent="0.15">
      <c r="O29" s="11" t="s">
        <v>22</v>
      </c>
      <c r="P29" s="17">
        <v>14</v>
      </c>
      <c r="Q29" s="18">
        <v>7405944</v>
      </c>
      <c r="R29" s="18">
        <v>25654</v>
      </c>
      <c r="S29" s="18">
        <v>1344500</v>
      </c>
      <c r="T29" s="18">
        <v>133240</v>
      </c>
      <c r="U29" s="18">
        <v>6169030</v>
      </c>
      <c r="V29" s="18">
        <v>16</v>
      </c>
      <c r="W29" s="18">
        <v>8630992</v>
      </c>
      <c r="X29" s="18">
        <v>28150</v>
      </c>
      <c r="Y29" s="18">
        <v>1385870</v>
      </c>
      <c r="Z29" s="18">
        <v>526337</v>
      </c>
      <c r="AA29" s="18">
        <v>7743309</v>
      </c>
      <c r="AB29" s="25">
        <f>P29-V29</f>
        <v>-2</v>
      </c>
      <c r="AC29" s="25">
        <f t="shared" si="0"/>
        <v>-1225048</v>
      </c>
      <c r="AD29" s="26">
        <f>U29-AA29</f>
        <v>-1574279</v>
      </c>
    </row>
    <row r="30" spans="15:30" x14ac:dyDescent="0.15">
      <c r="O30" s="11" t="s">
        <v>23</v>
      </c>
      <c r="P30" s="17">
        <v>9</v>
      </c>
      <c r="Q30" s="18">
        <v>1382113</v>
      </c>
      <c r="R30" s="18">
        <v>23041</v>
      </c>
      <c r="S30" s="18">
        <v>3019692</v>
      </c>
      <c r="T30" s="18" t="s">
        <v>28</v>
      </c>
      <c r="U30" s="18">
        <v>-1660620</v>
      </c>
      <c r="V30" s="18">
        <v>9</v>
      </c>
      <c r="W30" s="18">
        <v>1936112</v>
      </c>
      <c r="X30" s="18">
        <v>25956</v>
      </c>
      <c r="Y30" s="18">
        <v>3725407</v>
      </c>
      <c r="Z30" s="18" t="s">
        <v>28</v>
      </c>
      <c r="AA30" s="18">
        <v>-1815251</v>
      </c>
      <c r="AB30" s="25">
        <f>P30-V30</f>
        <v>0</v>
      </c>
      <c r="AC30" s="25">
        <f t="shared" si="0"/>
        <v>-553999</v>
      </c>
      <c r="AD30" s="26">
        <f>U30-AA30</f>
        <v>154631</v>
      </c>
    </row>
    <row r="31" spans="15:30" x14ac:dyDescent="0.15">
      <c r="O31" s="11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5"/>
      <c r="AC31" s="25"/>
      <c r="AD31" s="26"/>
    </row>
    <row r="32" spans="15:30" x14ac:dyDescent="0.15">
      <c r="O32" s="11" t="s">
        <v>17</v>
      </c>
      <c r="P32" s="17">
        <v>687</v>
      </c>
      <c r="Q32" s="18">
        <v>123371907</v>
      </c>
      <c r="R32" s="18">
        <v>829394</v>
      </c>
      <c r="S32" s="18">
        <v>81486899</v>
      </c>
      <c r="T32" s="18">
        <v>3343337</v>
      </c>
      <c r="U32" s="18">
        <v>44398951</v>
      </c>
      <c r="V32" s="18">
        <v>687</v>
      </c>
      <c r="W32" s="18">
        <v>116088477</v>
      </c>
      <c r="X32" s="18">
        <v>859732</v>
      </c>
      <c r="Y32" s="18">
        <v>78708580</v>
      </c>
      <c r="Z32" s="18">
        <v>2786851</v>
      </c>
      <c r="AA32" s="18">
        <v>39307016</v>
      </c>
      <c r="AB32" s="25">
        <f>P32-V32</f>
        <v>0</v>
      </c>
      <c r="AC32" s="25">
        <f t="shared" si="0"/>
        <v>7283430</v>
      </c>
      <c r="AD32" s="26">
        <f>U32-AA32</f>
        <v>5091935</v>
      </c>
    </row>
    <row r="33" spans="15:30" x14ac:dyDescent="0.15">
      <c r="O33" s="11" t="s">
        <v>14</v>
      </c>
      <c r="P33" s="17">
        <v>472</v>
      </c>
      <c r="Q33" s="18">
        <v>110249473</v>
      </c>
      <c r="R33" s="18">
        <v>596443</v>
      </c>
      <c r="S33" s="18">
        <v>29262391</v>
      </c>
      <c r="T33" s="18">
        <v>2540504</v>
      </c>
      <c r="U33" s="18">
        <v>82931143</v>
      </c>
      <c r="V33" s="18">
        <v>461</v>
      </c>
      <c r="W33" s="18">
        <v>104421405</v>
      </c>
      <c r="X33" s="18">
        <v>626650</v>
      </c>
      <c r="Y33" s="18">
        <v>27241409</v>
      </c>
      <c r="Z33" s="18">
        <v>1878575</v>
      </c>
      <c r="AA33" s="18">
        <v>78431921</v>
      </c>
      <c r="AB33" s="25">
        <f>P33-V33</f>
        <v>11</v>
      </c>
      <c r="AC33" s="25">
        <f t="shared" si="0"/>
        <v>5828068</v>
      </c>
      <c r="AD33" s="26">
        <f>U33-AA33</f>
        <v>4499222</v>
      </c>
    </row>
    <row r="34" spans="15:30" x14ac:dyDescent="0.15">
      <c r="O34" s="11" t="s">
        <v>15</v>
      </c>
      <c r="P34" s="17">
        <v>215</v>
      </c>
      <c r="Q34" s="18">
        <v>13122434</v>
      </c>
      <c r="R34" s="18">
        <v>232951</v>
      </c>
      <c r="S34" s="18">
        <v>52224508</v>
      </c>
      <c r="T34" s="18">
        <v>802833</v>
      </c>
      <c r="U34" s="18">
        <v>-38532192</v>
      </c>
      <c r="V34" s="18">
        <v>226</v>
      </c>
      <c r="W34" s="18">
        <v>11667072</v>
      </c>
      <c r="X34" s="18">
        <v>233082</v>
      </c>
      <c r="Y34" s="18">
        <v>51467171</v>
      </c>
      <c r="Z34" s="18">
        <v>908276</v>
      </c>
      <c r="AA34" s="18">
        <v>-39124905</v>
      </c>
      <c r="AB34" s="25">
        <f>P34-V34</f>
        <v>-11</v>
      </c>
      <c r="AC34" s="25">
        <f t="shared" si="0"/>
        <v>1455362</v>
      </c>
      <c r="AD34" s="26">
        <f>U34-AA34</f>
        <v>592713</v>
      </c>
    </row>
    <row r="35" spans="15:30" x14ac:dyDescent="0.15">
      <c r="O35" s="11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5"/>
      <c r="AC35" s="25"/>
      <c r="AD35" s="26"/>
    </row>
    <row r="36" spans="15:30" x14ac:dyDescent="0.15">
      <c r="O36" s="11" t="s">
        <v>18</v>
      </c>
      <c r="P36" s="17">
        <v>923</v>
      </c>
      <c r="Q36" s="18">
        <v>44177298</v>
      </c>
      <c r="R36" s="18">
        <v>175982</v>
      </c>
      <c r="S36" s="18">
        <v>12856974</v>
      </c>
      <c r="T36" s="18">
        <v>1935027</v>
      </c>
      <c r="U36" s="18">
        <v>33079369</v>
      </c>
      <c r="V36" s="18">
        <v>924</v>
      </c>
      <c r="W36" s="18">
        <v>40880080</v>
      </c>
      <c r="X36" s="18">
        <v>185807</v>
      </c>
      <c r="Y36" s="18">
        <v>13875239</v>
      </c>
      <c r="Z36" s="18">
        <v>1859309</v>
      </c>
      <c r="AA36" s="18">
        <v>28678343</v>
      </c>
      <c r="AB36" s="25">
        <f>P36-V36</f>
        <v>-1</v>
      </c>
      <c r="AC36" s="25">
        <f t="shared" si="0"/>
        <v>3297218</v>
      </c>
      <c r="AD36" s="26">
        <f>U36-AA36</f>
        <v>4401026</v>
      </c>
    </row>
    <row r="37" spans="15:30" x14ac:dyDescent="0.15">
      <c r="O37" s="11" t="s">
        <v>14</v>
      </c>
      <c r="P37" s="17">
        <v>746</v>
      </c>
      <c r="Q37" s="18">
        <v>43384541</v>
      </c>
      <c r="R37" s="18">
        <v>149516</v>
      </c>
      <c r="S37" s="18">
        <v>7929273</v>
      </c>
      <c r="T37" s="18">
        <v>1737071</v>
      </c>
      <c r="U37" s="18">
        <v>37042823</v>
      </c>
      <c r="V37" s="18">
        <v>724</v>
      </c>
      <c r="W37" s="18">
        <v>40095322</v>
      </c>
      <c r="X37" s="18">
        <v>149698</v>
      </c>
      <c r="Y37" s="18">
        <v>7140651</v>
      </c>
      <c r="Z37" s="18">
        <v>1621676</v>
      </c>
      <c r="AA37" s="18">
        <v>34426649</v>
      </c>
      <c r="AB37" s="25">
        <f>P37-V37</f>
        <v>22</v>
      </c>
      <c r="AC37" s="25">
        <f t="shared" si="0"/>
        <v>3289219</v>
      </c>
      <c r="AD37" s="26">
        <f>U37-AA37</f>
        <v>2616174</v>
      </c>
    </row>
    <row r="38" spans="15:30" x14ac:dyDescent="0.15">
      <c r="O38" s="11" t="s">
        <v>15</v>
      </c>
      <c r="P38" s="17">
        <v>177</v>
      </c>
      <c r="Q38" s="18">
        <v>792757</v>
      </c>
      <c r="R38" s="18">
        <v>26466</v>
      </c>
      <c r="S38" s="18">
        <v>4927701</v>
      </c>
      <c r="T38" s="18">
        <v>197956</v>
      </c>
      <c r="U38" s="18">
        <v>-3963454</v>
      </c>
      <c r="V38" s="18">
        <v>200</v>
      </c>
      <c r="W38" s="18">
        <v>784758</v>
      </c>
      <c r="X38" s="18">
        <v>36109</v>
      </c>
      <c r="Y38" s="18">
        <v>6734588</v>
      </c>
      <c r="Z38" s="18">
        <v>237633</v>
      </c>
      <c r="AA38" s="18">
        <v>-5748306</v>
      </c>
      <c r="AB38" s="25">
        <f>P38-V38</f>
        <v>-23</v>
      </c>
      <c r="AC38" s="25">
        <f t="shared" si="0"/>
        <v>7999</v>
      </c>
      <c r="AD38" s="26">
        <f>U38-AA38</f>
        <v>1784852</v>
      </c>
    </row>
    <row r="39" spans="15:30" x14ac:dyDescent="0.15">
      <c r="O39" s="11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25"/>
      <c r="AC39" s="25"/>
      <c r="AD39" s="26"/>
    </row>
    <row r="40" spans="15:30" x14ac:dyDescent="0.15">
      <c r="O40" s="11" t="s">
        <v>19</v>
      </c>
      <c r="P40" s="17">
        <v>4</v>
      </c>
      <c r="Q40" s="18">
        <v>760087</v>
      </c>
      <c r="R40" s="18" t="s">
        <v>28</v>
      </c>
      <c r="S40" s="18">
        <v>44866</v>
      </c>
      <c r="T40" s="18" t="s">
        <v>28</v>
      </c>
      <c r="U40" s="18">
        <v>715221</v>
      </c>
      <c r="V40" s="18">
        <v>4</v>
      </c>
      <c r="W40" s="18">
        <v>716498</v>
      </c>
      <c r="X40" s="18" t="s">
        <v>28</v>
      </c>
      <c r="Y40" s="18">
        <v>86700</v>
      </c>
      <c r="Z40" s="18" t="s">
        <v>28</v>
      </c>
      <c r="AA40" s="18">
        <v>629798</v>
      </c>
      <c r="AB40" s="25">
        <f>P40-V40</f>
        <v>0</v>
      </c>
      <c r="AC40" s="25">
        <f t="shared" si="0"/>
        <v>43589</v>
      </c>
      <c r="AD40" s="26">
        <f>U40-AA40</f>
        <v>85423</v>
      </c>
    </row>
    <row r="41" spans="15:30" x14ac:dyDescent="0.15">
      <c r="O41" s="11" t="s">
        <v>14</v>
      </c>
      <c r="P41" s="17">
        <v>4</v>
      </c>
      <c r="Q41" s="18">
        <v>760087</v>
      </c>
      <c r="R41" s="18" t="s">
        <v>28</v>
      </c>
      <c r="S41" s="18">
        <v>44866</v>
      </c>
      <c r="T41" s="18" t="s">
        <v>28</v>
      </c>
      <c r="U41" s="18">
        <v>715221</v>
      </c>
      <c r="V41" s="18">
        <v>4</v>
      </c>
      <c r="W41" s="18">
        <v>716498</v>
      </c>
      <c r="X41" s="18" t="s">
        <v>28</v>
      </c>
      <c r="Y41" s="18">
        <v>86700</v>
      </c>
      <c r="Z41" s="18" t="s">
        <v>28</v>
      </c>
      <c r="AA41" s="18">
        <v>629798</v>
      </c>
      <c r="AB41" s="25">
        <f>P41-V41</f>
        <v>0</v>
      </c>
      <c r="AC41" s="25">
        <f t="shared" si="0"/>
        <v>43589</v>
      </c>
      <c r="AD41" s="26">
        <f>U41-AA41</f>
        <v>85423</v>
      </c>
    </row>
    <row r="42" spans="15:30" x14ac:dyDescent="0.15">
      <c r="O42" s="11" t="s">
        <v>15</v>
      </c>
      <c r="P42" s="29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f>P42-V42</f>
        <v>0</v>
      </c>
      <c r="AC42" s="25">
        <f t="shared" si="0"/>
        <v>0</v>
      </c>
      <c r="AD42" s="26">
        <f>U42-AA42</f>
        <v>0</v>
      </c>
    </row>
    <row r="43" spans="15:30" x14ac:dyDescent="0.15">
      <c r="O43" s="11"/>
      <c r="P43" s="17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25"/>
      <c r="AC43" s="25"/>
      <c r="AD43" s="26"/>
    </row>
    <row r="44" spans="15:30" x14ac:dyDescent="0.15">
      <c r="O44" s="11" t="s">
        <v>20</v>
      </c>
      <c r="P44" s="17">
        <v>23</v>
      </c>
      <c r="Q44" s="18">
        <v>18879990</v>
      </c>
      <c r="R44" s="18" t="s">
        <v>28</v>
      </c>
      <c r="S44" s="18">
        <v>4141593</v>
      </c>
      <c r="T44" s="18">
        <v>848793</v>
      </c>
      <c r="U44" s="18">
        <v>15587190</v>
      </c>
      <c r="V44" s="18">
        <v>23</v>
      </c>
      <c r="W44" s="18">
        <v>19992902</v>
      </c>
      <c r="X44" s="18" t="s">
        <v>28</v>
      </c>
      <c r="Y44" s="18">
        <v>4363822</v>
      </c>
      <c r="Z44" s="18">
        <v>579314</v>
      </c>
      <c r="AA44" s="18">
        <v>16208394</v>
      </c>
      <c r="AB44" s="25">
        <f>P44-V44</f>
        <v>0</v>
      </c>
      <c r="AC44" s="25">
        <f t="shared" si="0"/>
        <v>-1112912</v>
      </c>
      <c r="AD44" s="26">
        <f>U44-AA44</f>
        <v>-621204</v>
      </c>
    </row>
    <row r="45" spans="15:30" x14ac:dyDescent="0.15">
      <c r="O45" s="11" t="s">
        <v>14</v>
      </c>
      <c r="P45" s="17">
        <v>21</v>
      </c>
      <c r="Q45" s="18">
        <v>17592282</v>
      </c>
      <c r="R45" s="18" t="s">
        <v>28</v>
      </c>
      <c r="S45" s="18">
        <v>2293354</v>
      </c>
      <c r="T45" s="18">
        <v>817051</v>
      </c>
      <c r="U45" s="18">
        <v>16115979</v>
      </c>
      <c r="V45" s="18">
        <v>20</v>
      </c>
      <c r="W45" s="18">
        <v>17781673</v>
      </c>
      <c r="X45" s="18" t="s">
        <v>28</v>
      </c>
      <c r="Y45" s="18">
        <v>1233882</v>
      </c>
      <c r="Z45" s="18">
        <v>553900</v>
      </c>
      <c r="AA45" s="18">
        <v>17101691</v>
      </c>
      <c r="AB45" s="25">
        <f>P45-V45</f>
        <v>1</v>
      </c>
      <c r="AC45" s="25">
        <f t="shared" si="0"/>
        <v>-189391</v>
      </c>
      <c r="AD45" s="26">
        <f>U45-AA45</f>
        <v>-985712</v>
      </c>
    </row>
    <row r="46" spans="15:30" x14ac:dyDescent="0.15">
      <c r="O46" s="2" t="s">
        <v>15</v>
      </c>
      <c r="P46" s="19">
        <v>2</v>
      </c>
      <c r="Q46" s="20">
        <v>1287708</v>
      </c>
      <c r="R46" s="20" t="s">
        <v>28</v>
      </c>
      <c r="S46" s="20">
        <v>1848239</v>
      </c>
      <c r="T46" s="20">
        <v>31742</v>
      </c>
      <c r="U46" s="20">
        <v>-528789</v>
      </c>
      <c r="V46" s="20">
        <v>3</v>
      </c>
      <c r="W46" s="20">
        <v>2211229</v>
      </c>
      <c r="X46" s="20" t="s">
        <v>28</v>
      </c>
      <c r="Y46" s="20">
        <v>3129940</v>
      </c>
      <c r="Z46" s="20">
        <v>25414</v>
      </c>
      <c r="AA46" s="20">
        <v>-893297</v>
      </c>
      <c r="AB46" s="27">
        <f>P46-V46</f>
        <v>-1</v>
      </c>
      <c r="AC46" s="27">
        <f t="shared" si="0"/>
        <v>-923521</v>
      </c>
      <c r="AD46" s="28">
        <f>U46-AA46</f>
        <v>364508</v>
      </c>
    </row>
    <row r="47" spans="15:30" x14ac:dyDescent="0.15">
      <c r="O47" s="1" t="s">
        <v>21</v>
      </c>
      <c r="R47" s="12"/>
      <c r="S47" s="12"/>
      <c r="T47" s="12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AFAHO13H2700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2016-04-05T01:27:03Z</dcterms:created>
  <dcterms:modified xsi:type="dcterms:W3CDTF">2023-04-14T07:58:43Z</dcterms:modified>
</cp:coreProperties>
</file>