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30" windowWidth="13980" windowHeight="8025" firstSheet="1" activeTab="1"/>
  </bookViews>
  <sheets>
    <sheet name="by010105 (確認)" sheetId="1" state="hidden" r:id="rId1"/>
    <sheet name="by010105" sheetId="2" r:id="rId2"/>
  </sheets>
  <definedNames>
    <definedName name="_xlnm.Print_Area" localSheetId="1">'by010105'!$B$1:$Q$92</definedName>
    <definedName name="_xlnm.Print_Area" localSheetId="0">'by010105 (確認)'!$B$1:$Q$91</definedName>
  </definedNames>
  <calcPr fullCalcOnLoad="1"/>
</workbook>
</file>

<file path=xl/sharedStrings.xml><?xml version="1.0" encoding="utf-8"?>
<sst xmlns="http://schemas.openxmlformats.org/spreadsheetml/2006/main" count="1551" uniqueCount="144">
  <si>
    <t>オ　都道府県別・経営主体別病院数一覧</t>
  </si>
  <si>
    <t>国</t>
  </si>
  <si>
    <t>市町村</t>
  </si>
  <si>
    <t>厚生連</t>
  </si>
  <si>
    <t>計</t>
  </si>
  <si>
    <t>総数</t>
  </si>
  <si>
    <t>公的</t>
  </si>
  <si>
    <t>都道府県</t>
  </si>
  <si>
    <t>日赤</t>
  </si>
  <si>
    <t>医療法人</t>
  </si>
  <si>
    <t>個人</t>
  </si>
  <si>
    <t>その他</t>
  </si>
  <si>
    <t>国保連合会</t>
  </si>
  <si>
    <t>１</t>
  </si>
  <si>
    <t>北海道</t>
  </si>
  <si>
    <t>２</t>
  </si>
  <si>
    <t>青森県</t>
  </si>
  <si>
    <t>３</t>
  </si>
  <si>
    <t>岩手県</t>
  </si>
  <si>
    <t>４</t>
  </si>
  <si>
    <t>宮城県</t>
  </si>
  <si>
    <t>５</t>
  </si>
  <si>
    <t>秋田県</t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</si>
  <si>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</si>
  <si>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</si>
  <si>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</si>
  <si>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</si>
  <si>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</si>
  <si>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</si>
  <si>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</si>
  <si>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</si>
  <si>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10</t>
  </si>
  <si>
    <t>群馬県</t>
  </si>
  <si>
    <t>11</t>
  </si>
  <si>
    <t>埼玉県</t>
  </si>
  <si>
    <t>12</t>
  </si>
  <si>
    <t>千葉県</t>
  </si>
  <si>
    <t>13</t>
  </si>
  <si>
    <t>東京都</t>
  </si>
  <si>
    <t>14</t>
  </si>
  <si>
    <t>神奈川県</t>
  </si>
  <si>
    <t>15</t>
  </si>
  <si>
    <t>新潟県</t>
  </si>
  <si>
    <t>16</t>
  </si>
  <si>
    <t>富山県</t>
  </si>
  <si>
    <t>17</t>
  </si>
  <si>
    <t>石川県</t>
  </si>
  <si>
    <t>18</t>
  </si>
  <si>
    <t>福井県</t>
  </si>
  <si>
    <t>19</t>
  </si>
  <si>
    <t>山梨県</t>
  </si>
  <si>
    <t>20</t>
  </si>
  <si>
    <t>長野県</t>
  </si>
  <si>
    <t>21</t>
  </si>
  <si>
    <t>岐阜県</t>
  </si>
  <si>
    <t>22</t>
  </si>
  <si>
    <t>静岡県</t>
  </si>
  <si>
    <t>23</t>
  </si>
  <si>
    <t>愛知県</t>
  </si>
  <si>
    <t>24</t>
  </si>
  <si>
    <t>三重県</t>
  </si>
  <si>
    <t>25</t>
  </si>
  <si>
    <t>滋賀県</t>
  </si>
  <si>
    <t>26</t>
  </si>
  <si>
    <t>京都府</t>
  </si>
  <si>
    <t>27</t>
  </si>
  <si>
    <t>大阪府</t>
  </si>
  <si>
    <t>28</t>
  </si>
  <si>
    <t>兵庫県</t>
  </si>
  <si>
    <t>29</t>
  </si>
  <si>
    <t>奈良県</t>
  </si>
  <si>
    <t>30</t>
  </si>
  <si>
    <t>和歌山県</t>
  </si>
  <si>
    <t>31</t>
  </si>
  <si>
    <t>鳥取県</t>
  </si>
  <si>
    <t>32</t>
  </si>
  <si>
    <t>島根県</t>
  </si>
  <si>
    <t>33</t>
  </si>
  <si>
    <t>岡山県</t>
  </si>
  <si>
    <t>34</t>
  </si>
  <si>
    <t>広島県</t>
  </si>
  <si>
    <t>35</t>
  </si>
  <si>
    <t>山口県</t>
  </si>
  <si>
    <t>36</t>
  </si>
  <si>
    <t>徳島県</t>
  </si>
  <si>
    <t>37</t>
  </si>
  <si>
    <t>香川県</t>
  </si>
  <si>
    <t>38</t>
  </si>
  <si>
    <t>愛媛県</t>
  </si>
  <si>
    <t>39</t>
  </si>
  <si>
    <t>高知県</t>
  </si>
  <si>
    <t>40</t>
  </si>
  <si>
    <t>福岡県</t>
  </si>
  <si>
    <t>41</t>
  </si>
  <si>
    <t>佐賀県</t>
  </si>
  <si>
    <t>42</t>
  </si>
  <si>
    <t>長崎県</t>
  </si>
  <si>
    <t>43</t>
  </si>
  <si>
    <t>熊本県</t>
  </si>
  <si>
    <t>44</t>
  </si>
  <si>
    <t>大分県</t>
  </si>
  <si>
    <t>45</t>
  </si>
  <si>
    <t>宮崎県</t>
  </si>
  <si>
    <t>46</t>
  </si>
  <si>
    <t>鹿児島県</t>
  </si>
  <si>
    <t>47</t>
  </si>
  <si>
    <t>沖縄県</t>
  </si>
  <si>
    <t>（指定都市再掲）</t>
  </si>
  <si>
    <t>札幌市</t>
  </si>
  <si>
    <t>仙台市</t>
  </si>
  <si>
    <t>千葉市</t>
  </si>
  <si>
    <t>横浜市</t>
  </si>
  <si>
    <t>川崎市</t>
  </si>
  <si>
    <t>名古屋市</t>
  </si>
  <si>
    <t>京都市</t>
  </si>
  <si>
    <t>大阪市</t>
  </si>
  <si>
    <t>神戸市</t>
  </si>
  <si>
    <t>広島市</t>
  </si>
  <si>
    <t>北九州市</t>
  </si>
  <si>
    <t>福岡市</t>
  </si>
  <si>
    <t>合計</t>
  </si>
  <si>
    <t>済生会，
北海道社会
事業協会</t>
  </si>
  <si>
    <t>社会保険
関係団体</t>
  </si>
  <si>
    <t>　　　　　経営主体
都道府県</t>
  </si>
  <si>
    <t>病院事業</t>
  </si>
  <si>
    <t>１　総括表</t>
  </si>
  <si>
    <t>（１）自治体病院の占める地位</t>
  </si>
  <si>
    <t>(注)　厚生労働省「医療施設調査」による。</t>
  </si>
  <si>
    <t>さいたま市</t>
  </si>
  <si>
    <t>静岡市</t>
  </si>
  <si>
    <t>堺市</t>
  </si>
  <si>
    <t>新潟市</t>
  </si>
  <si>
    <t>浜松市</t>
  </si>
  <si>
    <t>地方独立
行政法人</t>
  </si>
  <si>
    <t>岡山市</t>
  </si>
  <si>
    <t>-</t>
  </si>
  <si>
    <t>相模原市</t>
  </si>
  <si>
    <t xml:space="preserve"> </t>
  </si>
  <si>
    <t>10</t>
  </si>
  <si>
    <t>（平成23年10月１日現在）</t>
  </si>
  <si>
    <t>確認</t>
  </si>
  <si>
    <t>突合</t>
  </si>
  <si>
    <t>熊本市</t>
  </si>
  <si>
    <t>（平成26年10月１日現在）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</si>
</sst>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;&quot;△ &quot;#,##0.0"/>
    <numFmt numFmtId="178" formatCode="0_);[Red]\(0\)"/>
    <numFmt numFmtId="179" formatCode="#,##0_);[Red]\(#,##0\)"/>
    <numFmt numFmtId="180" formatCode="#,##0.0_);[Red]\(#,##0.0\)"/>
    <numFmt numFmtId="181" formatCode="0.0_ "/>
    <numFmt numFmtId="182" formatCode="#,##0.0_ "/>
    <numFmt numFmtId="183" formatCode="0_);\(0\)"/>
    <numFmt numFmtId="184" formatCode="#,##0;[Red]#,##0"/>
    <numFmt numFmtId="185" formatCode="0_ "/>
    <numFmt numFmtId="186" formatCode="0.0;[Red]0.0"/>
    <numFmt numFmtId="187" formatCode="0.00;[Red]0.00"/>
    <numFmt numFmtId="188" formatCode="0;[Red]0"/>
    <numFmt numFmtId="189" formatCode="#,##0.0;[Red]#,##0.0"/>
    <numFmt numFmtId="190" formatCode="_ * #,##0.0_ ;_ * \-#,##0.0_ ;_ * &quot;-&quot;?_ ;_ @_ 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\ ;&quot;△&quot;#,##0\ ;&quot;-&quot;\ "/>
    <numFmt numFmtId="195" formatCode="#,##0\ ;&quot;△&quot;#,##0\ ;&quot;- &quot;\ "/>
    <numFmt numFmtId="196" formatCode="#,##0\ ;&quot;△&quot;#,##0\ ;&quot;-&quot;\ \ "/>
    <numFmt numFmtId="197" formatCode="#,##0\ ;&quot;△&quot;#,##0\ ;&quot;- &quot;"/>
  </numFmts>
  <fonts count="42"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2"/>
      <color indexed="36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1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>
        <color indexed="63"/>
      </top>
      <bottom style="medium">
        <color indexed="61"/>
      </bottom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</border>
    <border>
      <left style="thin">
        <color indexed="61"/>
      </left>
      <right>
        <color indexed="63"/>
      </right>
      <top style="thin">
        <color indexed="61"/>
      </top>
      <bottom style="thin">
        <color indexed="61"/>
      </bottom>
    </border>
    <border>
      <left>
        <color indexed="63"/>
      </left>
      <right>
        <color indexed="63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medium">
        <color indexed="61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thin">
        <color indexed="61"/>
      </left>
      <right>
        <color indexed="63"/>
      </right>
      <top>
        <color indexed="63"/>
      </top>
      <bottom style="medium">
        <color indexed="61"/>
      </bottom>
    </border>
    <border diagonalDown="1">
      <left style="medium">
        <color indexed="61"/>
      </left>
      <right>
        <color indexed="63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 style="medium">
        <color indexed="61"/>
      </top>
      <bottom>
        <color indexed="63"/>
      </bottom>
      <diagonal style="thin">
        <color indexed="61"/>
      </diagonal>
    </border>
    <border diagonalDown="1">
      <left style="medium">
        <color indexed="61"/>
      </left>
      <right>
        <color indexed="63"/>
      </right>
      <top>
        <color indexed="63"/>
      </top>
      <bottom style="thin">
        <color indexed="61"/>
      </bottom>
      <diagonal style="thin">
        <color indexed="61"/>
      </diagonal>
    </border>
    <border diagonalDown="1">
      <left>
        <color indexed="63"/>
      </left>
      <right style="thin">
        <color indexed="61"/>
      </right>
      <top>
        <color indexed="63"/>
      </top>
      <bottom style="thin">
        <color indexed="61"/>
      </bottom>
      <diagonal style="thin">
        <color indexed="61"/>
      </diagonal>
    </border>
    <border>
      <left style="thin">
        <color indexed="61"/>
      </left>
      <right style="thin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thin">
        <color indexed="61"/>
      </right>
      <top>
        <color indexed="63"/>
      </top>
      <bottom style="thin">
        <color indexed="61"/>
      </bottom>
    </border>
    <border>
      <left style="thin">
        <color indexed="61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thin">
        <color indexed="61"/>
      </bottom>
    </border>
    <border>
      <left>
        <color indexed="63"/>
      </left>
      <right style="thin">
        <color indexed="61"/>
      </right>
      <top style="medium">
        <color indexed="61"/>
      </top>
      <bottom style="thin">
        <color indexed="61"/>
      </bottom>
    </border>
    <border>
      <left style="thin">
        <color indexed="61"/>
      </left>
      <right style="medium">
        <color indexed="61"/>
      </right>
      <top style="medium">
        <color indexed="61"/>
      </top>
      <bottom>
        <color indexed="63"/>
      </bottom>
    </border>
    <border>
      <left style="thin">
        <color indexed="61"/>
      </left>
      <right style="medium">
        <color indexed="61"/>
      </right>
      <top>
        <color indexed="63"/>
      </top>
      <bottom style="thin">
        <color indexed="61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5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 horizontal="left" vertical="center"/>
    </xf>
    <xf numFmtId="49" fontId="2" fillId="33" borderId="11" xfId="61" applyNumberFormat="1" applyFont="1" applyFill="1" applyBorder="1" applyAlignment="1">
      <alignment horizontal="left" vertical="center"/>
      <protection/>
    </xf>
    <xf numFmtId="49" fontId="2" fillId="33" borderId="11" xfId="0" applyNumberFormat="1" applyFont="1" applyFill="1" applyBorder="1" applyAlignment="1">
      <alignment horizontal="left" vertical="center"/>
    </xf>
    <xf numFmtId="49" fontId="2" fillId="33" borderId="11" xfId="0" applyNumberFormat="1" applyFont="1" applyFill="1" applyBorder="1" applyAlignment="1" quotePrefix="1">
      <alignment horizontal="left" vertical="center"/>
    </xf>
    <xf numFmtId="49" fontId="2" fillId="33" borderId="10" xfId="61" applyNumberFormat="1" applyFont="1" applyFill="1" applyBorder="1" applyAlignment="1">
      <alignment horizontal="center" vertical="center"/>
      <protection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 quotePrefix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/>
    </xf>
    <xf numFmtId="49" fontId="6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/>
      <protection/>
    </xf>
    <xf numFmtId="49" fontId="2" fillId="0" borderId="0" xfId="61" applyNumberFormat="1" applyFont="1" applyFill="1">
      <alignment vertical="center"/>
      <protection/>
    </xf>
    <xf numFmtId="49" fontId="2" fillId="0" borderId="0" xfId="61" applyNumberFormat="1" applyFont="1" applyFill="1" applyAlignment="1">
      <alignment horizontal="left" vertical="center" indent="1"/>
      <protection/>
    </xf>
    <xf numFmtId="0" fontId="2" fillId="0" borderId="0" xfId="0" applyFont="1" applyFill="1" applyAlignment="1">
      <alignment horizontal="left" vertical="center" indent="2"/>
    </xf>
    <xf numFmtId="49" fontId="2" fillId="0" borderId="0" xfId="0" applyNumberFormat="1" applyFont="1" applyFill="1" applyAlignment="1">
      <alignment horizontal="left" vertical="center" indent="3"/>
    </xf>
    <xf numFmtId="49" fontId="2" fillId="0" borderId="0" xfId="0" applyNumberFormat="1" applyFont="1" applyFill="1" applyAlignment="1">
      <alignment horizontal="left" vertical="center"/>
    </xf>
    <xf numFmtId="49" fontId="2" fillId="0" borderId="0" xfId="61" applyNumberFormat="1" applyFont="1" applyFill="1" applyAlignment="1">
      <alignment vertical="center"/>
      <protection/>
    </xf>
    <xf numFmtId="49" fontId="5" fillId="0" borderId="0" xfId="0" applyNumberFormat="1" applyFont="1" applyFill="1" applyAlignment="1">
      <alignment horizontal="center" vertical="center"/>
    </xf>
    <xf numFmtId="49" fontId="2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 quotePrefix="1">
      <alignment horizontal="center" vertical="center"/>
    </xf>
    <xf numFmtId="49" fontId="2" fillId="0" borderId="0" xfId="0" applyNumberFormat="1" applyFont="1" applyFill="1" applyAlignment="1" quotePrefix="1">
      <alignment horizontal="right" vertical="center"/>
    </xf>
    <xf numFmtId="49" fontId="2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194" fontId="2" fillId="33" borderId="15" xfId="0" applyNumberFormat="1" applyFont="1" applyFill="1" applyBorder="1" applyAlignment="1">
      <alignment vertical="center"/>
    </xf>
    <xf numFmtId="194" fontId="2" fillId="33" borderId="16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1" xfId="0" applyNumberFormat="1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/>
    </xf>
    <xf numFmtId="49" fontId="2" fillId="0" borderId="0" xfId="61" applyNumberFormat="1" applyFont="1" applyFill="1" applyBorder="1" applyAlignment="1">
      <alignment vertical="center"/>
      <protection/>
    </xf>
    <xf numFmtId="49" fontId="2" fillId="33" borderId="15" xfId="0" applyNumberFormat="1" applyFont="1" applyFill="1" applyBorder="1" applyAlignment="1">
      <alignment horizontal="left" vertical="center"/>
    </xf>
    <xf numFmtId="194" fontId="2" fillId="33" borderId="18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horizontal="right" vertical="center"/>
    </xf>
    <xf numFmtId="195" fontId="2" fillId="33" borderId="0" xfId="0" applyNumberFormat="1" applyFont="1" applyFill="1" applyBorder="1" applyAlignment="1">
      <alignment horizontal="right" vertical="center"/>
    </xf>
    <xf numFmtId="195" fontId="2" fillId="33" borderId="17" xfId="0" applyNumberFormat="1" applyFont="1" applyFill="1" applyBorder="1" applyAlignment="1">
      <alignment horizontal="right" vertical="center"/>
    </xf>
    <xf numFmtId="49" fontId="2" fillId="33" borderId="13" xfId="0" applyNumberFormat="1" applyFont="1" applyFill="1" applyBorder="1" applyAlignment="1">
      <alignment horizontal="center" vertical="center" wrapText="1" shrinkToFit="1"/>
    </xf>
    <xf numFmtId="195" fontId="2" fillId="0" borderId="0" xfId="61" applyNumberFormat="1" applyFont="1" applyFill="1" applyAlignment="1">
      <alignment vertical="center"/>
      <protection/>
    </xf>
    <xf numFmtId="49" fontId="41" fillId="0" borderId="0" xfId="61" applyNumberFormat="1" applyFont="1" applyFill="1" applyAlignment="1">
      <alignment horizontal="right" vertical="center"/>
      <protection/>
    </xf>
    <xf numFmtId="195" fontId="2" fillId="0" borderId="0" xfId="0" applyNumberFormat="1" applyFont="1" applyFill="1" applyAlignment="1">
      <alignment vertical="center"/>
    </xf>
    <xf numFmtId="0" fontId="2" fillId="0" borderId="0" xfId="61" applyNumberFormat="1" applyFont="1" applyFill="1" applyAlignment="1">
      <alignment vertical="center"/>
      <protection/>
    </xf>
    <xf numFmtId="194" fontId="2" fillId="33" borderId="0" xfId="0" applyNumberFormat="1" applyFont="1" applyFill="1" applyBorder="1" applyAlignment="1">
      <alignment vertical="center"/>
    </xf>
    <xf numFmtId="49" fontId="41" fillId="0" borderId="0" xfId="61" applyNumberFormat="1" applyFont="1" applyFill="1" applyAlignment="1">
      <alignment horizontal="right" vertical="center"/>
      <protection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left" vertical="center" wrapText="1"/>
    </xf>
    <xf numFmtId="49" fontId="2" fillId="33" borderId="22" xfId="0" applyNumberFormat="1" applyFont="1" applyFill="1" applyBorder="1" applyAlignment="1">
      <alignment horizontal="left" vertical="center" wrapText="1"/>
    </xf>
    <xf numFmtId="49" fontId="2" fillId="33" borderId="23" xfId="0" applyNumberFormat="1" applyFont="1" applyFill="1" applyBorder="1" applyAlignment="1">
      <alignment horizontal="center" vertical="center"/>
    </xf>
    <xf numFmtId="49" fontId="2" fillId="33" borderId="24" xfId="0" applyNumberFormat="1" applyFont="1" applyFill="1" applyBorder="1" applyAlignment="1">
      <alignment horizontal="center" vertical="center"/>
    </xf>
    <xf numFmtId="49" fontId="2" fillId="33" borderId="25" xfId="0" applyNumberFormat="1" applyFont="1" applyFill="1" applyBorder="1" applyAlignment="1">
      <alignment horizontal="distributed" vertical="center"/>
    </xf>
    <xf numFmtId="49" fontId="2" fillId="33" borderId="26" xfId="0" applyNumberFormat="1" applyFont="1" applyFill="1" applyBorder="1" applyAlignment="1">
      <alignment horizontal="distributed" vertical="center"/>
    </xf>
    <xf numFmtId="49" fontId="2" fillId="33" borderId="27" xfId="0" applyNumberFormat="1" applyFont="1" applyFill="1" applyBorder="1" applyAlignment="1">
      <alignment horizontal="distributed" vertical="center"/>
    </xf>
    <xf numFmtId="49" fontId="2" fillId="33" borderId="23" xfId="0" applyNumberFormat="1" applyFont="1" applyFill="1" applyBorder="1" applyAlignment="1">
      <alignment horizontal="center" vertical="center" wrapText="1"/>
    </xf>
    <xf numFmtId="49" fontId="2" fillId="33" borderId="24" xfId="0" applyNumberFormat="1" applyFont="1" applyFill="1" applyBorder="1" applyAlignment="1">
      <alignment horizontal="center" vertical="center" wrapText="1"/>
    </xf>
    <xf numFmtId="49" fontId="2" fillId="33" borderId="28" xfId="0" applyNumberFormat="1" applyFont="1" applyFill="1" applyBorder="1" applyAlignment="1">
      <alignment horizontal="center" vertical="center"/>
    </xf>
    <xf numFmtId="49" fontId="2" fillId="33" borderId="29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WorkSheet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S348"/>
  <sheetViews>
    <sheetView showGridLines="0" showOutlineSymbols="0" zoomScalePageLayoutView="0" workbookViewId="0" topLeftCell="A1">
      <pane xSplit="3" ySplit="9" topLeftCell="H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M89" sqref="M89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9" width="9.00390625" style="19" customWidth="1"/>
    <col min="20" max="16384" width="0" style="19" hidden="1" customWidth="1"/>
  </cols>
  <sheetData>
    <row r="1" spans="2:18" s="14" customFormat="1" ht="17.25">
      <c r="B1" s="12" t="s">
        <v>124</v>
      </c>
      <c r="C1" s="13"/>
      <c r="P1" s="45"/>
      <c r="Q1" s="45"/>
      <c r="R1" s="41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8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  <c r="R6" s="23"/>
    </row>
    <row r="7" spans="2:18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139</v>
      </c>
      <c r="R7" s="36"/>
    </row>
    <row r="8" spans="2:18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  <c r="R8" s="28"/>
    </row>
    <row r="9" spans="2:19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  <c r="R9" s="28" t="s">
        <v>140</v>
      </c>
      <c r="S9" s="19" t="s">
        <v>141</v>
      </c>
    </row>
    <row r="10" spans="2:18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  <c r="R10" s="28"/>
    </row>
    <row r="11" spans="2:19" ht="13.5">
      <c r="B11" s="5" t="s">
        <v>13</v>
      </c>
      <c r="C11" s="2" t="s">
        <v>14</v>
      </c>
      <c r="D11" s="37">
        <v>579</v>
      </c>
      <c r="E11" s="37">
        <v>12</v>
      </c>
      <c r="F11" s="37">
        <v>8</v>
      </c>
      <c r="G11" s="37">
        <v>89</v>
      </c>
      <c r="H11" s="37">
        <v>1</v>
      </c>
      <c r="I11" s="37">
        <v>10</v>
      </c>
      <c r="J11" s="37">
        <v>9</v>
      </c>
      <c r="K11" s="37">
        <v>11</v>
      </c>
      <c r="L11" s="37">
        <v>0</v>
      </c>
      <c r="M11" s="37">
        <f>SUM(E11:L11)</f>
        <v>140</v>
      </c>
      <c r="N11" s="37">
        <v>5</v>
      </c>
      <c r="O11" s="37">
        <v>388</v>
      </c>
      <c r="P11" s="37">
        <v>14</v>
      </c>
      <c r="Q11" s="38">
        <v>32</v>
      </c>
      <c r="R11" s="37">
        <f>SUM(M11:Q11)</f>
        <v>579</v>
      </c>
      <c r="S11" s="43" t="b">
        <f>R11=D11</f>
        <v>1</v>
      </c>
    </row>
    <row r="12" spans="2:19" ht="13.5">
      <c r="B12" s="5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37">
        <f aca="true" t="shared" si="0" ref="R12:R75">SUM(M12:Q12)</f>
        <v>0</v>
      </c>
      <c r="S12" s="40" t="b">
        <f aca="true" t="shared" si="1" ref="S12:S75">R12=D12</f>
        <v>1</v>
      </c>
    </row>
    <row r="13" spans="2:19" ht="13.5">
      <c r="B13" s="5" t="s">
        <v>15</v>
      </c>
      <c r="C13" s="2" t="s">
        <v>16</v>
      </c>
      <c r="D13" s="37">
        <v>102</v>
      </c>
      <c r="E13" s="37">
        <v>8</v>
      </c>
      <c r="F13" s="37">
        <v>5</v>
      </c>
      <c r="G13" s="37">
        <v>26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f aca="true" t="shared" si="2" ref="M13:M18">SUM(E13:L13)</f>
        <v>40</v>
      </c>
      <c r="N13" s="37">
        <v>0</v>
      </c>
      <c r="O13" s="37">
        <v>37</v>
      </c>
      <c r="P13" s="37">
        <v>4</v>
      </c>
      <c r="Q13" s="38">
        <v>21</v>
      </c>
      <c r="R13" s="37">
        <f t="shared" si="0"/>
        <v>102</v>
      </c>
      <c r="S13" s="40" t="b">
        <f t="shared" si="1"/>
        <v>1</v>
      </c>
    </row>
    <row r="14" spans="2:19" ht="13.5">
      <c r="B14" s="5" t="s">
        <v>17</v>
      </c>
      <c r="C14" s="2" t="s">
        <v>18</v>
      </c>
      <c r="D14" s="37">
        <v>92</v>
      </c>
      <c r="E14" s="37">
        <v>4</v>
      </c>
      <c r="F14" s="37">
        <v>20</v>
      </c>
      <c r="G14" s="37">
        <v>8</v>
      </c>
      <c r="H14" s="37">
        <v>0</v>
      </c>
      <c r="I14" s="37">
        <v>1</v>
      </c>
      <c r="J14" s="37">
        <v>2</v>
      </c>
      <c r="K14" s="37">
        <v>0</v>
      </c>
      <c r="L14" s="37">
        <v>0</v>
      </c>
      <c r="M14" s="37">
        <f t="shared" si="2"/>
        <v>35</v>
      </c>
      <c r="N14" s="37">
        <v>0</v>
      </c>
      <c r="O14" s="37">
        <v>48</v>
      </c>
      <c r="P14" s="37">
        <v>0</v>
      </c>
      <c r="Q14" s="38">
        <v>9</v>
      </c>
      <c r="R14" s="37">
        <f t="shared" si="0"/>
        <v>92</v>
      </c>
      <c r="S14" s="40" t="b">
        <f t="shared" si="1"/>
        <v>1</v>
      </c>
    </row>
    <row r="15" spans="2:19" ht="13.5">
      <c r="B15" s="5" t="s">
        <v>19</v>
      </c>
      <c r="C15" s="2" t="s">
        <v>20</v>
      </c>
      <c r="D15" s="37">
        <v>141</v>
      </c>
      <c r="E15" s="37">
        <v>7</v>
      </c>
      <c r="F15" s="37">
        <v>1</v>
      </c>
      <c r="G15" s="37">
        <v>25</v>
      </c>
      <c r="H15" s="37">
        <v>4</v>
      </c>
      <c r="I15" s="37">
        <v>2</v>
      </c>
      <c r="J15" s="37">
        <v>0</v>
      </c>
      <c r="K15" s="37">
        <v>0</v>
      </c>
      <c r="L15" s="37">
        <v>0</v>
      </c>
      <c r="M15" s="37">
        <f t="shared" si="2"/>
        <v>39</v>
      </c>
      <c r="N15" s="37">
        <v>5</v>
      </c>
      <c r="O15" s="37">
        <v>70</v>
      </c>
      <c r="P15" s="37">
        <v>5</v>
      </c>
      <c r="Q15" s="38">
        <v>22</v>
      </c>
      <c r="R15" s="37">
        <f t="shared" si="0"/>
        <v>141</v>
      </c>
      <c r="S15" s="40" t="b">
        <f t="shared" si="1"/>
        <v>1</v>
      </c>
    </row>
    <row r="16" spans="2:19" ht="13.5">
      <c r="B16" s="5" t="s">
        <v>21</v>
      </c>
      <c r="C16" s="2" t="s">
        <v>22</v>
      </c>
      <c r="D16" s="37">
        <v>75</v>
      </c>
      <c r="E16" s="37">
        <v>3</v>
      </c>
      <c r="F16" s="37">
        <v>0</v>
      </c>
      <c r="G16" s="37">
        <v>11</v>
      </c>
      <c r="H16" s="37">
        <v>3</v>
      </c>
      <c r="I16" s="37">
        <v>1</v>
      </c>
      <c r="J16" s="37">
        <v>0</v>
      </c>
      <c r="K16" s="37">
        <v>8</v>
      </c>
      <c r="L16" s="37">
        <v>0</v>
      </c>
      <c r="M16" s="37">
        <f t="shared" si="2"/>
        <v>26</v>
      </c>
      <c r="N16" s="37">
        <v>1</v>
      </c>
      <c r="O16" s="37">
        <v>43</v>
      </c>
      <c r="P16" s="37">
        <v>1</v>
      </c>
      <c r="Q16" s="38">
        <v>4</v>
      </c>
      <c r="R16" s="37">
        <f t="shared" si="0"/>
        <v>75</v>
      </c>
      <c r="S16" s="40" t="b">
        <f t="shared" si="1"/>
        <v>1</v>
      </c>
    </row>
    <row r="17" spans="2:19" ht="13.5">
      <c r="B17" s="5" t="s">
        <v>23</v>
      </c>
      <c r="C17" s="2" t="s">
        <v>24</v>
      </c>
      <c r="D17" s="37">
        <v>68</v>
      </c>
      <c r="E17" s="37">
        <v>3</v>
      </c>
      <c r="F17" s="37">
        <v>8</v>
      </c>
      <c r="G17" s="37">
        <v>15</v>
      </c>
      <c r="H17" s="37">
        <v>2</v>
      </c>
      <c r="I17" s="37">
        <v>0</v>
      </c>
      <c r="J17" s="37">
        <v>1</v>
      </c>
      <c r="K17" s="37">
        <v>0</v>
      </c>
      <c r="L17" s="37">
        <v>0</v>
      </c>
      <c r="M17" s="37">
        <f t="shared" si="2"/>
        <v>29</v>
      </c>
      <c r="N17" s="37">
        <v>1</v>
      </c>
      <c r="O17" s="37">
        <v>34</v>
      </c>
      <c r="P17" s="37">
        <v>0</v>
      </c>
      <c r="Q17" s="38">
        <v>4</v>
      </c>
      <c r="R17" s="37">
        <f t="shared" si="0"/>
        <v>68</v>
      </c>
      <c r="S17" s="40" t="b">
        <f t="shared" si="1"/>
        <v>1</v>
      </c>
    </row>
    <row r="18" spans="2:19" ht="13.5">
      <c r="B18" s="5" t="s">
        <v>25</v>
      </c>
      <c r="C18" s="2" t="s">
        <v>26</v>
      </c>
      <c r="D18" s="37">
        <v>130</v>
      </c>
      <c r="E18" s="37">
        <v>3</v>
      </c>
      <c r="F18" s="37">
        <v>7</v>
      </c>
      <c r="G18" s="37">
        <v>10</v>
      </c>
      <c r="H18" s="37">
        <v>1</v>
      </c>
      <c r="I18" s="37">
        <v>1</v>
      </c>
      <c r="J18" s="37">
        <v>2</v>
      </c>
      <c r="K18" s="37">
        <v>5</v>
      </c>
      <c r="L18" s="37">
        <v>0</v>
      </c>
      <c r="M18" s="37">
        <f t="shared" si="2"/>
        <v>29</v>
      </c>
      <c r="N18" s="37">
        <v>1</v>
      </c>
      <c r="O18" s="37">
        <v>66</v>
      </c>
      <c r="P18" s="37">
        <v>2</v>
      </c>
      <c r="Q18" s="38">
        <v>32</v>
      </c>
      <c r="R18" s="37">
        <f t="shared" si="0"/>
        <v>130</v>
      </c>
      <c r="S18" s="40" t="b">
        <f t="shared" si="1"/>
        <v>1</v>
      </c>
    </row>
    <row r="19" spans="2:19" ht="13.5">
      <c r="B19" s="5"/>
      <c r="C19" s="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37">
        <f t="shared" si="0"/>
        <v>0</v>
      </c>
      <c r="S19" s="40" t="b">
        <f t="shared" si="1"/>
        <v>1</v>
      </c>
    </row>
    <row r="20" spans="2:19" ht="13.5">
      <c r="B20" s="5" t="s">
        <v>27</v>
      </c>
      <c r="C20" s="2" t="s">
        <v>28</v>
      </c>
      <c r="D20" s="37">
        <v>183</v>
      </c>
      <c r="E20" s="37">
        <v>5</v>
      </c>
      <c r="F20" s="37">
        <v>6</v>
      </c>
      <c r="G20" s="37">
        <v>6</v>
      </c>
      <c r="H20" s="37">
        <v>0</v>
      </c>
      <c r="I20" s="37">
        <v>2</v>
      </c>
      <c r="J20" s="37">
        <v>4</v>
      </c>
      <c r="K20" s="37">
        <v>6</v>
      </c>
      <c r="L20" s="37">
        <v>0</v>
      </c>
      <c r="M20" s="37">
        <f aca="true" t="shared" si="3" ref="M20:M26">SUM(E20:L20)</f>
        <v>29</v>
      </c>
      <c r="N20" s="37">
        <v>1</v>
      </c>
      <c r="O20" s="37">
        <v>133</v>
      </c>
      <c r="P20" s="37">
        <v>3</v>
      </c>
      <c r="Q20" s="38">
        <v>17</v>
      </c>
      <c r="R20" s="37">
        <f t="shared" si="0"/>
        <v>183</v>
      </c>
      <c r="S20" s="40" t="b">
        <f t="shared" si="1"/>
        <v>1</v>
      </c>
    </row>
    <row r="21" spans="2:19" ht="13.5">
      <c r="B21" s="5" t="s">
        <v>29</v>
      </c>
      <c r="C21" s="2" t="s">
        <v>30</v>
      </c>
      <c r="D21" s="37">
        <v>109</v>
      </c>
      <c r="E21" s="37">
        <v>2</v>
      </c>
      <c r="F21" s="37">
        <v>3</v>
      </c>
      <c r="G21" s="37">
        <v>3</v>
      </c>
      <c r="H21" s="37">
        <v>0</v>
      </c>
      <c r="I21" s="37">
        <v>3</v>
      </c>
      <c r="J21" s="37">
        <v>1</v>
      </c>
      <c r="K21" s="37">
        <v>4</v>
      </c>
      <c r="L21" s="37">
        <v>0</v>
      </c>
      <c r="M21" s="37">
        <f t="shared" si="3"/>
        <v>16</v>
      </c>
      <c r="N21" s="37">
        <v>1</v>
      </c>
      <c r="O21" s="37">
        <v>76</v>
      </c>
      <c r="P21" s="37">
        <v>1</v>
      </c>
      <c r="Q21" s="38">
        <v>15</v>
      </c>
      <c r="R21" s="37">
        <f t="shared" si="0"/>
        <v>109</v>
      </c>
      <c r="S21" s="40" t="b">
        <f t="shared" si="1"/>
        <v>1</v>
      </c>
    </row>
    <row r="22" spans="2:19" ht="13.5">
      <c r="B22" s="5" t="s">
        <v>31</v>
      </c>
      <c r="C22" s="2" t="s">
        <v>32</v>
      </c>
      <c r="D22" s="37">
        <v>133</v>
      </c>
      <c r="E22" s="37">
        <v>5</v>
      </c>
      <c r="F22" s="37">
        <v>4</v>
      </c>
      <c r="G22" s="37">
        <v>12</v>
      </c>
      <c r="H22" s="37">
        <v>0</v>
      </c>
      <c r="I22" s="37">
        <v>2</v>
      </c>
      <c r="J22" s="37">
        <v>1</v>
      </c>
      <c r="K22" s="37">
        <v>0</v>
      </c>
      <c r="L22" s="37">
        <v>0</v>
      </c>
      <c r="M22" s="37">
        <f t="shared" si="3"/>
        <v>24</v>
      </c>
      <c r="N22" s="37">
        <v>2</v>
      </c>
      <c r="O22" s="37">
        <v>87</v>
      </c>
      <c r="P22" s="37">
        <v>3</v>
      </c>
      <c r="Q22" s="38">
        <v>17</v>
      </c>
      <c r="R22" s="37">
        <f t="shared" si="0"/>
        <v>133</v>
      </c>
      <c r="S22" s="40" t="b">
        <f t="shared" si="1"/>
        <v>1</v>
      </c>
    </row>
    <row r="23" spans="2:19" ht="13.5">
      <c r="B23" s="6" t="s">
        <v>33</v>
      </c>
      <c r="C23" s="3" t="s">
        <v>34</v>
      </c>
      <c r="D23" s="37">
        <v>346</v>
      </c>
      <c r="E23" s="37">
        <v>5</v>
      </c>
      <c r="F23" s="37">
        <v>6</v>
      </c>
      <c r="G23" s="37">
        <v>11</v>
      </c>
      <c r="H23" s="37">
        <v>0</v>
      </c>
      <c r="I23" s="37">
        <v>3</v>
      </c>
      <c r="J23" s="37">
        <v>3</v>
      </c>
      <c r="K23" s="37">
        <v>2</v>
      </c>
      <c r="L23" s="37">
        <v>0</v>
      </c>
      <c r="M23" s="37">
        <f t="shared" si="3"/>
        <v>30</v>
      </c>
      <c r="N23" s="37">
        <v>2</v>
      </c>
      <c r="O23" s="37">
        <v>275</v>
      </c>
      <c r="P23" s="37">
        <v>12</v>
      </c>
      <c r="Q23" s="38">
        <v>27</v>
      </c>
      <c r="R23" s="37">
        <f t="shared" si="0"/>
        <v>346</v>
      </c>
      <c r="S23" s="40" t="b">
        <f t="shared" si="1"/>
        <v>1</v>
      </c>
    </row>
    <row r="24" spans="2:19" ht="13.5">
      <c r="B24" s="6" t="s">
        <v>35</v>
      </c>
      <c r="C24" s="3" t="s">
        <v>36</v>
      </c>
      <c r="D24" s="37">
        <v>279</v>
      </c>
      <c r="E24" s="37">
        <v>9</v>
      </c>
      <c r="F24" s="37">
        <v>8</v>
      </c>
      <c r="G24" s="37">
        <v>24</v>
      </c>
      <c r="H24" s="37">
        <v>1</v>
      </c>
      <c r="I24" s="37">
        <v>1</v>
      </c>
      <c r="J24" s="37">
        <v>1</v>
      </c>
      <c r="K24" s="37">
        <v>0</v>
      </c>
      <c r="L24" s="37">
        <v>0</v>
      </c>
      <c r="M24" s="37">
        <f t="shared" si="3"/>
        <v>44</v>
      </c>
      <c r="N24" s="37">
        <v>3</v>
      </c>
      <c r="O24" s="37">
        <v>199</v>
      </c>
      <c r="P24" s="37">
        <v>10</v>
      </c>
      <c r="Q24" s="38">
        <v>23</v>
      </c>
      <c r="R24" s="37">
        <f t="shared" si="0"/>
        <v>279</v>
      </c>
      <c r="S24" s="40" t="b">
        <f t="shared" si="1"/>
        <v>1</v>
      </c>
    </row>
    <row r="25" spans="2:19" ht="13.5">
      <c r="B25" s="6" t="s">
        <v>37</v>
      </c>
      <c r="C25" s="3" t="s">
        <v>38</v>
      </c>
      <c r="D25" s="37">
        <v>643</v>
      </c>
      <c r="E25" s="37">
        <v>20</v>
      </c>
      <c r="F25" s="37">
        <v>13</v>
      </c>
      <c r="G25" s="37">
        <v>10</v>
      </c>
      <c r="H25" s="37">
        <v>1</v>
      </c>
      <c r="I25" s="37">
        <v>4</v>
      </c>
      <c r="J25" s="37">
        <v>2</v>
      </c>
      <c r="K25" s="37">
        <v>0</v>
      </c>
      <c r="L25" s="37">
        <v>0</v>
      </c>
      <c r="M25" s="37">
        <f t="shared" si="3"/>
        <v>50</v>
      </c>
      <c r="N25" s="37">
        <v>14</v>
      </c>
      <c r="O25" s="37">
        <v>413</v>
      </c>
      <c r="P25" s="37">
        <v>39</v>
      </c>
      <c r="Q25" s="38">
        <v>127</v>
      </c>
      <c r="R25" s="37">
        <f t="shared" si="0"/>
        <v>643</v>
      </c>
      <c r="S25" s="40" t="b">
        <f t="shared" si="1"/>
        <v>1</v>
      </c>
    </row>
    <row r="26" spans="2:19" ht="13.5">
      <c r="B26" s="6" t="s">
        <v>39</v>
      </c>
      <c r="C26" s="3" t="s">
        <v>40</v>
      </c>
      <c r="D26" s="37">
        <v>344</v>
      </c>
      <c r="E26" s="37">
        <v>8</v>
      </c>
      <c r="F26" s="37">
        <v>3</v>
      </c>
      <c r="G26" s="37">
        <v>15</v>
      </c>
      <c r="H26" s="37">
        <v>8</v>
      </c>
      <c r="I26" s="37">
        <v>2</v>
      </c>
      <c r="J26" s="37">
        <v>5</v>
      </c>
      <c r="K26" s="37">
        <v>2</v>
      </c>
      <c r="L26" s="37">
        <v>0</v>
      </c>
      <c r="M26" s="37">
        <f t="shared" si="3"/>
        <v>43</v>
      </c>
      <c r="N26" s="37">
        <v>13</v>
      </c>
      <c r="O26" s="37">
        <v>221</v>
      </c>
      <c r="P26" s="37">
        <v>16</v>
      </c>
      <c r="Q26" s="38">
        <v>51</v>
      </c>
      <c r="R26" s="37">
        <f t="shared" si="0"/>
        <v>344</v>
      </c>
      <c r="S26" s="40" t="b">
        <f t="shared" si="1"/>
        <v>1</v>
      </c>
    </row>
    <row r="27" spans="2:19" ht="13.5">
      <c r="B27" s="6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37">
        <f t="shared" si="0"/>
        <v>0</v>
      </c>
      <c r="S27" s="40" t="b">
        <f t="shared" si="1"/>
        <v>1</v>
      </c>
    </row>
    <row r="28" spans="2:19" ht="13.5">
      <c r="B28" s="6" t="s">
        <v>41</v>
      </c>
      <c r="C28" s="3" t="s">
        <v>42</v>
      </c>
      <c r="D28" s="37">
        <v>130</v>
      </c>
      <c r="E28" s="37">
        <v>6</v>
      </c>
      <c r="F28" s="37">
        <v>16</v>
      </c>
      <c r="G28" s="37">
        <v>11</v>
      </c>
      <c r="H28" s="37">
        <v>0</v>
      </c>
      <c r="I28" s="37">
        <v>1</v>
      </c>
      <c r="J28" s="37">
        <v>2</v>
      </c>
      <c r="K28" s="37">
        <v>16</v>
      </c>
      <c r="L28" s="37">
        <v>0</v>
      </c>
      <c r="M28" s="37">
        <f>SUM(E28:L28)</f>
        <v>52</v>
      </c>
      <c r="N28" s="37">
        <v>0</v>
      </c>
      <c r="O28" s="37">
        <v>67</v>
      </c>
      <c r="P28" s="37">
        <v>0</v>
      </c>
      <c r="Q28" s="38">
        <v>11</v>
      </c>
      <c r="R28" s="37">
        <f t="shared" si="0"/>
        <v>130</v>
      </c>
      <c r="S28" s="40" t="b">
        <f t="shared" si="1"/>
        <v>1</v>
      </c>
    </row>
    <row r="29" spans="2:19" ht="13.5">
      <c r="B29" s="6" t="s">
        <v>43</v>
      </c>
      <c r="C29" s="3" t="s">
        <v>44</v>
      </c>
      <c r="D29" s="37">
        <v>110</v>
      </c>
      <c r="E29" s="37">
        <v>4</v>
      </c>
      <c r="F29" s="37">
        <v>3</v>
      </c>
      <c r="G29" s="37">
        <v>10</v>
      </c>
      <c r="H29" s="37">
        <v>0</v>
      </c>
      <c r="I29" s="37">
        <v>1</v>
      </c>
      <c r="J29" s="37">
        <v>2</v>
      </c>
      <c r="K29" s="37">
        <v>2</v>
      </c>
      <c r="L29" s="37">
        <v>0</v>
      </c>
      <c r="M29" s="37">
        <f>SUM(E29:L29)</f>
        <v>22</v>
      </c>
      <c r="N29" s="37">
        <v>2</v>
      </c>
      <c r="O29" s="37">
        <v>73</v>
      </c>
      <c r="P29" s="37">
        <v>9</v>
      </c>
      <c r="Q29" s="38">
        <v>4</v>
      </c>
      <c r="R29" s="37">
        <f t="shared" si="0"/>
        <v>110</v>
      </c>
      <c r="S29" s="40" t="b">
        <f t="shared" si="1"/>
        <v>1</v>
      </c>
    </row>
    <row r="30" spans="2:19" ht="13.5">
      <c r="B30" s="7" t="s">
        <v>45</v>
      </c>
      <c r="C30" s="4" t="s">
        <v>46</v>
      </c>
      <c r="D30" s="37">
        <v>101</v>
      </c>
      <c r="E30" s="37">
        <v>5</v>
      </c>
      <c r="F30" s="37">
        <v>2</v>
      </c>
      <c r="G30" s="37">
        <v>16</v>
      </c>
      <c r="H30" s="37">
        <v>0</v>
      </c>
      <c r="I30" s="37">
        <v>1</v>
      </c>
      <c r="J30" s="37">
        <v>1</v>
      </c>
      <c r="K30" s="37">
        <v>0</v>
      </c>
      <c r="L30" s="37">
        <v>0</v>
      </c>
      <c r="M30" s="37">
        <f>SUM(E30:L30)</f>
        <v>25</v>
      </c>
      <c r="N30" s="37">
        <v>2</v>
      </c>
      <c r="O30" s="37">
        <v>58</v>
      </c>
      <c r="P30" s="37">
        <v>7</v>
      </c>
      <c r="Q30" s="38">
        <v>9</v>
      </c>
      <c r="R30" s="37">
        <f t="shared" si="0"/>
        <v>101</v>
      </c>
      <c r="S30" s="40" t="b">
        <f t="shared" si="1"/>
        <v>1</v>
      </c>
    </row>
    <row r="31" spans="2:19" ht="13.5">
      <c r="B31" s="6" t="s">
        <v>47</v>
      </c>
      <c r="C31" s="3" t="s">
        <v>48</v>
      </c>
      <c r="D31" s="37">
        <v>72</v>
      </c>
      <c r="E31" s="37">
        <v>3</v>
      </c>
      <c r="F31" s="37">
        <v>3</v>
      </c>
      <c r="G31" s="37">
        <v>7</v>
      </c>
      <c r="H31" s="37">
        <v>0</v>
      </c>
      <c r="I31" s="37">
        <v>1</v>
      </c>
      <c r="J31" s="37">
        <v>1</v>
      </c>
      <c r="K31" s="37">
        <v>0</v>
      </c>
      <c r="L31" s="37">
        <v>0</v>
      </c>
      <c r="M31" s="37">
        <f>SUM(E31:L31)</f>
        <v>15</v>
      </c>
      <c r="N31" s="37">
        <v>2</v>
      </c>
      <c r="O31" s="37">
        <v>50</v>
      </c>
      <c r="P31" s="37">
        <v>1</v>
      </c>
      <c r="Q31" s="38">
        <v>4</v>
      </c>
      <c r="R31" s="37">
        <f t="shared" si="0"/>
        <v>72</v>
      </c>
      <c r="S31" s="40" t="b">
        <f t="shared" si="1"/>
        <v>1</v>
      </c>
    </row>
    <row r="32" spans="2:19" ht="13.5">
      <c r="B32" s="6"/>
      <c r="C32" s="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37">
        <f t="shared" si="0"/>
        <v>0</v>
      </c>
      <c r="S32" s="40" t="b">
        <f t="shared" si="1"/>
        <v>1</v>
      </c>
    </row>
    <row r="33" spans="2:19" ht="13.5">
      <c r="B33" s="6" t="s">
        <v>49</v>
      </c>
      <c r="C33" s="3" t="s">
        <v>50</v>
      </c>
      <c r="D33" s="37">
        <v>60</v>
      </c>
      <c r="E33" s="37">
        <v>2</v>
      </c>
      <c r="F33" s="37">
        <v>1</v>
      </c>
      <c r="G33" s="37">
        <v>12</v>
      </c>
      <c r="H33" s="37">
        <v>2</v>
      </c>
      <c r="I33" s="37">
        <v>1</v>
      </c>
      <c r="J33" s="37">
        <v>0</v>
      </c>
      <c r="K33" s="37">
        <v>0</v>
      </c>
      <c r="L33" s="37">
        <v>0</v>
      </c>
      <c r="M33" s="37">
        <f aca="true" t="shared" si="4" ref="M33:M38">SUM(E33:L33)</f>
        <v>18</v>
      </c>
      <c r="N33" s="37">
        <v>2</v>
      </c>
      <c r="O33" s="37">
        <v>30</v>
      </c>
      <c r="P33" s="37">
        <v>0</v>
      </c>
      <c r="Q33" s="38">
        <v>10</v>
      </c>
      <c r="R33" s="37">
        <f t="shared" si="0"/>
        <v>60</v>
      </c>
      <c r="S33" s="40" t="b">
        <f t="shared" si="1"/>
        <v>1</v>
      </c>
    </row>
    <row r="34" spans="2:19" ht="13.5">
      <c r="B34" s="6" t="s">
        <v>51</v>
      </c>
      <c r="C34" s="3" t="s">
        <v>52</v>
      </c>
      <c r="D34" s="37">
        <v>133</v>
      </c>
      <c r="E34" s="37">
        <v>6</v>
      </c>
      <c r="F34" s="37">
        <v>1</v>
      </c>
      <c r="G34" s="37">
        <v>19</v>
      </c>
      <c r="H34" s="37">
        <v>5</v>
      </c>
      <c r="I34" s="37">
        <v>6</v>
      </c>
      <c r="J34" s="37">
        <v>0</v>
      </c>
      <c r="K34" s="37">
        <v>14</v>
      </c>
      <c r="L34" s="37">
        <v>0</v>
      </c>
      <c r="M34" s="37">
        <f t="shared" si="4"/>
        <v>51</v>
      </c>
      <c r="N34" s="37">
        <v>0</v>
      </c>
      <c r="O34" s="37">
        <v>72</v>
      </c>
      <c r="P34" s="37">
        <v>2</v>
      </c>
      <c r="Q34" s="38">
        <v>8</v>
      </c>
      <c r="R34" s="37">
        <f t="shared" si="0"/>
        <v>133</v>
      </c>
      <c r="S34" s="40" t="b">
        <f t="shared" si="1"/>
        <v>1</v>
      </c>
    </row>
    <row r="35" spans="2:19" ht="13.5">
      <c r="B35" s="6" t="s">
        <v>53</v>
      </c>
      <c r="C35" s="3" t="s">
        <v>54</v>
      </c>
      <c r="D35" s="37">
        <v>104</v>
      </c>
      <c r="E35" s="37">
        <v>3</v>
      </c>
      <c r="F35" s="37">
        <v>1</v>
      </c>
      <c r="G35" s="37">
        <v>15</v>
      </c>
      <c r="H35" s="37">
        <v>3</v>
      </c>
      <c r="I35" s="37">
        <v>2</v>
      </c>
      <c r="J35" s="37">
        <v>0</v>
      </c>
      <c r="K35" s="37">
        <v>7</v>
      </c>
      <c r="L35" s="37">
        <v>0</v>
      </c>
      <c r="M35" s="37">
        <f t="shared" si="4"/>
        <v>31</v>
      </c>
      <c r="N35" s="37">
        <v>2</v>
      </c>
      <c r="O35" s="37">
        <v>61</v>
      </c>
      <c r="P35" s="37">
        <v>6</v>
      </c>
      <c r="Q35" s="38">
        <v>4</v>
      </c>
      <c r="R35" s="37">
        <f t="shared" si="0"/>
        <v>104</v>
      </c>
      <c r="S35" s="40" t="b">
        <f t="shared" si="1"/>
        <v>1</v>
      </c>
    </row>
    <row r="36" spans="2:19" ht="13.5">
      <c r="B36" s="6" t="s">
        <v>55</v>
      </c>
      <c r="C36" s="3" t="s">
        <v>56</v>
      </c>
      <c r="D36" s="37">
        <v>186</v>
      </c>
      <c r="E36" s="37">
        <v>8</v>
      </c>
      <c r="F36" s="37">
        <v>2</v>
      </c>
      <c r="G36" s="37">
        <v>22</v>
      </c>
      <c r="H36" s="37">
        <v>3</v>
      </c>
      <c r="I36" s="37">
        <v>5</v>
      </c>
      <c r="J36" s="37">
        <v>2</v>
      </c>
      <c r="K36" s="37">
        <v>4</v>
      </c>
      <c r="L36" s="37">
        <v>0</v>
      </c>
      <c r="M36" s="37">
        <f t="shared" si="4"/>
        <v>46</v>
      </c>
      <c r="N36" s="37">
        <v>2</v>
      </c>
      <c r="O36" s="37">
        <v>110</v>
      </c>
      <c r="P36" s="37">
        <v>6</v>
      </c>
      <c r="Q36" s="38">
        <v>22</v>
      </c>
      <c r="R36" s="37">
        <f t="shared" si="0"/>
        <v>186</v>
      </c>
      <c r="S36" s="40" t="b">
        <f t="shared" si="1"/>
        <v>1</v>
      </c>
    </row>
    <row r="37" spans="2:19" ht="13.5">
      <c r="B37" s="6" t="s">
        <v>57</v>
      </c>
      <c r="C37" s="3" t="s">
        <v>58</v>
      </c>
      <c r="D37" s="37">
        <v>327</v>
      </c>
      <c r="E37" s="37">
        <v>8</v>
      </c>
      <c r="F37" s="37">
        <v>5</v>
      </c>
      <c r="G37" s="37">
        <v>28</v>
      </c>
      <c r="H37" s="37">
        <v>1</v>
      </c>
      <c r="I37" s="37">
        <v>2</v>
      </c>
      <c r="J37" s="37">
        <v>2</v>
      </c>
      <c r="K37" s="37">
        <v>8</v>
      </c>
      <c r="L37" s="37">
        <v>0</v>
      </c>
      <c r="M37" s="37">
        <f t="shared" si="4"/>
        <v>54</v>
      </c>
      <c r="N37" s="37">
        <v>8</v>
      </c>
      <c r="O37" s="37">
        <v>227</v>
      </c>
      <c r="P37" s="37">
        <v>18</v>
      </c>
      <c r="Q37" s="38">
        <v>20</v>
      </c>
      <c r="R37" s="37">
        <f t="shared" si="0"/>
        <v>327</v>
      </c>
      <c r="S37" s="40" t="b">
        <f t="shared" si="1"/>
        <v>1</v>
      </c>
    </row>
    <row r="38" spans="2:19" ht="13.5">
      <c r="B38" s="6" t="s">
        <v>59</v>
      </c>
      <c r="C38" s="3" t="s">
        <v>60</v>
      </c>
      <c r="D38" s="37">
        <v>102</v>
      </c>
      <c r="E38" s="37">
        <v>5</v>
      </c>
      <c r="F38" s="37">
        <v>6</v>
      </c>
      <c r="G38" s="37">
        <v>12</v>
      </c>
      <c r="H38" s="37">
        <v>2</v>
      </c>
      <c r="I38" s="37">
        <v>1</v>
      </c>
      <c r="J38" s="37">
        <v>2</v>
      </c>
      <c r="K38" s="37">
        <v>6</v>
      </c>
      <c r="L38" s="37">
        <v>0</v>
      </c>
      <c r="M38" s="37">
        <f t="shared" si="4"/>
        <v>34</v>
      </c>
      <c r="N38" s="37">
        <v>1</v>
      </c>
      <c r="O38" s="37">
        <v>55</v>
      </c>
      <c r="P38" s="37">
        <v>8</v>
      </c>
      <c r="Q38" s="38">
        <v>4</v>
      </c>
      <c r="R38" s="37">
        <f t="shared" si="0"/>
        <v>102</v>
      </c>
      <c r="S38" s="40" t="b">
        <f t="shared" si="1"/>
        <v>1</v>
      </c>
    </row>
    <row r="39" spans="2:19" ht="13.5">
      <c r="B39" s="6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37">
        <f t="shared" si="0"/>
        <v>0</v>
      </c>
      <c r="S39" s="40" t="b">
        <f t="shared" si="1"/>
        <v>1</v>
      </c>
    </row>
    <row r="40" spans="2:19" ht="13.5">
      <c r="B40" s="6" t="s">
        <v>61</v>
      </c>
      <c r="C40" s="3" t="s">
        <v>62</v>
      </c>
      <c r="D40" s="37">
        <v>60</v>
      </c>
      <c r="E40" s="37">
        <v>3</v>
      </c>
      <c r="F40" s="37">
        <v>3</v>
      </c>
      <c r="G40" s="37">
        <v>11</v>
      </c>
      <c r="H40" s="37">
        <v>0</v>
      </c>
      <c r="I40" s="37">
        <v>3</v>
      </c>
      <c r="J40" s="37">
        <v>1</v>
      </c>
      <c r="K40" s="37">
        <v>0</v>
      </c>
      <c r="L40" s="37">
        <v>0</v>
      </c>
      <c r="M40" s="37">
        <f aca="true" t="shared" si="5" ref="M40:M45">SUM(E40:L40)</f>
        <v>21</v>
      </c>
      <c r="N40" s="37">
        <v>1</v>
      </c>
      <c r="O40" s="37">
        <v>28</v>
      </c>
      <c r="P40" s="37">
        <v>2</v>
      </c>
      <c r="Q40" s="38">
        <v>8</v>
      </c>
      <c r="R40" s="37">
        <f t="shared" si="0"/>
        <v>60</v>
      </c>
      <c r="S40" s="40" t="b">
        <f t="shared" si="1"/>
        <v>1</v>
      </c>
    </row>
    <row r="41" spans="2:19" ht="13.5">
      <c r="B41" s="6" t="s">
        <v>63</v>
      </c>
      <c r="C41" s="3" t="s">
        <v>64</v>
      </c>
      <c r="D41" s="37">
        <v>175</v>
      </c>
      <c r="E41" s="37">
        <v>7</v>
      </c>
      <c r="F41" s="37">
        <v>4</v>
      </c>
      <c r="G41" s="37">
        <v>13</v>
      </c>
      <c r="H41" s="37">
        <v>3</v>
      </c>
      <c r="I41" s="37">
        <v>3</v>
      </c>
      <c r="J41" s="37">
        <v>1</v>
      </c>
      <c r="K41" s="37">
        <v>0</v>
      </c>
      <c r="L41" s="37">
        <v>0</v>
      </c>
      <c r="M41" s="37">
        <f t="shared" si="5"/>
        <v>31</v>
      </c>
      <c r="N41" s="37">
        <v>3</v>
      </c>
      <c r="O41" s="37">
        <v>103</v>
      </c>
      <c r="P41" s="37">
        <v>10</v>
      </c>
      <c r="Q41" s="38">
        <v>28</v>
      </c>
      <c r="R41" s="37">
        <f t="shared" si="0"/>
        <v>175</v>
      </c>
      <c r="S41" s="40" t="b">
        <f t="shared" si="1"/>
        <v>1</v>
      </c>
    </row>
    <row r="42" spans="2:19" ht="13.5">
      <c r="B42" s="6" t="s">
        <v>65</v>
      </c>
      <c r="C42" s="3" t="s">
        <v>66</v>
      </c>
      <c r="D42" s="37">
        <v>534</v>
      </c>
      <c r="E42" s="37">
        <v>9</v>
      </c>
      <c r="F42" s="37">
        <v>2</v>
      </c>
      <c r="G42" s="37">
        <v>20</v>
      </c>
      <c r="H42" s="37">
        <v>7</v>
      </c>
      <c r="I42" s="37">
        <v>2</v>
      </c>
      <c r="J42" s="37">
        <v>8</v>
      </c>
      <c r="K42" s="37">
        <v>0</v>
      </c>
      <c r="L42" s="37">
        <v>0</v>
      </c>
      <c r="M42" s="37">
        <f t="shared" si="5"/>
        <v>48</v>
      </c>
      <c r="N42" s="37">
        <v>7</v>
      </c>
      <c r="O42" s="37">
        <v>395</v>
      </c>
      <c r="P42" s="37">
        <v>36</v>
      </c>
      <c r="Q42" s="38">
        <v>48</v>
      </c>
      <c r="R42" s="37">
        <f t="shared" si="0"/>
        <v>534</v>
      </c>
      <c r="S42" s="40" t="b">
        <f t="shared" si="1"/>
        <v>1</v>
      </c>
    </row>
    <row r="43" spans="2:19" ht="13.5">
      <c r="B43" s="6" t="s">
        <v>67</v>
      </c>
      <c r="C43" s="3" t="s">
        <v>68</v>
      </c>
      <c r="D43" s="37">
        <v>348</v>
      </c>
      <c r="E43" s="37">
        <v>8</v>
      </c>
      <c r="F43" s="37">
        <v>14</v>
      </c>
      <c r="G43" s="37">
        <v>27</v>
      </c>
      <c r="H43" s="37">
        <v>4</v>
      </c>
      <c r="I43" s="37">
        <v>4</v>
      </c>
      <c r="J43" s="37">
        <v>1</v>
      </c>
      <c r="K43" s="37">
        <v>0</v>
      </c>
      <c r="L43" s="37">
        <v>0</v>
      </c>
      <c r="M43" s="37">
        <f t="shared" si="5"/>
        <v>58</v>
      </c>
      <c r="N43" s="37">
        <v>4</v>
      </c>
      <c r="O43" s="37">
        <v>232</v>
      </c>
      <c r="P43" s="37">
        <v>30</v>
      </c>
      <c r="Q43" s="38">
        <v>24</v>
      </c>
      <c r="R43" s="37">
        <f t="shared" si="0"/>
        <v>348</v>
      </c>
      <c r="S43" s="40" t="b">
        <f t="shared" si="1"/>
        <v>1</v>
      </c>
    </row>
    <row r="44" spans="2:19" ht="13.5">
      <c r="B44" s="6" t="s">
        <v>69</v>
      </c>
      <c r="C44" s="3" t="s">
        <v>70</v>
      </c>
      <c r="D44" s="37">
        <v>75</v>
      </c>
      <c r="E44" s="37">
        <v>2</v>
      </c>
      <c r="F44" s="37">
        <v>4</v>
      </c>
      <c r="G44" s="37">
        <v>7</v>
      </c>
      <c r="H44" s="37">
        <v>1</v>
      </c>
      <c r="I44" s="37">
        <v>0</v>
      </c>
      <c r="J44" s="37">
        <v>3</v>
      </c>
      <c r="K44" s="37">
        <v>0</v>
      </c>
      <c r="L44" s="37">
        <v>0</v>
      </c>
      <c r="M44" s="37">
        <f t="shared" si="5"/>
        <v>17</v>
      </c>
      <c r="N44" s="37">
        <v>1</v>
      </c>
      <c r="O44" s="37">
        <v>46</v>
      </c>
      <c r="P44" s="37">
        <v>3</v>
      </c>
      <c r="Q44" s="38">
        <v>8</v>
      </c>
      <c r="R44" s="37">
        <f t="shared" si="0"/>
        <v>75</v>
      </c>
      <c r="S44" s="40" t="b">
        <f t="shared" si="1"/>
        <v>1</v>
      </c>
    </row>
    <row r="45" spans="2:19" ht="13.5">
      <c r="B45" s="6" t="s">
        <v>71</v>
      </c>
      <c r="C45" s="3" t="s">
        <v>72</v>
      </c>
      <c r="D45" s="37">
        <v>92</v>
      </c>
      <c r="E45" s="37">
        <v>3</v>
      </c>
      <c r="F45" s="37">
        <v>1</v>
      </c>
      <c r="G45" s="37">
        <v>14</v>
      </c>
      <c r="H45" s="37">
        <v>2</v>
      </c>
      <c r="I45" s="37">
        <v>1</v>
      </c>
      <c r="J45" s="37">
        <v>2</v>
      </c>
      <c r="K45" s="37">
        <v>0</v>
      </c>
      <c r="L45" s="37">
        <v>0</v>
      </c>
      <c r="M45" s="37">
        <f t="shared" si="5"/>
        <v>23</v>
      </c>
      <c r="N45" s="37">
        <v>0</v>
      </c>
      <c r="O45" s="37">
        <v>62</v>
      </c>
      <c r="P45" s="37">
        <v>0</v>
      </c>
      <c r="Q45" s="38">
        <v>7</v>
      </c>
      <c r="R45" s="37">
        <f t="shared" si="0"/>
        <v>92</v>
      </c>
      <c r="S45" s="40" t="b">
        <f t="shared" si="1"/>
        <v>1</v>
      </c>
    </row>
    <row r="46" spans="2:19" ht="13.5">
      <c r="B46" s="6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37">
        <f t="shared" si="0"/>
        <v>0</v>
      </c>
      <c r="S46" s="40" t="b">
        <f t="shared" si="1"/>
        <v>1</v>
      </c>
    </row>
    <row r="47" spans="2:19" ht="13.5">
      <c r="B47" s="6" t="s">
        <v>73</v>
      </c>
      <c r="C47" s="3" t="s">
        <v>74</v>
      </c>
      <c r="D47" s="37">
        <v>45</v>
      </c>
      <c r="E47" s="37">
        <v>5</v>
      </c>
      <c r="F47" s="37">
        <v>3</v>
      </c>
      <c r="G47" s="37">
        <v>6</v>
      </c>
      <c r="H47" s="37">
        <v>0</v>
      </c>
      <c r="I47" s="37">
        <v>1</v>
      </c>
      <c r="J47" s="37">
        <v>1</v>
      </c>
      <c r="K47" s="37">
        <v>0</v>
      </c>
      <c r="L47" s="37">
        <v>0</v>
      </c>
      <c r="M47" s="37">
        <f>SUM(E47:L47)</f>
        <v>16</v>
      </c>
      <c r="N47" s="37">
        <v>0</v>
      </c>
      <c r="O47" s="37">
        <v>24</v>
      </c>
      <c r="P47" s="37">
        <v>1</v>
      </c>
      <c r="Q47" s="38">
        <v>4</v>
      </c>
      <c r="R47" s="37">
        <f t="shared" si="0"/>
        <v>45</v>
      </c>
      <c r="S47" s="40" t="b">
        <f t="shared" si="1"/>
        <v>1</v>
      </c>
    </row>
    <row r="48" spans="2:19" ht="13.5">
      <c r="B48" s="6" t="s">
        <v>75</v>
      </c>
      <c r="C48" s="3" t="s">
        <v>76</v>
      </c>
      <c r="D48" s="37">
        <v>54</v>
      </c>
      <c r="E48" s="37">
        <v>3</v>
      </c>
      <c r="F48" s="37">
        <v>4</v>
      </c>
      <c r="G48" s="37">
        <v>9</v>
      </c>
      <c r="H48" s="37">
        <v>0</v>
      </c>
      <c r="I48" s="37">
        <v>2</v>
      </c>
      <c r="J48" s="37">
        <v>2</v>
      </c>
      <c r="K48" s="37">
        <v>0</v>
      </c>
      <c r="L48" s="37">
        <v>0</v>
      </c>
      <c r="M48" s="37">
        <f>SUM(E48:L48)</f>
        <v>20</v>
      </c>
      <c r="N48" s="37">
        <v>1</v>
      </c>
      <c r="O48" s="37">
        <v>21</v>
      </c>
      <c r="P48" s="37">
        <v>3</v>
      </c>
      <c r="Q48" s="38">
        <v>9</v>
      </c>
      <c r="R48" s="37">
        <f t="shared" si="0"/>
        <v>54</v>
      </c>
      <c r="S48" s="40" t="b">
        <f t="shared" si="1"/>
        <v>1</v>
      </c>
    </row>
    <row r="49" spans="2:19" ht="13.5">
      <c r="B49" s="6" t="s">
        <v>77</v>
      </c>
      <c r="C49" s="3" t="s">
        <v>78</v>
      </c>
      <c r="D49" s="37">
        <v>174</v>
      </c>
      <c r="E49" s="37">
        <v>7</v>
      </c>
      <c r="F49" s="37">
        <v>0</v>
      </c>
      <c r="G49" s="37">
        <v>18</v>
      </c>
      <c r="H49" s="37">
        <v>1</v>
      </c>
      <c r="I49" s="37">
        <v>2</v>
      </c>
      <c r="J49" s="37">
        <v>3</v>
      </c>
      <c r="K49" s="37">
        <v>0</v>
      </c>
      <c r="L49" s="37">
        <v>0</v>
      </c>
      <c r="M49" s="37">
        <f>SUM(E49:L49)</f>
        <v>31</v>
      </c>
      <c r="N49" s="37">
        <v>0</v>
      </c>
      <c r="O49" s="37">
        <v>101</v>
      </c>
      <c r="P49" s="37">
        <v>7</v>
      </c>
      <c r="Q49" s="38">
        <v>35</v>
      </c>
      <c r="R49" s="37">
        <f t="shared" si="0"/>
        <v>174</v>
      </c>
      <c r="S49" s="40" t="b">
        <f t="shared" si="1"/>
        <v>1</v>
      </c>
    </row>
    <row r="50" spans="2:19" ht="13.5">
      <c r="B50" s="7" t="s">
        <v>79</v>
      </c>
      <c r="C50" s="4" t="s">
        <v>80</v>
      </c>
      <c r="D50" s="37">
        <v>249</v>
      </c>
      <c r="E50" s="37">
        <v>8</v>
      </c>
      <c r="F50" s="37">
        <v>5</v>
      </c>
      <c r="G50" s="37">
        <v>17</v>
      </c>
      <c r="H50" s="37">
        <v>0</v>
      </c>
      <c r="I50" s="37">
        <v>3</v>
      </c>
      <c r="J50" s="37">
        <v>2</v>
      </c>
      <c r="K50" s="37">
        <v>4</v>
      </c>
      <c r="L50" s="37">
        <v>0</v>
      </c>
      <c r="M50" s="37">
        <f>SUM(E50:L50)</f>
        <v>39</v>
      </c>
      <c r="N50" s="37">
        <v>6</v>
      </c>
      <c r="O50" s="37">
        <v>167</v>
      </c>
      <c r="P50" s="37">
        <v>19</v>
      </c>
      <c r="Q50" s="38">
        <v>18</v>
      </c>
      <c r="R50" s="37">
        <f t="shared" si="0"/>
        <v>249</v>
      </c>
      <c r="S50" s="40" t="b">
        <f t="shared" si="1"/>
        <v>1</v>
      </c>
    </row>
    <row r="51" spans="2:19" ht="13.5">
      <c r="B51" s="7" t="s">
        <v>81</v>
      </c>
      <c r="C51" s="4" t="s">
        <v>82</v>
      </c>
      <c r="D51" s="37">
        <v>147</v>
      </c>
      <c r="E51" s="37">
        <v>6</v>
      </c>
      <c r="F51" s="37">
        <v>0</v>
      </c>
      <c r="G51" s="37">
        <v>15</v>
      </c>
      <c r="H51" s="37">
        <v>2</v>
      </c>
      <c r="I51" s="37">
        <v>2</v>
      </c>
      <c r="J51" s="37">
        <v>3</v>
      </c>
      <c r="K51" s="37">
        <v>3</v>
      </c>
      <c r="L51" s="37">
        <v>0</v>
      </c>
      <c r="M51" s="37">
        <f>SUM(E51:L51)</f>
        <v>31</v>
      </c>
      <c r="N51" s="37">
        <v>2</v>
      </c>
      <c r="O51" s="37">
        <v>99</v>
      </c>
      <c r="P51" s="37">
        <v>6</v>
      </c>
      <c r="Q51" s="38">
        <v>9</v>
      </c>
      <c r="R51" s="37">
        <f t="shared" si="0"/>
        <v>147</v>
      </c>
      <c r="S51" s="40" t="b">
        <f t="shared" si="1"/>
        <v>1</v>
      </c>
    </row>
    <row r="52" spans="2:19" ht="13.5">
      <c r="B52" s="7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37">
        <f t="shared" si="0"/>
        <v>0</v>
      </c>
      <c r="S52" s="40" t="b">
        <f t="shared" si="1"/>
        <v>1</v>
      </c>
    </row>
    <row r="53" spans="2:19" ht="13.5">
      <c r="B53" s="6" t="s">
        <v>83</v>
      </c>
      <c r="C53" s="3" t="s">
        <v>84</v>
      </c>
      <c r="D53" s="37">
        <v>114</v>
      </c>
      <c r="E53" s="37">
        <v>3</v>
      </c>
      <c r="F53" s="37">
        <v>3</v>
      </c>
      <c r="G53" s="37">
        <v>8</v>
      </c>
      <c r="H53" s="37">
        <v>0</v>
      </c>
      <c r="I53" s="37">
        <v>2</v>
      </c>
      <c r="J53" s="37">
        <v>0</v>
      </c>
      <c r="K53" s="37">
        <v>3</v>
      </c>
      <c r="L53" s="37">
        <v>0</v>
      </c>
      <c r="M53" s="37">
        <f>SUM(E53:L53)</f>
        <v>19</v>
      </c>
      <c r="N53" s="37">
        <v>1</v>
      </c>
      <c r="O53" s="37">
        <v>83</v>
      </c>
      <c r="P53" s="37">
        <v>7</v>
      </c>
      <c r="Q53" s="38">
        <v>4</v>
      </c>
      <c r="R53" s="37">
        <f t="shared" si="0"/>
        <v>114</v>
      </c>
      <c r="S53" s="40" t="b">
        <f t="shared" si="1"/>
        <v>1</v>
      </c>
    </row>
    <row r="54" spans="2:19" ht="13.5">
      <c r="B54" s="6" t="s">
        <v>85</v>
      </c>
      <c r="C54" s="3" t="s">
        <v>86</v>
      </c>
      <c r="D54" s="37">
        <v>93</v>
      </c>
      <c r="E54" s="37">
        <v>6</v>
      </c>
      <c r="F54" s="37">
        <v>4</v>
      </c>
      <c r="G54" s="37">
        <v>10</v>
      </c>
      <c r="H54" s="37">
        <v>0</v>
      </c>
      <c r="I54" s="37">
        <v>1</v>
      </c>
      <c r="J54" s="37">
        <v>1</v>
      </c>
      <c r="K54" s="37">
        <v>2</v>
      </c>
      <c r="L54" s="37">
        <v>0</v>
      </c>
      <c r="M54" s="37">
        <f>SUM(E54:L54)</f>
        <v>24</v>
      </c>
      <c r="N54" s="37">
        <v>2</v>
      </c>
      <c r="O54" s="37">
        <v>58</v>
      </c>
      <c r="P54" s="37">
        <v>4</v>
      </c>
      <c r="Q54" s="38">
        <v>5</v>
      </c>
      <c r="R54" s="37">
        <f t="shared" si="0"/>
        <v>93</v>
      </c>
      <c r="S54" s="40" t="b">
        <f t="shared" si="1"/>
        <v>1</v>
      </c>
    </row>
    <row r="55" spans="2:19" ht="13.5">
      <c r="B55" s="6" t="s">
        <v>87</v>
      </c>
      <c r="C55" s="3" t="s">
        <v>88</v>
      </c>
      <c r="D55" s="37">
        <v>144</v>
      </c>
      <c r="E55" s="37">
        <v>4</v>
      </c>
      <c r="F55" s="37">
        <v>5</v>
      </c>
      <c r="G55" s="37">
        <v>11</v>
      </c>
      <c r="H55" s="37">
        <v>0</v>
      </c>
      <c r="I55" s="37">
        <v>1</v>
      </c>
      <c r="J55" s="37">
        <v>4</v>
      </c>
      <c r="K55" s="37">
        <v>0</v>
      </c>
      <c r="L55" s="37">
        <v>0</v>
      </c>
      <c r="M55" s="37">
        <f>SUM(E55:L55)</f>
        <v>25</v>
      </c>
      <c r="N55" s="37">
        <v>3</v>
      </c>
      <c r="O55" s="37">
        <v>97</v>
      </c>
      <c r="P55" s="37">
        <v>0</v>
      </c>
      <c r="Q55" s="38">
        <v>19</v>
      </c>
      <c r="R55" s="37">
        <f t="shared" si="0"/>
        <v>144</v>
      </c>
      <c r="S55" s="40" t="b">
        <f t="shared" si="1"/>
        <v>1</v>
      </c>
    </row>
    <row r="56" spans="2:19" ht="13.5">
      <c r="B56" s="6" t="s">
        <v>89</v>
      </c>
      <c r="C56" s="3" t="s">
        <v>90</v>
      </c>
      <c r="D56" s="37">
        <v>137</v>
      </c>
      <c r="E56" s="37">
        <v>2</v>
      </c>
      <c r="F56" s="37">
        <v>4</v>
      </c>
      <c r="G56" s="37">
        <v>7</v>
      </c>
      <c r="H56" s="37">
        <v>0</v>
      </c>
      <c r="I56" s="37">
        <v>1</v>
      </c>
      <c r="J56" s="37">
        <v>0</v>
      </c>
      <c r="K56" s="37">
        <v>1</v>
      </c>
      <c r="L56" s="37">
        <v>0</v>
      </c>
      <c r="M56" s="37">
        <f>SUM(E56:L56)</f>
        <v>15</v>
      </c>
      <c r="N56" s="37">
        <v>1</v>
      </c>
      <c r="O56" s="37">
        <v>114</v>
      </c>
      <c r="P56" s="37">
        <v>4</v>
      </c>
      <c r="Q56" s="38">
        <v>3</v>
      </c>
      <c r="R56" s="37">
        <f t="shared" si="0"/>
        <v>137</v>
      </c>
      <c r="S56" s="40" t="b">
        <f t="shared" si="1"/>
        <v>1</v>
      </c>
    </row>
    <row r="57" spans="2:19" ht="13.5">
      <c r="B57" s="6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37">
        <f t="shared" si="0"/>
        <v>0</v>
      </c>
      <c r="S57" s="40" t="b">
        <f t="shared" si="1"/>
        <v>1</v>
      </c>
    </row>
    <row r="58" spans="2:19" ht="13.5">
      <c r="B58" s="6" t="s">
        <v>91</v>
      </c>
      <c r="C58" s="3" t="s">
        <v>92</v>
      </c>
      <c r="D58" s="37">
        <v>467</v>
      </c>
      <c r="E58" s="37">
        <v>12</v>
      </c>
      <c r="F58" s="37">
        <v>2</v>
      </c>
      <c r="G58" s="37">
        <v>12</v>
      </c>
      <c r="H58" s="37">
        <v>6</v>
      </c>
      <c r="I58" s="37">
        <v>3</v>
      </c>
      <c r="J58" s="37">
        <v>5</v>
      </c>
      <c r="K58" s="37">
        <v>0</v>
      </c>
      <c r="L58" s="37">
        <v>0</v>
      </c>
      <c r="M58" s="37">
        <f aca="true" t="shared" si="6" ref="M58:M64">SUM(E58:L58)</f>
        <v>40</v>
      </c>
      <c r="N58" s="37">
        <v>7</v>
      </c>
      <c r="O58" s="37">
        <v>338</v>
      </c>
      <c r="P58" s="37">
        <v>37</v>
      </c>
      <c r="Q58" s="38">
        <v>45</v>
      </c>
      <c r="R58" s="37">
        <f t="shared" si="0"/>
        <v>467</v>
      </c>
      <c r="S58" s="40" t="b">
        <f t="shared" si="1"/>
        <v>1</v>
      </c>
    </row>
    <row r="59" spans="2:19" ht="13.5">
      <c r="B59" s="6" t="s">
        <v>93</v>
      </c>
      <c r="C59" s="3" t="s">
        <v>94</v>
      </c>
      <c r="D59" s="37">
        <v>110</v>
      </c>
      <c r="E59" s="37">
        <v>5</v>
      </c>
      <c r="F59" s="37">
        <v>0</v>
      </c>
      <c r="G59" s="37">
        <v>8</v>
      </c>
      <c r="H59" s="37">
        <v>1</v>
      </c>
      <c r="I59" s="37">
        <v>1</v>
      </c>
      <c r="J59" s="37">
        <v>1</v>
      </c>
      <c r="K59" s="37">
        <v>0</v>
      </c>
      <c r="L59" s="37">
        <v>0</v>
      </c>
      <c r="M59" s="37">
        <f t="shared" si="6"/>
        <v>16</v>
      </c>
      <c r="N59" s="37">
        <v>2</v>
      </c>
      <c r="O59" s="37">
        <v>79</v>
      </c>
      <c r="P59" s="37">
        <v>8</v>
      </c>
      <c r="Q59" s="38">
        <v>5</v>
      </c>
      <c r="R59" s="37">
        <f t="shared" si="0"/>
        <v>110</v>
      </c>
      <c r="S59" s="40" t="b">
        <f t="shared" si="1"/>
        <v>1</v>
      </c>
    </row>
    <row r="60" spans="2:19" ht="13.5">
      <c r="B60" s="6" t="s">
        <v>95</v>
      </c>
      <c r="C60" s="3" t="s">
        <v>96</v>
      </c>
      <c r="D60" s="37">
        <v>160</v>
      </c>
      <c r="E60" s="37">
        <v>6</v>
      </c>
      <c r="F60" s="37">
        <v>10</v>
      </c>
      <c r="G60" s="37">
        <v>9</v>
      </c>
      <c r="H60" s="37">
        <v>1</v>
      </c>
      <c r="I60" s="37">
        <v>2</v>
      </c>
      <c r="J60" s="37">
        <v>1</v>
      </c>
      <c r="K60" s="37">
        <v>0</v>
      </c>
      <c r="L60" s="37">
        <v>0</v>
      </c>
      <c r="M60" s="37">
        <f t="shared" si="6"/>
        <v>29</v>
      </c>
      <c r="N60" s="37">
        <v>2</v>
      </c>
      <c r="O60" s="37">
        <v>114</v>
      </c>
      <c r="P60" s="37">
        <v>4</v>
      </c>
      <c r="Q60" s="38">
        <v>11</v>
      </c>
      <c r="R60" s="37">
        <f t="shared" si="0"/>
        <v>160</v>
      </c>
      <c r="S60" s="40" t="b">
        <f t="shared" si="1"/>
        <v>1</v>
      </c>
    </row>
    <row r="61" spans="2:19" ht="13.5">
      <c r="B61" s="6" t="s">
        <v>97</v>
      </c>
      <c r="C61" s="3" t="s">
        <v>98</v>
      </c>
      <c r="D61" s="37">
        <v>216</v>
      </c>
      <c r="E61" s="37">
        <v>8</v>
      </c>
      <c r="F61" s="37">
        <v>2</v>
      </c>
      <c r="G61" s="37">
        <v>18</v>
      </c>
      <c r="H61" s="37">
        <v>0</v>
      </c>
      <c r="I61" s="37">
        <v>1</v>
      </c>
      <c r="J61" s="37">
        <v>2</v>
      </c>
      <c r="K61" s="37">
        <v>0</v>
      </c>
      <c r="L61" s="37">
        <v>0</v>
      </c>
      <c r="M61" s="37">
        <f t="shared" si="6"/>
        <v>31</v>
      </c>
      <c r="N61" s="37">
        <v>4</v>
      </c>
      <c r="O61" s="37">
        <v>164</v>
      </c>
      <c r="P61" s="37">
        <v>2</v>
      </c>
      <c r="Q61" s="38">
        <v>15</v>
      </c>
      <c r="R61" s="37">
        <f t="shared" si="0"/>
        <v>216</v>
      </c>
      <c r="S61" s="40" t="b">
        <f t="shared" si="1"/>
        <v>1</v>
      </c>
    </row>
    <row r="62" spans="2:19" ht="13.5">
      <c r="B62" s="6" t="s">
        <v>99</v>
      </c>
      <c r="C62" s="3" t="s">
        <v>100</v>
      </c>
      <c r="D62" s="37">
        <v>160</v>
      </c>
      <c r="E62" s="37">
        <v>6</v>
      </c>
      <c r="F62" s="37">
        <v>1</v>
      </c>
      <c r="G62" s="37">
        <v>4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f t="shared" si="6"/>
        <v>14</v>
      </c>
      <c r="N62" s="37">
        <v>3</v>
      </c>
      <c r="O62" s="37">
        <v>127</v>
      </c>
      <c r="P62" s="37">
        <v>5</v>
      </c>
      <c r="Q62" s="38">
        <v>11</v>
      </c>
      <c r="R62" s="37">
        <f t="shared" si="0"/>
        <v>160</v>
      </c>
      <c r="S62" s="40" t="b">
        <f t="shared" si="1"/>
        <v>1</v>
      </c>
    </row>
    <row r="63" spans="2:19" ht="13.5">
      <c r="B63" s="6" t="s">
        <v>101</v>
      </c>
      <c r="C63" s="3" t="s">
        <v>102</v>
      </c>
      <c r="D63" s="37">
        <v>142</v>
      </c>
      <c r="E63" s="37">
        <v>4</v>
      </c>
      <c r="F63" s="37">
        <v>4</v>
      </c>
      <c r="G63" s="37">
        <v>14</v>
      </c>
      <c r="H63" s="37">
        <v>0</v>
      </c>
      <c r="I63" s="37">
        <v>0</v>
      </c>
      <c r="J63" s="37">
        <v>1</v>
      </c>
      <c r="K63" s="37">
        <v>0</v>
      </c>
      <c r="L63" s="37">
        <v>0</v>
      </c>
      <c r="M63" s="37">
        <f t="shared" si="6"/>
        <v>23</v>
      </c>
      <c r="N63" s="37">
        <v>1</v>
      </c>
      <c r="O63" s="37">
        <v>99</v>
      </c>
      <c r="P63" s="37">
        <v>6</v>
      </c>
      <c r="Q63" s="38">
        <v>13</v>
      </c>
      <c r="R63" s="37">
        <f t="shared" si="0"/>
        <v>142</v>
      </c>
      <c r="S63" s="40" t="b">
        <f t="shared" si="1"/>
        <v>1</v>
      </c>
    </row>
    <row r="64" spans="2:19" ht="13.5">
      <c r="B64" s="6" t="s">
        <v>103</v>
      </c>
      <c r="C64" s="3" t="s">
        <v>104</v>
      </c>
      <c r="D64" s="37">
        <v>265</v>
      </c>
      <c r="E64" s="37">
        <v>7</v>
      </c>
      <c r="F64" s="37">
        <v>5</v>
      </c>
      <c r="G64" s="37">
        <v>8</v>
      </c>
      <c r="H64" s="37">
        <v>0</v>
      </c>
      <c r="I64" s="37">
        <v>1</v>
      </c>
      <c r="J64" s="37">
        <v>2</v>
      </c>
      <c r="K64" s="37">
        <v>1</v>
      </c>
      <c r="L64" s="37">
        <v>0</v>
      </c>
      <c r="M64" s="37">
        <f t="shared" si="6"/>
        <v>24</v>
      </c>
      <c r="N64" s="37">
        <v>0</v>
      </c>
      <c r="O64" s="37">
        <v>203</v>
      </c>
      <c r="P64" s="37">
        <v>8</v>
      </c>
      <c r="Q64" s="38">
        <v>30</v>
      </c>
      <c r="R64" s="37">
        <f t="shared" si="0"/>
        <v>265</v>
      </c>
      <c r="S64" s="40" t="b">
        <f t="shared" si="1"/>
        <v>1</v>
      </c>
    </row>
    <row r="65" spans="2:19" ht="13.5">
      <c r="B65" s="6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37">
        <f t="shared" si="0"/>
        <v>0</v>
      </c>
      <c r="S65" s="40" t="b">
        <f t="shared" si="1"/>
        <v>1</v>
      </c>
    </row>
    <row r="66" spans="2:19" ht="13.5">
      <c r="B66" s="6" t="s">
        <v>105</v>
      </c>
      <c r="C66" s="3" t="s">
        <v>106</v>
      </c>
      <c r="D66" s="37">
        <v>95</v>
      </c>
      <c r="E66" s="37">
        <v>6</v>
      </c>
      <c r="F66" s="37">
        <v>7</v>
      </c>
      <c r="G66" s="37">
        <v>0</v>
      </c>
      <c r="H66" s="37">
        <v>1</v>
      </c>
      <c r="I66" s="37">
        <v>1</v>
      </c>
      <c r="J66" s="37">
        <v>0</v>
      </c>
      <c r="K66" s="37">
        <v>0</v>
      </c>
      <c r="L66" s="37">
        <v>0</v>
      </c>
      <c r="M66" s="37">
        <f>SUM(E66:L66)</f>
        <v>15</v>
      </c>
      <c r="N66" s="37">
        <v>0</v>
      </c>
      <c r="O66" s="37">
        <v>65</v>
      </c>
      <c r="P66" s="37">
        <v>4</v>
      </c>
      <c r="Q66" s="38">
        <v>11</v>
      </c>
      <c r="R66" s="37">
        <f t="shared" si="0"/>
        <v>95</v>
      </c>
      <c r="S66" s="40" t="b">
        <f t="shared" si="1"/>
        <v>1</v>
      </c>
    </row>
    <row r="67" spans="2:19" ht="13.5">
      <c r="B67" s="6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/>
      <c r="R67" s="37">
        <f t="shared" si="0"/>
        <v>0</v>
      </c>
      <c r="S67" s="40" t="b">
        <f t="shared" si="1"/>
        <v>1</v>
      </c>
    </row>
    <row r="68" spans="2:19" ht="13.5">
      <c r="B68" s="1" t="s">
        <v>107</v>
      </c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/>
      <c r="R68" s="37">
        <f t="shared" si="0"/>
        <v>0</v>
      </c>
      <c r="S68" s="40" t="b">
        <f t="shared" si="1"/>
        <v>1</v>
      </c>
    </row>
    <row r="69" spans="2:19" ht="13.5">
      <c r="B69" s="6" t="s">
        <v>13</v>
      </c>
      <c r="C69" s="3" t="s">
        <v>108</v>
      </c>
      <c r="D69" s="37">
        <v>206</v>
      </c>
      <c r="E69" s="37">
        <v>4</v>
      </c>
      <c r="F69" s="37">
        <v>1</v>
      </c>
      <c r="G69" s="37">
        <v>2</v>
      </c>
      <c r="H69" s="37">
        <v>1</v>
      </c>
      <c r="I69" s="37">
        <v>0</v>
      </c>
      <c r="J69" s="37">
        <v>0</v>
      </c>
      <c r="K69" s="37">
        <v>1</v>
      </c>
      <c r="L69" s="37">
        <v>0</v>
      </c>
      <c r="M69" s="37">
        <f aca="true" t="shared" si="7" ref="M69:M87">SUM(E69:L69)</f>
        <v>9</v>
      </c>
      <c r="N69" s="37">
        <v>4</v>
      </c>
      <c r="O69" s="37">
        <v>177</v>
      </c>
      <c r="P69" s="37">
        <v>2</v>
      </c>
      <c r="Q69" s="38">
        <v>14</v>
      </c>
      <c r="R69" s="37">
        <f t="shared" si="0"/>
        <v>206</v>
      </c>
      <c r="S69" s="40" t="b">
        <f t="shared" si="1"/>
        <v>1</v>
      </c>
    </row>
    <row r="70" spans="2:19" ht="13.5">
      <c r="B70" s="6" t="s">
        <v>15</v>
      </c>
      <c r="C70" s="3" t="s">
        <v>109</v>
      </c>
      <c r="D70" s="37">
        <v>60</v>
      </c>
      <c r="E70" s="37">
        <v>5</v>
      </c>
      <c r="F70" s="37">
        <v>1</v>
      </c>
      <c r="G70" s="37">
        <v>1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f t="shared" si="7"/>
        <v>9</v>
      </c>
      <c r="N70" s="37">
        <v>5</v>
      </c>
      <c r="O70" s="37">
        <v>27</v>
      </c>
      <c r="P70" s="37">
        <v>2</v>
      </c>
      <c r="Q70" s="38">
        <v>17</v>
      </c>
      <c r="R70" s="37">
        <f t="shared" si="0"/>
        <v>60</v>
      </c>
      <c r="S70" s="40" t="b">
        <f t="shared" si="1"/>
        <v>1</v>
      </c>
    </row>
    <row r="71" spans="2:19" ht="13.5">
      <c r="B71" s="6" t="s">
        <v>17</v>
      </c>
      <c r="C71" s="3" t="s">
        <v>128</v>
      </c>
      <c r="D71" s="37">
        <v>39</v>
      </c>
      <c r="E71" s="37">
        <v>0</v>
      </c>
      <c r="F71" s="37">
        <v>1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f t="shared" si="7"/>
        <v>3</v>
      </c>
      <c r="N71" s="37">
        <v>2</v>
      </c>
      <c r="O71" s="37">
        <v>31</v>
      </c>
      <c r="P71" s="37">
        <v>1</v>
      </c>
      <c r="Q71" s="38">
        <v>2</v>
      </c>
      <c r="R71" s="37">
        <f t="shared" si="0"/>
        <v>39</v>
      </c>
      <c r="S71" s="40" t="b">
        <f t="shared" si="1"/>
        <v>1</v>
      </c>
    </row>
    <row r="72" spans="2:19" ht="13.5">
      <c r="B72" s="6" t="s">
        <v>19</v>
      </c>
      <c r="C72" s="3" t="s">
        <v>110</v>
      </c>
      <c r="D72" s="37">
        <v>45</v>
      </c>
      <c r="E72" s="37">
        <v>5</v>
      </c>
      <c r="F72" s="37">
        <v>5</v>
      </c>
      <c r="G72" s="37">
        <v>3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f t="shared" si="7"/>
        <v>13</v>
      </c>
      <c r="N72" s="37">
        <v>2</v>
      </c>
      <c r="O72" s="37">
        <v>27</v>
      </c>
      <c r="P72" s="37">
        <v>1</v>
      </c>
      <c r="Q72" s="38">
        <v>2</v>
      </c>
      <c r="R72" s="37">
        <f t="shared" si="0"/>
        <v>45</v>
      </c>
      <c r="S72" s="40" t="b">
        <f t="shared" si="1"/>
        <v>1</v>
      </c>
    </row>
    <row r="73" spans="2:19" ht="13.5">
      <c r="B73" s="6" t="s">
        <v>21</v>
      </c>
      <c r="C73" s="3" t="s">
        <v>111</v>
      </c>
      <c r="D73" s="37">
        <v>134</v>
      </c>
      <c r="E73" s="37">
        <v>2</v>
      </c>
      <c r="F73" s="37">
        <v>1</v>
      </c>
      <c r="G73" s="37">
        <v>3</v>
      </c>
      <c r="H73" s="37">
        <v>7</v>
      </c>
      <c r="I73" s="37">
        <v>0</v>
      </c>
      <c r="J73" s="37">
        <v>4</v>
      </c>
      <c r="K73" s="37">
        <v>0</v>
      </c>
      <c r="L73" s="37">
        <v>0</v>
      </c>
      <c r="M73" s="37">
        <f t="shared" si="7"/>
        <v>17</v>
      </c>
      <c r="N73" s="37">
        <v>4</v>
      </c>
      <c r="O73" s="37">
        <v>83</v>
      </c>
      <c r="P73" s="37">
        <v>7</v>
      </c>
      <c r="Q73" s="38">
        <v>23</v>
      </c>
      <c r="R73" s="37">
        <f t="shared" si="0"/>
        <v>134</v>
      </c>
      <c r="S73" s="40" t="b">
        <f t="shared" si="1"/>
        <v>1</v>
      </c>
    </row>
    <row r="74" spans="2:19" ht="13.5">
      <c r="B74" s="6" t="s">
        <v>23</v>
      </c>
      <c r="C74" s="3" t="s">
        <v>112</v>
      </c>
      <c r="D74" s="37">
        <v>42</v>
      </c>
      <c r="E74" s="37">
        <v>1</v>
      </c>
      <c r="F74" s="37">
        <v>0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f t="shared" si="7"/>
        <v>4</v>
      </c>
      <c r="N74" s="37">
        <v>2</v>
      </c>
      <c r="O74" s="37">
        <v>27</v>
      </c>
      <c r="P74" s="37">
        <v>2</v>
      </c>
      <c r="Q74" s="38">
        <v>7</v>
      </c>
      <c r="R74" s="37">
        <f t="shared" si="0"/>
        <v>42</v>
      </c>
      <c r="S74" s="40" t="b">
        <f t="shared" si="1"/>
        <v>1</v>
      </c>
    </row>
    <row r="75" spans="2:19" ht="13.5">
      <c r="B75" s="6" t="s">
        <v>25</v>
      </c>
      <c r="C75" s="3" t="s">
        <v>136</v>
      </c>
      <c r="D75" s="37">
        <v>36</v>
      </c>
      <c r="E75" s="37">
        <v>1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1</v>
      </c>
      <c r="L75" s="37">
        <v>0</v>
      </c>
      <c r="M75" s="37">
        <f t="shared" si="7"/>
        <v>3</v>
      </c>
      <c r="N75" s="37">
        <v>2</v>
      </c>
      <c r="O75" s="37">
        <v>23</v>
      </c>
      <c r="P75" s="37">
        <v>3</v>
      </c>
      <c r="Q75" s="38">
        <v>5</v>
      </c>
      <c r="R75" s="37">
        <f t="shared" si="0"/>
        <v>36</v>
      </c>
      <c r="S75" s="40" t="b">
        <f t="shared" si="1"/>
        <v>1</v>
      </c>
    </row>
    <row r="76" spans="2:19" ht="13.5">
      <c r="B76" s="6" t="s">
        <v>27</v>
      </c>
      <c r="C76" s="3" t="s">
        <v>131</v>
      </c>
      <c r="D76" s="37">
        <v>44</v>
      </c>
      <c r="E76" s="37">
        <v>2</v>
      </c>
      <c r="F76" s="37">
        <v>2</v>
      </c>
      <c r="G76" s="37">
        <v>1</v>
      </c>
      <c r="H76" s="37">
        <v>0</v>
      </c>
      <c r="I76" s="37">
        <v>0</v>
      </c>
      <c r="J76" s="37">
        <v>1</v>
      </c>
      <c r="K76" s="37">
        <v>2</v>
      </c>
      <c r="L76" s="37">
        <v>0</v>
      </c>
      <c r="M76" s="37">
        <f t="shared" si="7"/>
        <v>8</v>
      </c>
      <c r="N76" s="37">
        <v>0</v>
      </c>
      <c r="O76" s="37">
        <v>29</v>
      </c>
      <c r="P76" s="37">
        <v>0</v>
      </c>
      <c r="Q76" s="38">
        <v>7</v>
      </c>
      <c r="R76" s="37">
        <f aca="true" t="shared" si="8" ref="R76:R90">SUM(M76:Q76)</f>
        <v>44</v>
      </c>
      <c r="S76" s="40" t="b">
        <f aca="true" t="shared" si="9" ref="S76:S90">R76=D76</f>
        <v>1</v>
      </c>
    </row>
    <row r="77" spans="2:19" ht="13.5">
      <c r="B77" s="6" t="s">
        <v>29</v>
      </c>
      <c r="C77" s="3" t="s">
        <v>129</v>
      </c>
      <c r="D77" s="37">
        <v>28</v>
      </c>
      <c r="E77" s="37">
        <v>1</v>
      </c>
      <c r="F77" s="37">
        <v>0</v>
      </c>
      <c r="G77" s="37">
        <v>2</v>
      </c>
      <c r="H77" s="37">
        <v>3</v>
      </c>
      <c r="I77" s="37">
        <v>1</v>
      </c>
      <c r="J77" s="37">
        <v>2</v>
      </c>
      <c r="K77" s="37">
        <v>2</v>
      </c>
      <c r="L77" s="37">
        <v>0</v>
      </c>
      <c r="M77" s="37">
        <f t="shared" si="7"/>
        <v>11</v>
      </c>
      <c r="N77" s="37">
        <v>1</v>
      </c>
      <c r="O77" s="37">
        <v>14</v>
      </c>
      <c r="P77" s="37">
        <v>1</v>
      </c>
      <c r="Q77" s="38">
        <v>1</v>
      </c>
      <c r="R77" s="37">
        <f t="shared" si="8"/>
        <v>28</v>
      </c>
      <c r="S77" s="40" t="b">
        <f t="shared" si="9"/>
        <v>1</v>
      </c>
    </row>
    <row r="78" spans="2:19" ht="13.5">
      <c r="B78" s="6" t="s">
        <v>138</v>
      </c>
      <c r="C78" s="3" t="s">
        <v>132</v>
      </c>
      <c r="D78" s="37">
        <v>39</v>
      </c>
      <c r="E78" s="37">
        <v>3</v>
      </c>
      <c r="F78" s="37">
        <v>0</v>
      </c>
      <c r="G78" s="37">
        <v>3</v>
      </c>
      <c r="H78" s="37">
        <v>0</v>
      </c>
      <c r="I78" s="37">
        <v>2</v>
      </c>
      <c r="J78" s="37">
        <v>0</v>
      </c>
      <c r="K78" s="37">
        <v>1</v>
      </c>
      <c r="L78" s="37">
        <v>0</v>
      </c>
      <c r="M78" s="37">
        <f t="shared" si="7"/>
        <v>9</v>
      </c>
      <c r="N78" s="37">
        <v>0</v>
      </c>
      <c r="O78" s="37">
        <v>27</v>
      </c>
      <c r="P78" s="37">
        <v>0</v>
      </c>
      <c r="Q78" s="38">
        <v>3</v>
      </c>
      <c r="R78" s="37">
        <f t="shared" si="8"/>
        <v>39</v>
      </c>
      <c r="S78" s="40" t="b">
        <f t="shared" si="9"/>
        <v>1</v>
      </c>
    </row>
    <row r="79" spans="2:19" ht="13.5">
      <c r="B79" s="6" t="s">
        <v>33</v>
      </c>
      <c r="C79" s="3" t="s">
        <v>113</v>
      </c>
      <c r="D79" s="37">
        <v>132</v>
      </c>
      <c r="E79" s="37">
        <v>5</v>
      </c>
      <c r="F79" s="37">
        <v>2</v>
      </c>
      <c r="G79" s="37">
        <v>6</v>
      </c>
      <c r="H79" s="37">
        <v>1</v>
      </c>
      <c r="I79" s="37">
        <v>2</v>
      </c>
      <c r="J79" s="37">
        <v>2</v>
      </c>
      <c r="K79" s="37">
        <v>0</v>
      </c>
      <c r="L79" s="37">
        <v>0</v>
      </c>
      <c r="M79" s="37">
        <f t="shared" si="7"/>
        <v>18</v>
      </c>
      <c r="N79" s="37">
        <v>7</v>
      </c>
      <c r="O79" s="37">
        <v>86</v>
      </c>
      <c r="P79" s="37">
        <v>7</v>
      </c>
      <c r="Q79" s="38">
        <v>14</v>
      </c>
      <c r="R79" s="37">
        <f t="shared" si="8"/>
        <v>132</v>
      </c>
      <c r="S79" s="40" t="b">
        <f t="shared" si="9"/>
        <v>1</v>
      </c>
    </row>
    <row r="80" spans="2:19" ht="13.5">
      <c r="B80" s="6" t="s">
        <v>35</v>
      </c>
      <c r="C80" s="3" t="s">
        <v>114</v>
      </c>
      <c r="D80" s="37">
        <v>109</v>
      </c>
      <c r="E80" s="37">
        <v>3</v>
      </c>
      <c r="F80" s="37">
        <v>0</v>
      </c>
      <c r="G80" s="37">
        <v>2</v>
      </c>
      <c r="H80" s="37">
        <v>3</v>
      </c>
      <c r="I80" s="37">
        <v>2</v>
      </c>
      <c r="J80" s="37">
        <v>0</v>
      </c>
      <c r="K80" s="37">
        <v>0</v>
      </c>
      <c r="L80" s="37">
        <v>0</v>
      </c>
      <c r="M80" s="37">
        <f t="shared" si="7"/>
        <v>10</v>
      </c>
      <c r="N80" s="37">
        <v>2</v>
      </c>
      <c r="O80" s="37">
        <v>68</v>
      </c>
      <c r="P80" s="37">
        <v>8</v>
      </c>
      <c r="Q80" s="38">
        <v>21</v>
      </c>
      <c r="R80" s="37">
        <f t="shared" si="8"/>
        <v>109</v>
      </c>
      <c r="S80" s="40" t="b">
        <f t="shared" si="9"/>
        <v>1</v>
      </c>
    </row>
    <row r="81" spans="2:19" ht="13.5">
      <c r="B81" s="6" t="s">
        <v>37</v>
      </c>
      <c r="C81" s="3" t="s">
        <v>115</v>
      </c>
      <c r="D81" s="37">
        <v>187</v>
      </c>
      <c r="E81" s="37">
        <v>1</v>
      </c>
      <c r="F81" s="37">
        <v>0</v>
      </c>
      <c r="G81" s="37">
        <v>3</v>
      </c>
      <c r="H81" s="37">
        <v>3</v>
      </c>
      <c r="I81" s="37">
        <v>1</v>
      </c>
      <c r="J81" s="37">
        <v>4</v>
      </c>
      <c r="K81" s="37">
        <v>0</v>
      </c>
      <c r="L81" s="37">
        <v>0</v>
      </c>
      <c r="M81" s="37">
        <f t="shared" si="7"/>
        <v>12</v>
      </c>
      <c r="N81" s="37">
        <v>4</v>
      </c>
      <c r="O81" s="37">
        <v>127</v>
      </c>
      <c r="P81" s="37">
        <v>17</v>
      </c>
      <c r="Q81" s="38">
        <v>27</v>
      </c>
      <c r="R81" s="37">
        <f t="shared" si="8"/>
        <v>187</v>
      </c>
      <c r="S81" s="40" t="b">
        <f t="shared" si="9"/>
        <v>1</v>
      </c>
    </row>
    <row r="82" spans="2:19" ht="13.5">
      <c r="B82" s="6" t="s">
        <v>39</v>
      </c>
      <c r="C82" s="3" t="s">
        <v>130</v>
      </c>
      <c r="D82" s="37">
        <v>43</v>
      </c>
      <c r="E82" s="37">
        <v>3</v>
      </c>
      <c r="F82" s="37">
        <v>0</v>
      </c>
      <c r="G82" s="37">
        <v>1</v>
      </c>
      <c r="H82" s="37">
        <v>0</v>
      </c>
      <c r="I82" s="37">
        <v>0</v>
      </c>
      <c r="J82" s="37">
        <v>0</v>
      </c>
      <c r="K82" s="37">
        <v>0</v>
      </c>
      <c r="L82" s="37">
        <v>0</v>
      </c>
      <c r="M82" s="37">
        <f t="shared" si="7"/>
        <v>4</v>
      </c>
      <c r="N82" s="37">
        <v>0</v>
      </c>
      <c r="O82" s="37">
        <v>36</v>
      </c>
      <c r="P82" s="37">
        <v>1</v>
      </c>
      <c r="Q82" s="38">
        <v>2</v>
      </c>
      <c r="R82" s="37">
        <f t="shared" si="8"/>
        <v>43</v>
      </c>
      <c r="S82" s="40" t="b">
        <f t="shared" si="9"/>
        <v>1</v>
      </c>
    </row>
    <row r="83" spans="2:19" ht="13.5">
      <c r="B83" s="6" t="s">
        <v>41</v>
      </c>
      <c r="C83" s="3" t="s">
        <v>116</v>
      </c>
      <c r="D83" s="37">
        <v>105</v>
      </c>
      <c r="E83" s="37">
        <v>3</v>
      </c>
      <c r="F83" s="37">
        <v>4</v>
      </c>
      <c r="G83" s="37">
        <v>0</v>
      </c>
      <c r="H83" s="37">
        <v>2</v>
      </c>
      <c r="I83" s="37">
        <v>1</v>
      </c>
      <c r="J83" s="37">
        <v>1</v>
      </c>
      <c r="K83" s="37">
        <v>0</v>
      </c>
      <c r="L83" s="37">
        <v>0</v>
      </c>
      <c r="M83" s="37">
        <f t="shared" si="7"/>
        <v>11</v>
      </c>
      <c r="N83" s="37">
        <v>2</v>
      </c>
      <c r="O83" s="37">
        <v>65</v>
      </c>
      <c r="P83" s="37">
        <v>14</v>
      </c>
      <c r="Q83" s="38">
        <v>13</v>
      </c>
      <c r="R83" s="37">
        <f t="shared" si="8"/>
        <v>105</v>
      </c>
      <c r="S83" s="40" t="b">
        <f t="shared" si="9"/>
        <v>1</v>
      </c>
    </row>
    <row r="84" spans="2:19" ht="13.5">
      <c r="B84" s="6" t="s">
        <v>43</v>
      </c>
      <c r="C84" s="3" t="s">
        <v>134</v>
      </c>
      <c r="D84" s="37">
        <v>58</v>
      </c>
      <c r="E84" s="37">
        <v>3</v>
      </c>
      <c r="F84" s="37">
        <v>0</v>
      </c>
      <c r="G84" s="37">
        <v>4</v>
      </c>
      <c r="H84" s="37">
        <v>1</v>
      </c>
      <c r="I84" s="37">
        <v>1</v>
      </c>
      <c r="J84" s="37">
        <v>3</v>
      </c>
      <c r="K84" s="37">
        <v>0</v>
      </c>
      <c r="L84" s="37">
        <v>0</v>
      </c>
      <c r="M84" s="37">
        <f t="shared" si="7"/>
        <v>12</v>
      </c>
      <c r="N84" s="37">
        <v>0</v>
      </c>
      <c r="O84" s="37">
        <v>28</v>
      </c>
      <c r="P84" s="37">
        <v>2</v>
      </c>
      <c r="Q84" s="38">
        <v>16</v>
      </c>
      <c r="R84" s="37">
        <f t="shared" si="8"/>
        <v>58</v>
      </c>
      <c r="S84" s="40" t="b">
        <f t="shared" si="9"/>
        <v>1</v>
      </c>
    </row>
    <row r="85" spans="2:19" ht="13.5">
      <c r="B85" s="6" t="s">
        <v>45</v>
      </c>
      <c r="C85" s="3" t="s">
        <v>117</v>
      </c>
      <c r="D85" s="37">
        <v>87</v>
      </c>
      <c r="E85" s="37">
        <v>1</v>
      </c>
      <c r="F85" s="37">
        <v>1</v>
      </c>
      <c r="G85" s="37">
        <v>5</v>
      </c>
      <c r="H85" s="37">
        <v>0</v>
      </c>
      <c r="I85" s="37">
        <v>1</v>
      </c>
      <c r="J85" s="37">
        <v>0</v>
      </c>
      <c r="K85" s="37">
        <v>0</v>
      </c>
      <c r="L85" s="37">
        <v>0</v>
      </c>
      <c r="M85" s="37">
        <f t="shared" si="7"/>
        <v>8</v>
      </c>
      <c r="N85" s="37">
        <v>2</v>
      </c>
      <c r="O85" s="37">
        <v>57</v>
      </c>
      <c r="P85" s="37">
        <v>12</v>
      </c>
      <c r="Q85" s="38">
        <v>8</v>
      </c>
      <c r="R85" s="37">
        <f t="shared" si="8"/>
        <v>87</v>
      </c>
      <c r="S85" s="40" t="b">
        <f t="shared" si="9"/>
        <v>1</v>
      </c>
    </row>
    <row r="86" spans="2:19" ht="13.5">
      <c r="B86" s="6" t="s">
        <v>47</v>
      </c>
      <c r="C86" s="3" t="s">
        <v>118</v>
      </c>
      <c r="D86" s="37">
        <v>89</v>
      </c>
      <c r="E86" s="37">
        <v>4</v>
      </c>
      <c r="F86" s="37">
        <v>0</v>
      </c>
      <c r="G86" s="37">
        <v>3</v>
      </c>
      <c r="H86" s="37">
        <v>1</v>
      </c>
      <c r="I86" s="37">
        <v>0</v>
      </c>
      <c r="J86" s="37">
        <v>1</v>
      </c>
      <c r="K86" s="37">
        <v>0</v>
      </c>
      <c r="L86" s="37">
        <v>0</v>
      </c>
      <c r="M86" s="37">
        <f t="shared" si="7"/>
        <v>9</v>
      </c>
      <c r="N86" s="37">
        <v>2</v>
      </c>
      <c r="O86" s="37">
        <v>60</v>
      </c>
      <c r="P86" s="37">
        <v>6</v>
      </c>
      <c r="Q86" s="38">
        <v>12</v>
      </c>
      <c r="R86" s="37">
        <f t="shared" si="8"/>
        <v>89</v>
      </c>
      <c r="S86" s="40" t="b">
        <f t="shared" si="9"/>
        <v>1</v>
      </c>
    </row>
    <row r="87" spans="2:19" ht="13.5">
      <c r="B87" s="6" t="s">
        <v>49</v>
      </c>
      <c r="C87" s="3" t="s">
        <v>119</v>
      </c>
      <c r="D87" s="37">
        <v>115</v>
      </c>
      <c r="E87" s="37">
        <v>4</v>
      </c>
      <c r="F87" s="37">
        <v>0</v>
      </c>
      <c r="G87" s="37">
        <v>0</v>
      </c>
      <c r="H87" s="37">
        <v>2</v>
      </c>
      <c r="I87" s="37">
        <v>2</v>
      </c>
      <c r="J87" s="37">
        <v>1</v>
      </c>
      <c r="K87" s="37">
        <v>0</v>
      </c>
      <c r="L87" s="37">
        <v>0</v>
      </c>
      <c r="M87" s="37">
        <f t="shared" si="7"/>
        <v>9</v>
      </c>
      <c r="N87" s="37">
        <v>3</v>
      </c>
      <c r="O87" s="37">
        <v>83</v>
      </c>
      <c r="P87" s="37">
        <v>14</v>
      </c>
      <c r="Q87" s="38">
        <v>6</v>
      </c>
      <c r="R87" s="37">
        <f t="shared" si="8"/>
        <v>115</v>
      </c>
      <c r="S87" s="40" t="b">
        <f t="shared" si="9"/>
        <v>1</v>
      </c>
    </row>
    <row r="88" spans="2:19" ht="13.5">
      <c r="B88" s="6"/>
      <c r="C88" s="3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8"/>
      <c r="R88" s="37">
        <f t="shared" si="8"/>
        <v>0</v>
      </c>
      <c r="S88" s="40" t="b">
        <f t="shared" si="9"/>
        <v>1</v>
      </c>
    </row>
    <row r="89" spans="2:19" s="33" customFormat="1" ht="13.5">
      <c r="B89" s="6"/>
      <c r="C89" s="3" t="s">
        <v>120</v>
      </c>
      <c r="D89" s="37">
        <v>8605</v>
      </c>
      <c r="E89" s="37">
        <v>274</v>
      </c>
      <c r="F89" s="37">
        <v>219</v>
      </c>
      <c r="G89" s="37">
        <v>683</v>
      </c>
      <c r="H89" s="37">
        <v>66</v>
      </c>
      <c r="I89" s="37">
        <v>92</v>
      </c>
      <c r="J89" s="37">
        <v>88</v>
      </c>
      <c r="K89" s="37">
        <v>110</v>
      </c>
      <c r="L89" s="37">
        <v>0</v>
      </c>
      <c r="M89" s="37">
        <f>SUM(E89:L89)</f>
        <v>1532</v>
      </c>
      <c r="N89" s="37">
        <v>121</v>
      </c>
      <c r="O89" s="37">
        <v>5712</v>
      </c>
      <c r="P89" s="37">
        <v>373</v>
      </c>
      <c r="Q89" s="38">
        <v>867</v>
      </c>
      <c r="R89" s="37">
        <f t="shared" si="8"/>
        <v>8605</v>
      </c>
      <c r="S89" s="40" t="b">
        <f t="shared" si="9"/>
        <v>1</v>
      </c>
    </row>
    <row r="90" spans="2:19" ht="6" customHeight="1" thickBot="1">
      <c r="B90" s="8"/>
      <c r="C90" s="34"/>
      <c r="D90" s="35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7"/>
      <c r="R90" s="44">
        <f t="shared" si="8"/>
        <v>0</v>
      </c>
      <c r="S90" s="19" t="b">
        <f t="shared" si="9"/>
        <v>1</v>
      </c>
    </row>
    <row r="91" spans="2:18" ht="13.5">
      <c r="B91" s="24" t="s">
        <v>127</v>
      </c>
      <c r="C91" s="24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</row>
    <row r="92" spans="2:18" ht="13.5">
      <c r="B92" s="24"/>
      <c r="C92" s="24" t="s">
        <v>140</v>
      </c>
      <c r="D92" s="42">
        <f>SUM(D11:D66)</f>
        <v>8605</v>
      </c>
      <c r="E92" s="25">
        <f aca="true" t="shared" si="10" ref="E92:Q92">SUM(E11:E66)</f>
        <v>274</v>
      </c>
      <c r="F92" s="25">
        <f t="shared" si="10"/>
        <v>219</v>
      </c>
      <c r="G92" s="25">
        <f t="shared" si="10"/>
        <v>683</v>
      </c>
      <c r="H92" s="25">
        <f t="shared" si="10"/>
        <v>66</v>
      </c>
      <c r="I92" s="25">
        <f t="shared" si="10"/>
        <v>92</v>
      </c>
      <c r="J92" s="25">
        <f t="shared" si="10"/>
        <v>88</v>
      </c>
      <c r="K92" s="25">
        <f t="shared" si="10"/>
        <v>110</v>
      </c>
      <c r="L92" s="25">
        <f t="shared" si="10"/>
        <v>0</v>
      </c>
      <c r="M92" s="25">
        <f t="shared" si="10"/>
        <v>1532</v>
      </c>
      <c r="N92" s="25">
        <f t="shared" si="10"/>
        <v>121</v>
      </c>
      <c r="O92" s="25">
        <f t="shared" si="10"/>
        <v>5712</v>
      </c>
      <c r="P92" s="25">
        <f t="shared" si="10"/>
        <v>373</v>
      </c>
      <c r="Q92" s="25">
        <f t="shared" si="10"/>
        <v>867</v>
      </c>
      <c r="R92" s="25"/>
    </row>
    <row r="93" spans="3:17" ht="13.5">
      <c r="C93" s="13" t="s">
        <v>141</v>
      </c>
      <c r="D93" s="43" t="b">
        <f>D92=D89</f>
        <v>1</v>
      </c>
      <c r="E93" s="19" t="b">
        <f aca="true" t="shared" si="11" ref="E93:Q93">E92=E89</f>
        <v>1</v>
      </c>
      <c r="F93" s="19" t="b">
        <f t="shared" si="11"/>
        <v>1</v>
      </c>
      <c r="G93" s="19" t="b">
        <f t="shared" si="11"/>
        <v>1</v>
      </c>
      <c r="H93" s="19" t="b">
        <f t="shared" si="11"/>
        <v>1</v>
      </c>
      <c r="I93" s="19" t="b">
        <f t="shared" si="11"/>
        <v>1</v>
      </c>
      <c r="J93" s="19" t="b">
        <f t="shared" si="11"/>
        <v>1</v>
      </c>
      <c r="K93" s="19" t="b">
        <f t="shared" si="11"/>
        <v>1</v>
      </c>
      <c r="L93" s="19" t="b">
        <f t="shared" si="11"/>
        <v>1</v>
      </c>
      <c r="M93" s="19" t="b">
        <f t="shared" si="11"/>
        <v>1</v>
      </c>
      <c r="N93" s="19" t="b">
        <f t="shared" si="11"/>
        <v>1</v>
      </c>
      <c r="O93" s="19" t="b">
        <f t="shared" si="11"/>
        <v>1</v>
      </c>
      <c r="P93" s="19" t="b">
        <f t="shared" si="11"/>
        <v>1</v>
      </c>
      <c r="Q93" s="19" t="b">
        <f t="shared" si="11"/>
        <v>1</v>
      </c>
    </row>
    <row r="94" spans="6:9" ht="13.5" hidden="1">
      <c r="F94" s="19" t="s">
        <v>135</v>
      </c>
      <c r="G94" s="19">
        <v>1</v>
      </c>
      <c r="H94" s="19">
        <v>2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 t="s">
        <v>135</v>
      </c>
    </row>
    <row r="96" spans="6:9" ht="13.5" hidden="1">
      <c r="F96" s="19" t="s">
        <v>135</v>
      </c>
      <c r="G96" s="19">
        <v>1</v>
      </c>
      <c r="H96" s="19" t="s">
        <v>135</v>
      </c>
      <c r="I96" s="19" t="s">
        <v>135</v>
      </c>
    </row>
    <row r="97" spans="6:9" ht="13.5" hidden="1">
      <c r="F97" s="19">
        <v>3</v>
      </c>
      <c r="G97" s="19" t="s">
        <v>135</v>
      </c>
      <c r="H97" s="19" t="s">
        <v>135</v>
      </c>
      <c r="I97" s="19" t="s">
        <v>135</v>
      </c>
    </row>
    <row r="98" spans="6:9" ht="13.5" hidden="1">
      <c r="F98" s="19">
        <v>1</v>
      </c>
      <c r="G98" s="19" t="s">
        <v>135</v>
      </c>
      <c r="H98" s="19" t="s">
        <v>135</v>
      </c>
      <c r="I98" s="19">
        <v>1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 t="s">
        <v>135</v>
      </c>
      <c r="G100" s="19">
        <v>2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 t="s">
        <v>135</v>
      </c>
    </row>
    <row r="102" spans="6:9" ht="13.5" hidden="1">
      <c r="F102" s="19" t="s">
        <v>135</v>
      </c>
      <c r="G102" s="19">
        <v>2</v>
      </c>
      <c r="H102" s="19" t="s">
        <v>135</v>
      </c>
      <c r="I102" s="19" t="s">
        <v>135</v>
      </c>
    </row>
    <row r="103" spans="6:9" ht="13.5" hidden="1">
      <c r="F103" s="19">
        <v>3</v>
      </c>
      <c r="G103" s="19">
        <v>1</v>
      </c>
      <c r="H103" s="19" t="s">
        <v>135</v>
      </c>
      <c r="I103" s="19">
        <v>1</v>
      </c>
    </row>
    <row r="104" spans="6:9" ht="13.5" hidden="1">
      <c r="F104" s="19">
        <v>1</v>
      </c>
      <c r="G104" s="19">
        <v>1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>
        <v>1</v>
      </c>
    </row>
    <row r="106" spans="6:9" ht="13.5" hidden="1">
      <c r="F106" s="19">
        <v>1</v>
      </c>
      <c r="G106" s="19">
        <v>1</v>
      </c>
      <c r="H106" s="19">
        <v>1</v>
      </c>
      <c r="I106" s="19">
        <v>1</v>
      </c>
    </row>
    <row r="107" spans="6:9" ht="13.5" hidden="1">
      <c r="F107" s="19" t="s">
        <v>135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 t="s">
        <v>135</v>
      </c>
      <c r="I108" s="19" t="s">
        <v>135</v>
      </c>
    </row>
    <row r="109" spans="6:9" ht="13.5" hidden="1">
      <c r="F109" s="19">
        <v>1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 t="s">
        <v>135</v>
      </c>
      <c r="G110" s="19">
        <v>1</v>
      </c>
      <c r="H110" s="19" t="s">
        <v>135</v>
      </c>
      <c r="I110" s="19">
        <v>2</v>
      </c>
    </row>
    <row r="111" spans="6:9" ht="13.5" hidden="1">
      <c r="F111" s="19" t="s">
        <v>135</v>
      </c>
      <c r="G111" s="19" t="s">
        <v>135</v>
      </c>
      <c r="H111" s="19" t="s">
        <v>135</v>
      </c>
      <c r="I111" s="19">
        <v>1</v>
      </c>
    </row>
    <row r="112" spans="6:9" ht="13.5" hidden="1">
      <c r="F112" s="19">
        <v>1</v>
      </c>
      <c r="G112" s="19">
        <v>1</v>
      </c>
      <c r="H112" s="19" t="s">
        <v>135</v>
      </c>
      <c r="I112" s="19" t="s">
        <v>135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>
        <v>1</v>
      </c>
      <c r="H114" s="19" t="s">
        <v>135</v>
      </c>
      <c r="I114" s="19" t="s">
        <v>135</v>
      </c>
    </row>
    <row r="115" spans="6:9" ht="13.5" hidden="1">
      <c r="F115" s="19">
        <v>2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>
        <v>1</v>
      </c>
      <c r="G116" s="19">
        <v>1</v>
      </c>
      <c r="H116" s="19" t="s">
        <v>135</v>
      </c>
      <c r="I116" s="19" t="s">
        <v>135</v>
      </c>
    </row>
    <row r="117" spans="6:9" ht="13.5" hidden="1">
      <c r="F117" s="19" t="s">
        <v>135</v>
      </c>
      <c r="G117" s="19" t="s">
        <v>135</v>
      </c>
      <c r="H117" s="19">
        <v>1</v>
      </c>
      <c r="I117" s="19">
        <v>1</v>
      </c>
    </row>
    <row r="118" spans="6:9" ht="13.5" hidden="1">
      <c r="F118" s="19" t="s">
        <v>135</v>
      </c>
      <c r="G118" s="19">
        <v>1</v>
      </c>
      <c r="H118" s="19" t="s">
        <v>135</v>
      </c>
      <c r="I118" s="19" t="s">
        <v>135</v>
      </c>
    </row>
    <row r="119" spans="6:9" ht="13.5" hidden="1">
      <c r="F119" s="19">
        <v>1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3</v>
      </c>
      <c r="H120" s="19" t="s">
        <v>135</v>
      </c>
      <c r="I120" s="19" t="s">
        <v>135</v>
      </c>
    </row>
    <row r="121" spans="6:9" ht="13.5" hidden="1">
      <c r="F121" s="19">
        <v>2</v>
      </c>
      <c r="G121" s="19">
        <v>2</v>
      </c>
      <c r="H121" s="19" t="s">
        <v>135</v>
      </c>
      <c r="I121" s="19">
        <v>1</v>
      </c>
    </row>
    <row r="122" spans="6:9" ht="13.5" hidden="1">
      <c r="F122" s="19">
        <v>1</v>
      </c>
      <c r="G122" s="19" t="s">
        <v>135</v>
      </c>
      <c r="H122" s="19" t="s">
        <v>135</v>
      </c>
      <c r="I122" s="19">
        <v>1</v>
      </c>
    </row>
    <row r="123" spans="6:9" ht="13.5" hidden="1">
      <c r="F123" s="19">
        <v>1</v>
      </c>
      <c r="G123" s="19" t="s">
        <v>135</v>
      </c>
      <c r="H123" s="19" t="s">
        <v>135</v>
      </c>
      <c r="I123" s="19">
        <v>1</v>
      </c>
    </row>
    <row r="124" spans="6:9" ht="13.5" hidden="1">
      <c r="F124" s="19" t="s">
        <v>135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 t="s">
        <v>135</v>
      </c>
      <c r="G125" s="19">
        <v>3</v>
      </c>
      <c r="H125" s="19" t="s">
        <v>135</v>
      </c>
      <c r="I125" s="19">
        <v>1</v>
      </c>
    </row>
    <row r="126" spans="6:9" ht="13.5" hidden="1">
      <c r="F126" s="19">
        <v>1</v>
      </c>
      <c r="G126" s="19">
        <v>2</v>
      </c>
      <c r="H126" s="19" t="s">
        <v>135</v>
      </c>
      <c r="I126" s="19">
        <v>1</v>
      </c>
    </row>
    <row r="127" spans="6:9" ht="13.5" hidden="1">
      <c r="F127" s="19">
        <v>1</v>
      </c>
      <c r="G127" s="19" t="s">
        <v>135</v>
      </c>
      <c r="H127" s="19" t="s">
        <v>135</v>
      </c>
      <c r="I127" s="19">
        <v>1</v>
      </c>
    </row>
    <row r="128" spans="6:9" ht="13.5" hidden="1">
      <c r="F128" s="19">
        <v>2</v>
      </c>
      <c r="G128" s="19">
        <v>1</v>
      </c>
      <c r="H128" s="19" t="s">
        <v>135</v>
      </c>
      <c r="I128" s="19" t="s">
        <v>135</v>
      </c>
    </row>
    <row r="129" spans="6:9" ht="13.5" hidden="1">
      <c r="F129" s="19" t="s">
        <v>135</v>
      </c>
      <c r="G129" s="19">
        <v>1</v>
      </c>
      <c r="H129" s="19" t="s">
        <v>135</v>
      </c>
      <c r="I129" s="19">
        <v>1</v>
      </c>
    </row>
    <row r="130" ht="13.5" hidden="1"/>
    <row r="131" spans="6:9" ht="13.5" hidden="1">
      <c r="F131" s="19">
        <v>32</v>
      </c>
      <c r="G131" s="19">
        <v>5</v>
      </c>
      <c r="H131" s="19">
        <v>7</v>
      </c>
      <c r="I131" s="19" t="s">
        <v>135</v>
      </c>
    </row>
    <row r="132" spans="6:9" ht="13.5" hidden="1">
      <c r="F132" s="19">
        <v>2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1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>
        <v>1</v>
      </c>
      <c r="H136" s="19" t="s">
        <v>135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>
        <v>1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>
        <v>1</v>
      </c>
      <c r="G141" s="19">
        <v>1</v>
      </c>
      <c r="H141" s="19" t="s">
        <v>135</v>
      </c>
      <c r="I141" s="19" t="s">
        <v>135</v>
      </c>
    </row>
    <row r="142" spans="6:9" ht="13.5" hidden="1">
      <c r="F142" s="19">
        <v>1</v>
      </c>
      <c r="G142" s="19" t="s">
        <v>135</v>
      </c>
      <c r="H142" s="19" t="s">
        <v>135</v>
      </c>
      <c r="I142" s="19" t="s">
        <v>135</v>
      </c>
    </row>
    <row r="143" spans="6:9" ht="13.5" hidden="1">
      <c r="F143" s="19">
        <v>1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>
        <v>2</v>
      </c>
      <c r="G144" s="19" t="s">
        <v>135</v>
      </c>
      <c r="H144" s="19" t="s">
        <v>135</v>
      </c>
      <c r="I144" s="19" t="s">
        <v>135</v>
      </c>
    </row>
    <row r="145" spans="6:9" ht="13.5" hidden="1">
      <c r="F145" s="19" t="s">
        <v>135</v>
      </c>
      <c r="G145" s="19" t="s">
        <v>135</v>
      </c>
      <c r="H145" s="19">
        <v>2</v>
      </c>
      <c r="I145" s="19" t="s">
        <v>135</v>
      </c>
    </row>
    <row r="146" spans="6:9" ht="13.5" hidden="1">
      <c r="F146" s="19">
        <v>1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 t="s">
        <v>135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>
        <v>1</v>
      </c>
      <c r="G149" s="19" t="s">
        <v>135</v>
      </c>
      <c r="H149" s="19" t="s">
        <v>135</v>
      </c>
      <c r="I149" s="19" t="s">
        <v>135</v>
      </c>
    </row>
    <row r="150" spans="6:9" ht="13.5" hidden="1">
      <c r="F150" s="19" t="s">
        <v>135</v>
      </c>
      <c r="G150" s="19" t="s">
        <v>135</v>
      </c>
      <c r="H150" s="19">
        <v>1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>
        <v>1</v>
      </c>
      <c r="I151" s="19" t="s">
        <v>135</v>
      </c>
    </row>
    <row r="152" spans="6:9" ht="13.5" hidden="1">
      <c r="F152" s="19" t="s">
        <v>135</v>
      </c>
      <c r="G152" s="19" t="s">
        <v>135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>
        <v>1</v>
      </c>
      <c r="I153" s="19" t="s">
        <v>135</v>
      </c>
    </row>
    <row r="154" spans="6:9" ht="13.5" hidden="1">
      <c r="F154" s="19">
        <v>2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>
        <v>2</v>
      </c>
      <c r="G155" s="19" t="s">
        <v>135</v>
      </c>
      <c r="H155" s="19" t="s">
        <v>135</v>
      </c>
      <c r="I155" s="19" t="s">
        <v>135</v>
      </c>
    </row>
    <row r="156" spans="6:9" ht="13.5" hidden="1">
      <c r="F156" s="19">
        <v>1</v>
      </c>
      <c r="G156" s="19" t="s">
        <v>135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>
        <v>1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>
        <v>1</v>
      </c>
      <c r="H161" s="19" t="s">
        <v>135</v>
      </c>
      <c r="I161" s="19" t="s">
        <v>135</v>
      </c>
    </row>
    <row r="162" spans="6:9" ht="13.5" hidden="1">
      <c r="F162" s="19" t="s">
        <v>135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>
        <v>1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 t="s">
        <v>135</v>
      </c>
      <c r="G164" s="19" t="s">
        <v>135</v>
      </c>
      <c r="H164" s="19">
        <v>1</v>
      </c>
      <c r="I164" s="19" t="s">
        <v>135</v>
      </c>
    </row>
    <row r="165" spans="6:9" ht="13.5" hidden="1">
      <c r="F165" s="19" t="s">
        <v>135</v>
      </c>
      <c r="G165" s="19">
        <v>1</v>
      </c>
      <c r="H165" s="19" t="s">
        <v>135</v>
      </c>
      <c r="I165" s="19" t="s">
        <v>135</v>
      </c>
    </row>
    <row r="166" spans="6:9" ht="13.5" hidden="1">
      <c r="F166" s="19">
        <v>1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>
        <v>1</v>
      </c>
      <c r="G170" s="19" t="s">
        <v>135</v>
      </c>
      <c r="H170" s="19" t="s">
        <v>135</v>
      </c>
      <c r="I170" s="19" t="s">
        <v>135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 t="s">
        <v>135</v>
      </c>
      <c r="H172" s="19" t="s">
        <v>135</v>
      </c>
      <c r="I172" s="19" t="s">
        <v>135</v>
      </c>
    </row>
    <row r="173" spans="6:9" ht="13.5" hidden="1">
      <c r="F173" s="19">
        <v>1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 t="s">
        <v>135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 t="s">
        <v>135</v>
      </c>
      <c r="I176" s="19" t="s">
        <v>135</v>
      </c>
    </row>
    <row r="177" spans="6:9" ht="13.5" hidden="1">
      <c r="F177" s="19">
        <v>1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137</v>
      </c>
      <c r="G179" s="19" t="s">
        <v>137</v>
      </c>
      <c r="H179" s="19" t="s">
        <v>137</v>
      </c>
      <c r="I179" s="19" t="s">
        <v>137</v>
      </c>
    </row>
    <row r="180" spans="6:9" ht="13.5" hidden="1">
      <c r="F180" s="19">
        <v>1</v>
      </c>
      <c r="G180" s="19" t="s">
        <v>135</v>
      </c>
      <c r="H180" s="19" t="s">
        <v>135</v>
      </c>
      <c r="I180" s="19" t="s">
        <v>135</v>
      </c>
    </row>
    <row r="181" spans="6:9" ht="13.5" hidden="1">
      <c r="F181" s="19" t="s">
        <v>135</v>
      </c>
      <c r="G181" s="19">
        <v>1</v>
      </c>
      <c r="H181" s="19" t="s">
        <v>135</v>
      </c>
      <c r="I181" s="19" t="s">
        <v>135</v>
      </c>
    </row>
    <row r="182" spans="6:9" ht="13.5" hidden="1">
      <c r="F182" s="19" t="s">
        <v>135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>
        <v>1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>
        <v>2</v>
      </c>
      <c r="I185" s="19" t="s">
        <v>135</v>
      </c>
    </row>
    <row r="186" spans="6:9" ht="13.5" hidden="1">
      <c r="F186" s="19" t="s">
        <v>135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 t="s">
        <v>135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>
        <v>1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>
        <v>1</v>
      </c>
      <c r="G191" s="19" t="s">
        <v>135</v>
      </c>
      <c r="H191" s="19" t="s">
        <v>135</v>
      </c>
      <c r="I191" s="19" t="s">
        <v>135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 t="s">
        <v>135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>
        <v>1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>
        <v>1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 t="s">
        <v>135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137</v>
      </c>
      <c r="G200" s="19" t="s">
        <v>137</v>
      </c>
      <c r="H200" s="19" t="s">
        <v>137</v>
      </c>
      <c r="I200" s="19" t="s">
        <v>137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>
        <v>1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>
        <v>1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spans="6:9" ht="13.5" hidden="1">
      <c r="F232" s="19" t="s">
        <v>135</v>
      </c>
      <c r="G232" s="19" t="s">
        <v>135</v>
      </c>
      <c r="H232" s="19" t="s">
        <v>135</v>
      </c>
      <c r="I232" s="19" t="s">
        <v>135</v>
      </c>
    </row>
    <row r="233" spans="6:9" ht="13.5" hidden="1">
      <c r="F233" s="19" t="s">
        <v>135</v>
      </c>
      <c r="G233" s="19" t="s">
        <v>135</v>
      </c>
      <c r="H233" s="19" t="s">
        <v>135</v>
      </c>
      <c r="I233" s="19" t="s">
        <v>135</v>
      </c>
    </row>
    <row r="234" spans="6:9" ht="13.5" hidden="1">
      <c r="F234" s="19" t="s">
        <v>135</v>
      </c>
      <c r="G234" s="19" t="s">
        <v>135</v>
      </c>
      <c r="H234" s="19" t="s">
        <v>135</v>
      </c>
      <c r="I234" s="19" t="s">
        <v>135</v>
      </c>
    </row>
    <row r="235" spans="6:9" ht="13.5" hidden="1">
      <c r="F235" s="19" t="s">
        <v>135</v>
      </c>
      <c r="G235" s="19" t="s">
        <v>135</v>
      </c>
      <c r="H235" s="19" t="s">
        <v>135</v>
      </c>
      <c r="I235" s="19" t="s">
        <v>135</v>
      </c>
    </row>
    <row r="236" spans="6:9" ht="13.5" hidden="1">
      <c r="F236" s="19" t="s">
        <v>135</v>
      </c>
      <c r="G236" s="19" t="s">
        <v>135</v>
      </c>
      <c r="H236" s="19" t="s">
        <v>135</v>
      </c>
      <c r="I236" s="19" t="s">
        <v>135</v>
      </c>
    </row>
    <row r="237" spans="6:9" ht="13.5" hidden="1">
      <c r="F237" s="19" t="s">
        <v>135</v>
      </c>
      <c r="G237" s="19" t="s">
        <v>135</v>
      </c>
      <c r="H237" s="19" t="s">
        <v>135</v>
      </c>
      <c r="I237" s="19" t="s">
        <v>135</v>
      </c>
    </row>
    <row r="238" spans="6:9" ht="13.5" hidden="1">
      <c r="F238" s="19" t="s">
        <v>135</v>
      </c>
      <c r="G238" s="19" t="s">
        <v>135</v>
      </c>
      <c r="H238" s="19" t="s">
        <v>135</v>
      </c>
      <c r="I238" s="19" t="s">
        <v>135</v>
      </c>
    </row>
    <row r="239" spans="6:9" ht="13.5" hidden="1">
      <c r="F239" s="19" t="s">
        <v>135</v>
      </c>
      <c r="G239" s="19" t="s">
        <v>135</v>
      </c>
      <c r="H239" s="19" t="s">
        <v>135</v>
      </c>
      <c r="I239" s="19" t="s">
        <v>135</v>
      </c>
    </row>
    <row r="240" spans="6:9" ht="13.5" hidden="1">
      <c r="F240" s="19" t="s">
        <v>135</v>
      </c>
      <c r="G240" s="19" t="s">
        <v>135</v>
      </c>
      <c r="H240" s="19" t="s">
        <v>135</v>
      </c>
      <c r="I240" s="19" t="s">
        <v>135</v>
      </c>
    </row>
    <row r="241" ht="13.5" hidden="1"/>
    <row r="242" spans="6:9" ht="13.5" hidden="1">
      <c r="F242" s="19">
        <v>202</v>
      </c>
      <c r="G242" s="19">
        <v>695</v>
      </c>
      <c r="H242" s="19">
        <v>47</v>
      </c>
      <c r="I242" s="19">
        <v>91</v>
      </c>
    </row>
    <row r="243" spans="6:9" ht="13.5" hidden="1">
      <c r="F243" s="19">
        <v>7</v>
      </c>
      <c r="G243" s="19">
        <v>89</v>
      </c>
      <c r="H243" s="19">
        <v>1</v>
      </c>
      <c r="I243" s="19">
        <v>10</v>
      </c>
    </row>
    <row r="244" spans="6:9" ht="13.5" hidden="1">
      <c r="F244" s="19">
        <v>4</v>
      </c>
      <c r="G244" s="19">
        <v>26</v>
      </c>
      <c r="H244" s="19" t="s">
        <v>135</v>
      </c>
      <c r="I244" s="19">
        <v>1</v>
      </c>
    </row>
    <row r="245" spans="6:9" ht="13.5" hidden="1">
      <c r="F245" s="19">
        <v>22</v>
      </c>
      <c r="G245" s="19">
        <v>8</v>
      </c>
      <c r="H245" s="19" t="s">
        <v>135</v>
      </c>
      <c r="I245" s="19">
        <v>1</v>
      </c>
    </row>
    <row r="246" spans="6:9" ht="13.5" hidden="1">
      <c r="F246" s="19">
        <v>3</v>
      </c>
      <c r="G246" s="19">
        <v>29</v>
      </c>
      <c r="H246" s="19">
        <v>1</v>
      </c>
      <c r="I246" s="19">
        <v>2</v>
      </c>
    </row>
    <row r="247" spans="6:9" ht="13.5" hidden="1">
      <c r="F247" s="19" t="s">
        <v>135</v>
      </c>
      <c r="G247" s="19">
        <v>11</v>
      </c>
      <c r="H247" s="19">
        <v>3</v>
      </c>
      <c r="I247" s="19">
        <v>1</v>
      </c>
    </row>
    <row r="248" spans="6:9" ht="13.5" hidden="1">
      <c r="F248" s="19">
        <v>7</v>
      </c>
      <c r="G248" s="19">
        <v>15</v>
      </c>
      <c r="H248" s="19">
        <v>2</v>
      </c>
      <c r="I248" s="19" t="s">
        <v>135</v>
      </c>
    </row>
    <row r="249" spans="6:9" ht="13.5" hidden="1">
      <c r="F249" s="19">
        <v>7</v>
      </c>
      <c r="G249" s="19">
        <v>11</v>
      </c>
      <c r="H249" s="19">
        <v>1</v>
      </c>
      <c r="I249" s="19">
        <v>1</v>
      </c>
    </row>
    <row r="250" spans="6:9" ht="13.5" hidden="1">
      <c r="F250" s="19">
        <v>5</v>
      </c>
      <c r="G250" s="19">
        <v>7</v>
      </c>
      <c r="H250" s="19" t="s">
        <v>135</v>
      </c>
      <c r="I250" s="19">
        <v>2</v>
      </c>
    </row>
    <row r="251" spans="6:9" ht="13.5" hidden="1">
      <c r="F251" s="19">
        <v>2</v>
      </c>
      <c r="G251" s="19">
        <v>3</v>
      </c>
      <c r="H251" s="19" t="s">
        <v>135</v>
      </c>
      <c r="I251" s="19">
        <v>3</v>
      </c>
    </row>
    <row r="252" spans="6:9" ht="13.5" hidden="1">
      <c r="F252" s="19">
        <v>3</v>
      </c>
      <c r="G252" s="19">
        <v>11</v>
      </c>
      <c r="H252" s="19" t="s">
        <v>135</v>
      </c>
      <c r="I252" s="19">
        <v>2</v>
      </c>
    </row>
    <row r="253" spans="6:9" ht="13.5" hidden="1">
      <c r="F253" s="19">
        <v>5</v>
      </c>
      <c r="G253" s="19">
        <v>11</v>
      </c>
      <c r="H253" s="19" t="s">
        <v>135</v>
      </c>
      <c r="I253" s="19">
        <v>3</v>
      </c>
    </row>
    <row r="254" spans="6:9" ht="13.5" hidden="1">
      <c r="F254" s="19">
        <v>7</v>
      </c>
      <c r="G254" s="19">
        <v>24</v>
      </c>
      <c r="H254" s="19">
        <v>1</v>
      </c>
      <c r="I254" s="19">
        <v>1</v>
      </c>
    </row>
    <row r="255" spans="6:9" ht="13.5" hidden="1">
      <c r="F255" s="19">
        <v>13</v>
      </c>
      <c r="G255" s="19">
        <v>10</v>
      </c>
      <c r="H255" s="19">
        <v>1</v>
      </c>
      <c r="I255" s="19">
        <v>4</v>
      </c>
    </row>
    <row r="256" spans="6:9" ht="13.5" hidden="1">
      <c r="F256" s="19">
        <v>3</v>
      </c>
      <c r="G256" s="19">
        <v>15</v>
      </c>
      <c r="H256" s="19">
        <v>6</v>
      </c>
      <c r="I256" s="19">
        <v>2</v>
      </c>
    </row>
    <row r="257" spans="6:9" ht="13.5" hidden="1">
      <c r="F257" s="19">
        <v>15</v>
      </c>
      <c r="G257" s="19">
        <v>11</v>
      </c>
      <c r="H257" s="19" t="s">
        <v>135</v>
      </c>
      <c r="I257" s="19">
        <v>1</v>
      </c>
    </row>
    <row r="258" spans="6:9" ht="13.5" hidden="1">
      <c r="F258" s="19">
        <v>3</v>
      </c>
      <c r="G258" s="19">
        <v>10</v>
      </c>
      <c r="H258" s="19" t="s">
        <v>135</v>
      </c>
      <c r="I258" s="19">
        <v>1</v>
      </c>
    </row>
    <row r="259" spans="6:9" ht="13.5" hidden="1">
      <c r="F259" s="19">
        <v>1</v>
      </c>
      <c r="G259" s="19">
        <v>16</v>
      </c>
      <c r="H259" s="19" t="s">
        <v>135</v>
      </c>
      <c r="I259" s="19">
        <v>1</v>
      </c>
    </row>
    <row r="260" spans="6:9" ht="13.5" hidden="1">
      <c r="F260" s="19">
        <v>2</v>
      </c>
      <c r="G260" s="19">
        <v>7</v>
      </c>
      <c r="H260" s="19" t="s">
        <v>135</v>
      </c>
      <c r="I260" s="19">
        <v>1</v>
      </c>
    </row>
    <row r="261" spans="6:9" ht="13.5" hidden="1">
      <c r="F261" s="19">
        <v>1</v>
      </c>
      <c r="G261" s="19">
        <v>12</v>
      </c>
      <c r="H261" s="19">
        <v>1</v>
      </c>
      <c r="I261" s="19">
        <v>1</v>
      </c>
    </row>
    <row r="262" spans="6:9" ht="13.5" hidden="1">
      <c r="F262" s="19">
        <v>2</v>
      </c>
      <c r="G262" s="19">
        <v>19</v>
      </c>
      <c r="H262" s="19">
        <v>3</v>
      </c>
      <c r="I262" s="19">
        <v>6</v>
      </c>
    </row>
    <row r="263" spans="6:9" ht="13.5" hidden="1">
      <c r="F263" s="19">
        <v>1</v>
      </c>
      <c r="G263" s="19">
        <v>15</v>
      </c>
      <c r="H263" s="19">
        <v>3</v>
      </c>
      <c r="I263" s="19">
        <v>2</v>
      </c>
    </row>
    <row r="264" spans="6:9" ht="13.5" hidden="1">
      <c r="F264" s="19">
        <v>2</v>
      </c>
      <c r="G264" s="19">
        <v>22</v>
      </c>
      <c r="H264" s="19">
        <v>2</v>
      </c>
      <c r="I264" s="19">
        <v>5</v>
      </c>
    </row>
    <row r="265" spans="6:9" ht="13.5" hidden="1">
      <c r="F265" s="19">
        <v>4</v>
      </c>
      <c r="G265" s="19">
        <v>29</v>
      </c>
      <c r="H265" s="19">
        <v>1</v>
      </c>
      <c r="I265" s="19">
        <v>2</v>
      </c>
    </row>
    <row r="266" spans="6:9" ht="13.5" hidden="1">
      <c r="F266" s="19">
        <v>4</v>
      </c>
      <c r="G266" s="19">
        <v>12</v>
      </c>
      <c r="H266" s="19">
        <v>2</v>
      </c>
      <c r="I266" s="19">
        <v>1</v>
      </c>
    </row>
    <row r="267" spans="6:9" ht="13.5" hidden="1">
      <c r="F267" s="19">
        <v>2</v>
      </c>
      <c r="G267" s="19">
        <v>11</v>
      </c>
      <c r="H267" s="19" t="s">
        <v>135</v>
      </c>
      <c r="I267" s="19">
        <v>3</v>
      </c>
    </row>
    <row r="268" spans="6:9" ht="13.5" hidden="1">
      <c r="F268" s="19">
        <v>3</v>
      </c>
      <c r="G268" s="19">
        <v>15</v>
      </c>
      <c r="H268" s="19">
        <v>1</v>
      </c>
      <c r="I268" s="19">
        <v>3</v>
      </c>
    </row>
    <row r="269" spans="6:9" ht="13.5" hidden="1">
      <c r="F269" s="19">
        <v>2</v>
      </c>
      <c r="G269" s="19">
        <v>21</v>
      </c>
      <c r="H269" s="19">
        <v>5</v>
      </c>
      <c r="I269" s="19">
        <v>2</v>
      </c>
    </row>
    <row r="270" spans="6:9" ht="13.5" hidden="1">
      <c r="F270" s="19">
        <v>13</v>
      </c>
      <c r="G270" s="19">
        <v>28</v>
      </c>
      <c r="H270" s="19">
        <v>2</v>
      </c>
      <c r="I270" s="19">
        <v>4</v>
      </c>
    </row>
    <row r="271" spans="6:9" ht="13.5" hidden="1">
      <c r="F271" s="19">
        <v>4</v>
      </c>
      <c r="G271" s="19">
        <v>7</v>
      </c>
      <c r="H271" s="19">
        <v>1</v>
      </c>
      <c r="I271" s="19" t="s">
        <v>135</v>
      </c>
    </row>
    <row r="272" spans="6:9" ht="13.5" hidden="1">
      <c r="F272" s="19" t="s">
        <v>135</v>
      </c>
      <c r="G272" s="19">
        <v>13</v>
      </c>
      <c r="H272" s="19">
        <v>2</v>
      </c>
      <c r="I272" s="19">
        <v>1</v>
      </c>
    </row>
    <row r="273" spans="6:9" ht="13.5" hidden="1">
      <c r="F273" s="19">
        <v>3</v>
      </c>
      <c r="G273" s="19">
        <v>6</v>
      </c>
      <c r="H273" s="19" t="s">
        <v>135</v>
      </c>
      <c r="I273" s="19">
        <v>1</v>
      </c>
    </row>
    <row r="274" spans="6:9" ht="13.5" hidden="1">
      <c r="F274" s="19">
        <v>3</v>
      </c>
      <c r="G274" s="19">
        <v>9</v>
      </c>
      <c r="H274" s="19" t="s">
        <v>135</v>
      </c>
      <c r="I274" s="19">
        <v>2</v>
      </c>
    </row>
    <row r="275" spans="6:9" ht="13.5" hidden="1">
      <c r="F275" s="19" t="s">
        <v>135</v>
      </c>
      <c r="G275" s="19">
        <v>18</v>
      </c>
      <c r="H275" s="19" t="s">
        <v>135</v>
      </c>
      <c r="I275" s="19">
        <v>2</v>
      </c>
    </row>
    <row r="276" spans="6:9" ht="13.5" hidden="1">
      <c r="F276" s="19">
        <v>5</v>
      </c>
      <c r="G276" s="19">
        <v>16</v>
      </c>
      <c r="H276" s="19">
        <v>1</v>
      </c>
      <c r="I276" s="19">
        <v>3</v>
      </c>
    </row>
    <row r="277" spans="6:9" ht="13.5" hidden="1">
      <c r="F277" s="19">
        <v>1</v>
      </c>
      <c r="G277" s="19">
        <v>15</v>
      </c>
      <c r="H277" s="19" t="s">
        <v>135</v>
      </c>
      <c r="I277" s="19">
        <v>2</v>
      </c>
    </row>
    <row r="278" spans="6:9" ht="13.5" hidden="1">
      <c r="F278" s="19">
        <v>3</v>
      </c>
      <c r="G278" s="19">
        <v>8</v>
      </c>
      <c r="H278" s="19" t="s">
        <v>135</v>
      </c>
      <c r="I278" s="19">
        <v>2</v>
      </c>
    </row>
    <row r="279" spans="6:9" ht="13.5" hidden="1">
      <c r="F279" s="19">
        <v>3</v>
      </c>
      <c r="G279" s="19">
        <v>10</v>
      </c>
      <c r="H279" s="19" t="s">
        <v>135</v>
      </c>
      <c r="I279" s="19">
        <v>1</v>
      </c>
    </row>
    <row r="280" spans="6:9" ht="13.5" hidden="1">
      <c r="F280" s="19">
        <v>5</v>
      </c>
      <c r="G280" s="19">
        <v>11</v>
      </c>
      <c r="H280" s="19" t="s">
        <v>135</v>
      </c>
      <c r="I280" s="19">
        <v>1</v>
      </c>
    </row>
    <row r="281" spans="6:9" ht="13.5" hidden="1">
      <c r="F281" s="19">
        <v>3</v>
      </c>
      <c r="G281" s="19">
        <v>7</v>
      </c>
      <c r="H281" s="19" t="s">
        <v>135</v>
      </c>
      <c r="I281" s="19">
        <v>1</v>
      </c>
    </row>
    <row r="282" spans="6:9" ht="13.5" hidden="1">
      <c r="F282" s="19">
        <v>1</v>
      </c>
      <c r="G282" s="19">
        <v>14</v>
      </c>
      <c r="H282" s="19">
        <v>4</v>
      </c>
      <c r="I282" s="19">
        <v>3</v>
      </c>
    </row>
    <row r="283" spans="6:9" ht="13.5" hidden="1">
      <c r="F283" s="19" t="s">
        <v>135</v>
      </c>
      <c r="G283" s="19">
        <v>8</v>
      </c>
      <c r="H283" s="19">
        <v>1</v>
      </c>
      <c r="I283" s="19">
        <v>1</v>
      </c>
    </row>
    <row r="284" spans="6:9" ht="13.5" hidden="1">
      <c r="F284" s="19">
        <v>10</v>
      </c>
      <c r="G284" s="19">
        <v>11</v>
      </c>
      <c r="H284" s="19">
        <v>1</v>
      </c>
      <c r="I284" s="19">
        <v>2</v>
      </c>
    </row>
    <row r="285" spans="6:9" ht="13.5" hidden="1">
      <c r="F285" s="19">
        <v>2</v>
      </c>
      <c r="G285" s="19">
        <v>18</v>
      </c>
      <c r="H285" s="19" t="s">
        <v>135</v>
      </c>
      <c r="I285" s="19">
        <v>1</v>
      </c>
    </row>
    <row r="286" spans="6:9" ht="13.5" hidden="1">
      <c r="F286" s="19">
        <v>1</v>
      </c>
      <c r="G286" s="19">
        <v>3</v>
      </c>
      <c r="H286" s="19" t="s">
        <v>135</v>
      </c>
      <c r="I286" s="19">
        <v>1</v>
      </c>
    </row>
    <row r="287" spans="6:9" ht="13.5" hidden="1">
      <c r="F287" s="19">
        <v>4</v>
      </c>
      <c r="G287" s="19">
        <v>14</v>
      </c>
      <c r="H287" s="19" t="s">
        <v>135</v>
      </c>
      <c r="I287" s="19" t="s">
        <v>135</v>
      </c>
    </row>
    <row r="288" spans="6:9" ht="13.5" hidden="1">
      <c r="F288" s="19">
        <v>4</v>
      </c>
      <c r="G288" s="19">
        <v>9</v>
      </c>
      <c r="H288" s="19" t="s">
        <v>135</v>
      </c>
      <c r="I288" s="19">
        <v>1</v>
      </c>
    </row>
    <row r="289" spans="6:9" ht="13.5" hidden="1">
      <c r="F289" s="19">
        <v>7</v>
      </c>
      <c r="G289" s="19" t="s">
        <v>135</v>
      </c>
      <c r="H289" s="19">
        <v>1</v>
      </c>
      <c r="I289" s="19" t="s">
        <v>135</v>
      </c>
    </row>
    <row r="290" spans="6:9" ht="13.5" hidden="1">
      <c r="F290" s="19" t="s">
        <v>137</v>
      </c>
      <c r="G290" s="19" t="s">
        <v>137</v>
      </c>
      <c r="H290" s="19" t="s">
        <v>137</v>
      </c>
      <c r="I290" s="19" t="s">
        <v>137</v>
      </c>
    </row>
    <row r="291" spans="6:9" ht="13.5" hidden="1">
      <c r="F291" s="19">
        <v>8</v>
      </c>
      <c r="G291" s="19">
        <v>1</v>
      </c>
      <c r="H291" s="19">
        <v>1</v>
      </c>
      <c r="I291" s="19">
        <v>3</v>
      </c>
    </row>
    <row r="292" spans="6:9" ht="13.5" hidden="1">
      <c r="F292" s="19">
        <v>1</v>
      </c>
      <c r="G292" s="19">
        <v>1</v>
      </c>
      <c r="H292" s="19">
        <v>1</v>
      </c>
      <c r="I292" s="19" t="s">
        <v>135</v>
      </c>
    </row>
    <row r="293" spans="6:9" ht="13.5" hidden="1">
      <c r="F293" s="19">
        <v>1</v>
      </c>
      <c r="G293" s="19">
        <v>1</v>
      </c>
      <c r="H293" s="19">
        <v>1</v>
      </c>
      <c r="I293" s="19">
        <v>1</v>
      </c>
    </row>
    <row r="294" spans="6:9" ht="13.5" hidden="1">
      <c r="F294" s="19">
        <v>1</v>
      </c>
      <c r="G294" s="19">
        <v>1</v>
      </c>
      <c r="H294" s="19" t="s">
        <v>135</v>
      </c>
      <c r="I294" s="19">
        <v>1</v>
      </c>
    </row>
    <row r="295" spans="6:9" ht="13.5" hidden="1">
      <c r="F295" s="19">
        <v>4</v>
      </c>
      <c r="G295" s="19">
        <v>3</v>
      </c>
      <c r="H295" s="19" t="s">
        <v>135</v>
      </c>
      <c r="I295" s="19" t="s">
        <v>135</v>
      </c>
    </row>
    <row r="296" spans="6:9" ht="13.5" hidden="1">
      <c r="F296" s="19">
        <v>1</v>
      </c>
      <c r="G296" s="19">
        <v>3</v>
      </c>
      <c r="H296" s="19">
        <v>5</v>
      </c>
      <c r="I296" s="19" t="s">
        <v>135</v>
      </c>
    </row>
    <row r="297" spans="6:9" ht="13.5" hidden="1">
      <c r="F297" s="19" t="s">
        <v>135</v>
      </c>
      <c r="G297" s="19">
        <v>3</v>
      </c>
      <c r="H297" s="19" t="s">
        <v>135</v>
      </c>
      <c r="I297" s="19" t="s">
        <v>135</v>
      </c>
    </row>
    <row r="298" spans="6:9" ht="13.5" hidden="1">
      <c r="F298" s="19" t="s">
        <v>135</v>
      </c>
      <c r="G298" s="19" t="s">
        <v>135</v>
      </c>
      <c r="H298" s="19" t="s">
        <v>135</v>
      </c>
      <c r="I298" s="19">
        <v>1</v>
      </c>
    </row>
    <row r="299" spans="6:9" ht="13.5" hidden="1">
      <c r="F299" s="19">
        <v>2</v>
      </c>
      <c r="G299" s="19">
        <v>1</v>
      </c>
      <c r="H299" s="19" t="s">
        <v>135</v>
      </c>
      <c r="I299" s="19" t="s">
        <v>135</v>
      </c>
    </row>
    <row r="300" spans="6:9" ht="13.5" hidden="1">
      <c r="F300" s="19" t="s">
        <v>135</v>
      </c>
      <c r="G300" s="19">
        <v>2</v>
      </c>
      <c r="H300" s="19">
        <v>2</v>
      </c>
      <c r="I300" s="19">
        <v>1</v>
      </c>
    </row>
    <row r="301" spans="6:9" ht="13.5" hidden="1">
      <c r="F301" s="19" t="s">
        <v>135</v>
      </c>
      <c r="G301" s="19">
        <v>3</v>
      </c>
      <c r="H301" s="19" t="s">
        <v>135</v>
      </c>
      <c r="I301" s="19">
        <v>2</v>
      </c>
    </row>
    <row r="302" spans="6:9" ht="13.5" hidden="1">
      <c r="F302" s="19">
        <v>1</v>
      </c>
      <c r="G302" s="19">
        <v>7</v>
      </c>
      <c r="H302" s="19">
        <v>1</v>
      </c>
      <c r="I302" s="19">
        <v>2</v>
      </c>
    </row>
    <row r="303" spans="6:9" ht="13.5" hidden="1">
      <c r="F303" s="19" t="s">
        <v>135</v>
      </c>
      <c r="G303" s="19">
        <v>4</v>
      </c>
      <c r="H303" s="19">
        <v>1</v>
      </c>
      <c r="I303" s="19">
        <v>2</v>
      </c>
    </row>
    <row r="304" spans="6:9" ht="13.5" hidden="1">
      <c r="F304" s="19" t="s">
        <v>135</v>
      </c>
      <c r="G304" s="19">
        <v>3</v>
      </c>
      <c r="H304" s="19">
        <v>3</v>
      </c>
      <c r="I304" s="19">
        <v>1</v>
      </c>
    </row>
    <row r="305" spans="6:9" ht="13.5" hidden="1">
      <c r="F305" s="19" t="s">
        <v>135</v>
      </c>
      <c r="G305" s="19">
        <v>1</v>
      </c>
      <c r="H305" s="19" t="s">
        <v>135</v>
      </c>
      <c r="I305" s="19" t="s">
        <v>135</v>
      </c>
    </row>
    <row r="306" spans="6:9" ht="13.5" hidden="1">
      <c r="F306" s="19">
        <v>3</v>
      </c>
      <c r="G306" s="19" t="s">
        <v>135</v>
      </c>
      <c r="H306" s="19">
        <v>2</v>
      </c>
      <c r="I306" s="19">
        <v>1</v>
      </c>
    </row>
    <row r="307" spans="6:9" ht="13.5" hidden="1">
      <c r="F307" s="19" t="s">
        <v>135</v>
      </c>
      <c r="G307" s="19">
        <v>4</v>
      </c>
      <c r="H307" s="19" t="s">
        <v>135</v>
      </c>
      <c r="I307" s="19">
        <v>1</v>
      </c>
    </row>
    <row r="308" spans="6:9" ht="13.5" hidden="1">
      <c r="F308" s="19">
        <v>1</v>
      </c>
      <c r="G308" s="19">
        <v>5</v>
      </c>
      <c r="H308" s="19" t="s">
        <v>135</v>
      </c>
      <c r="I308" s="19">
        <v>1</v>
      </c>
    </row>
    <row r="309" spans="6:9" ht="13.5" hidden="1">
      <c r="F309" s="19" t="s">
        <v>135</v>
      </c>
      <c r="G309" s="19">
        <v>4</v>
      </c>
      <c r="H309" s="19">
        <v>1</v>
      </c>
      <c r="I309" s="19" t="s">
        <v>135</v>
      </c>
    </row>
    <row r="310" spans="6:9" ht="13.5" hidden="1">
      <c r="F310" s="19" t="s">
        <v>135</v>
      </c>
      <c r="G310" s="19" t="s">
        <v>135</v>
      </c>
      <c r="H310" s="19">
        <v>2</v>
      </c>
      <c r="I310" s="19">
        <v>2</v>
      </c>
    </row>
    <row r="311" spans="6:9" ht="13.5" hidden="1">
      <c r="F311" s="19" t="s">
        <v>137</v>
      </c>
      <c r="G311" s="19" t="s">
        <v>137</v>
      </c>
      <c r="H311" s="19" t="s">
        <v>137</v>
      </c>
      <c r="I311" s="19" t="s">
        <v>137</v>
      </c>
    </row>
    <row r="312" spans="6:9" ht="13.5" hidden="1">
      <c r="F312" s="19">
        <v>1</v>
      </c>
      <c r="G312" s="19">
        <v>1</v>
      </c>
      <c r="H312" s="19" t="s">
        <v>135</v>
      </c>
      <c r="I312" s="19">
        <v>1</v>
      </c>
    </row>
    <row r="313" spans="6:9" ht="13.5" hidden="1">
      <c r="F313" s="19" t="s">
        <v>135</v>
      </c>
      <c r="G313" s="19">
        <v>3</v>
      </c>
      <c r="H313" s="19" t="s">
        <v>135</v>
      </c>
      <c r="I313" s="19">
        <v>1</v>
      </c>
    </row>
    <row r="314" spans="6:9" ht="13.5" hidden="1">
      <c r="F314" s="19">
        <v>2</v>
      </c>
      <c r="G314" s="19">
        <v>2</v>
      </c>
      <c r="H314" s="19" t="s">
        <v>135</v>
      </c>
      <c r="I314" s="19" t="s">
        <v>135</v>
      </c>
    </row>
    <row r="315" spans="6:9" ht="13.5" hidden="1">
      <c r="F315" s="19">
        <v>2</v>
      </c>
      <c r="G315" s="19">
        <v>1</v>
      </c>
      <c r="H315" s="19" t="s">
        <v>135</v>
      </c>
      <c r="I315" s="19">
        <v>1</v>
      </c>
    </row>
    <row r="316" spans="6:9" ht="13.5" hidden="1">
      <c r="F316" s="19" t="s">
        <v>135</v>
      </c>
      <c r="G316" s="19">
        <v>1</v>
      </c>
      <c r="H316" s="19">
        <v>2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 t="s">
        <v>135</v>
      </c>
    </row>
    <row r="318" spans="6:9" ht="13.5" hidden="1">
      <c r="F318" s="19" t="s">
        <v>135</v>
      </c>
      <c r="G318" s="19">
        <v>1</v>
      </c>
      <c r="H318" s="19" t="s">
        <v>135</v>
      </c>
      <c r="I318" s="19" t="s">
        <v>135</v>
      </c>
    </row>
    <row r="319" spans="6:9" ht="13.5" hidden="1">
      <c r="F319" s="19">
        <v>2</v>
      </c>
      <c r="G319" s="19" t="s">
        <v>135</v>
      </c>
      <c r="H319" s="19" t="s">
        <v>135</v>
      </c>
      <c r="I319" s="19" t="s">
        <v>135</v>
      </c>
    </row>
    <row r="320" spans="6:9" ht="13.5" hidden="1">
      <c r="F320" s="19">
        <v>1</v>
      </c>
      <c r="G320" s="19" t="s">
        <v>135</v>
      </c>
      <c r="H320" s="19" t="s">
        <v>135</v>
      </c>
      <c r="I320" s="19">
        <v>1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 t="s">
        <v>135</v>
      </c>
      <c r="G322" s="19">
        <v>2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 t="s">
        <v>135</v>
      </c>
    </row>
    <row r="324" spans="6:9" ht="13.5" hidden="1">
      <c r="F324" s="19" t="s">
        <v>135</v>
      </c>
      <c r="G324" s="19">
        <v>2</v>
      </c>
      <c r="H324" s="19" t="s">
        <v>135</v>
      </c>
      <c r="I324" s="19" t="s">
        <v>135</v>
      </c>
    </row>
    <row r="325" spans="6:9" ht="13.5" hidden="1">
      <c r="F325" s="19">
        <v>3</v>
      </c>
      <c r="G325" s="19">
        <v>1</v>
      </c>
      <c r="H325" s="19" t="s">
        <v>135</v>
      </c>
      <c r="I325" s="19">
        <v>1</v>
      </c>
    </row>
    <row r="326" spans="6:9" ht="13.5" hidden="1">
      <c r="F326" s="19">
        <v>1</v>
      </c>
      <c r="G326" s="19">
        <v>1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>
        <v>1</v>
      </c>
    </row>
    <row r="328" spans="6:9" ht="13.5" hidden="1">
      <c r="F328" s="19">
        <v>1</v>
      </c>
      <c r="G328" s="19">
        <v>1</v>
      </c>
      <c r="H328" s="19">
        <v>1</v>
      </c>
      <c r="I328" s="19">
        <v>1</v>
      </c>
    </row>
    <row r="329" spans="6:9" ht="13.5" hidden="1">
      <c r="F329" s="19" t="s">
        <v>135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 t="s">
        <v>135</v>
      </c>
      <c r="I330" s="19" t="s">
        <v>135</v>
      </c>
    </row>
    <row r="331" spans="6:9" ht="13.5" hidden="1">
      <c r="F331" s="19">
        <v>1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 t="s">
        <v>135</v>
      </c>
      <c r="G332" s="19">
        <v>1</v>
      </c>
      <c r="H332" s="19" t="s">
        <v>135</v>
      </c>
      <c r="I332" s="19">
        <v>2</v>
      </c>
    </row>
    <row r="333" spans="6:9" ht="13.5" hidden="1">
      <c r="F333" s="19" t="s">
        <v>135</v>
      </c>
      <c r="G333" s="19" t="s">
        <v>135</v>
      </c>
      <c r="H333" s="19" t="s">
        <v>135</v>
      </c>
      <c r="I333" s="19">
        <v>1</v>
      </c>
    </row>
    <row r="334" spans="6:9" ht="13.5" hidden="1">
      <c r="F334" s="19">
        <v>1</v>
      </c>
      <c r="G334" s="19">
        <v>1</v>
      </c>
      <c r="H334" s="19" t="s">
        <v>135</v>
      </c>
      <c r="I334" s="19" t="s">
        <v>135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>
        <v>1</v>
      </c>
      <c r="H336" s="19" t="s">
        <v>135</v>
      </c>
      <c r="I336" s="19" t="s">
        <v>135</v>
      </c>
    </row>
    <row r="337" spans="6:9" ht="13.5" hidden="1">
      <c r="F337" s="19">
        <v>2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>
        <v>1</v>
      </c>
      <c r="G338" s="19">
        <v>1</v>
      </c>
      <c r="H338" s="19" t="s">
        <v>135</v>
      </c>
      <c r="I338" s="19" t="s">
        <v>135</v>
      </c>
    </row>
    <row r="339" spans="6:9" ht="13.5" hidden="1">
      <c r="F339" s="19" t="s">
        <v>135</v>
      </c>
      <c r="G339" s="19" t="s">
        <v>135</v>
      </c>
      <c r="H339" s="19">
        <v>1</v>
      </c>
      <c r="I339" s="19">
        <v>1</v>
      </c>
    </row>
    <row r="340" spans="6:9" ht="13.5" hidden="1">
      <c r="F340" s="19" t="s">
        <v>135</v>
      </c>
      <c r="G340" s="19">
        <v>1</v>
      </c>
      <c r="H340" s="19" t="s">
        <v>135</v>
      </c>
      <c r="I340" s="19" t="s">
        <v>135</v>
      </c>
    </row>
    <row r="341" spans="6:9" ht="13.5" hidden="1">
      <c r="F341" s="19">
        <v>1</v>
      </c>
      <c r="G341" s="19">
        <v>1</v>
      </c>
      <c r="H341" s="19" t="s">
        <v>135</v>
      </c>
      <c r="I341" s="19" t="s">
        <v>135</v>
      </c>
    </row>
    <row r="342" spans="6:9" ht="13.5" hidden="1">
      <c r="F342" s="19" t="s">
        <v>135</v>
      </c>
      <c r="G342" s="19">
        <v>3</v>
      </c>
      <c r="H342" s="19" t="s">
        <v>135</v>
      </c>
      <c r="I342" s="19" t="s">
        <v>135</v>
      </c>
    </row>
    <row r="343" spans="6:9" ht="13.5" hidden="1">
      <c r="F343" s="19">
        <v>2</v>
      </c>
      <c r="G343" s="19">
        <v>2</v>
      </c>
      <c r="H343" s="19" t="s">
        <v>135</v>
      </c>
      <c r="I343" s="19">
        <v>1</v>
      </c>
    </row>
    <row r="344" spans="6:9" ht="13.5" hidden="1">
      <c r="F344" s="19">
        <v>1</v>
      </c>
      <c r="G344" s="19" t="s">
        <v>135</v>
      </c>
      <c r="H344" s="19" t="s">
        <v>135</v>
      </c>
      <c r="I344" s="19">
        <v>1</v>
      </c>
    </row>
    <row r="345" spans="6:9" ht="13.5" hidden="1">
      <c r="F345" s="19">
        <v>1</v>
      </c>
      <c r="G345" s="19" t="s">
        <v>135</v>
      </c>
      <c r="H345" s="19" t="s">
        <v>135</v>
      </c>
      <c r="I345" s="19">
        <v>1</v>
      </c>
    </row>
    <row r="346" spans="6:9" ht="13.5" hidden="1">
      <c r="F346" s="19" t="s">
        <v>135</v>
      </c>
      <c r="G346" s="19" t="s">
        <v>135</v>
      </c>
      <c r="H346" s="19" t="s">
        <v>135</v>
      </c>
      <c r="I346" s="19" t="s">
        <v>135</v>
      </c>
    </row>
    <row r="347" spans="6:9" ht="13.5" hidden="1">
      <c r="F347" s="19" t="s">
        <v>135</v>
      </c>
      <c r="G347" s="19">
        <v>3</v>
      </c>
      <c r="H347" s="19" t="s">
        <v>135</v>
      </c>
      <c r="I347" s="19">
        <v>1</v>
      </c>
    </row>
    <row r="348" spans="6:9" ht="13.5" hidden="1">
      <c r="F348" s="19">
        <v>1</v>
      </c>
      <c r="G348" s="19">
        <v>2</v>
      </c>
      <c r="H348" s="19" t="s">
        <v>135</v>
      </c>
      <c r="I348" s="19">
        <v>1</v>
      </c>
    </row>
  </sheetData>
  <sheetProtection/>
  <mergeCells count="8">
    <mergeCell ref="P1:Q1"/>
    <mergeCell ref="B8:C9"/>
    <mergeCell ref="D8:D9"/>
    <mergeCell ref="E8:M8"/>
    <mergeCell ref="N8:N9"/>
    <mergeCell ref="O8:O9"/>
    <mergeCell ref="P8:P9"/>
    <mergeCell ref="Q8:Q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7" r:id="rId1"/>
  <headerFooter alignWithMargins="0">
    <oddHeader>&amp;C&amp;F</oddHeader>
    <oddFooter>&amp;C&amp;P / &amp;N ﾍﾟｰｼﾞ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B1:R348"/>
  <sheetViews>
    <sheetView showGridLines="0" tabSelected="1" showOutlineSymbols="0" zoomScalePageLayoutView="0" workbookViewId="0" topLeftCell="A1">
      <selection activeCell="A1" sqref="A1"/>
    </sheetView>
  </sheetViews>
  <sheetFormatPr defaultColWidth="0" defaultRowHeight="14.25" zeroHeight="1"/>
  <cols>
    <col min="1" max="1" width="3.625" style="19" customWidth="1"/>
    <col min="2" max="2" width="4.125" style="13" customWidth="1"/>
    <col min="3" max="3" width="12.375" style="13" customWidth="1"/>
    <col min="4" max="4" width="7.375" style="19" customWidth="1"/>
    <col min="5" max="9" width="9.00390625" style="19" customWidth="1"/>
    <col min="10" max="10" width="12.125" style="19" customWidth="1"/>
    <col min="11" max="11" width="9.00390625" style="19" customWidth="1"/>
    <col min="12" max="12" width="11.625" style="19" customWidth="1"/>
    <col min="13" max="13" width="9.00390625" style="19" customWidth="1"/>
    <col min="14" max="14" width="9.875" style="19" customWidth="1"/>
    <col min="15" max="18" width="9.00390625" style="19" customWidth="1"/>
    <col min="19" max="16384" width="0" style="19" hidden="1" customWidth="1"/>
  </cols>
  <sheetData>
    <row r="1" spans="2:17" s="14" customFormat="1" ht="17.25">
      <c r="B1" s="12" t="s">
        <v>124</v>
      </c>
      <c r="C1" s="13"/>
      <c r="P1" s="45"/>
      <c r="Q1" s="45"/>
    </row>
    <row r="2" spans="2:3" s="14" customFormat="1" ht="13.5">
      <c r="B2" s="15" t="s">
        <v>125</v>
      </c>
      <c r="C2" s="13"/>
    </row>
    <row r="3" spans="2:3" s="14" customFormat="1" ht="13.5">
      <c r="B3" s="16" t="s">
        <v>126</v>
      </c>
      <c r="C3" s="13"/>
    </row>
    <row r="4" spans="2:3" ht="13.5">
      <c r="B4" s="17" t="s">
        <v>0</v>
      </c>
      <c r="C4" s="18"/>
    </row>
    <row r="5" ht="13.5"/>
    <row r="6" spans="2:17" ht="13.5">
      <c r="B6" s="19"/>
      <c r="C6" s="19"/>
      <c r="E6" s="20"/>
      <c r="F6" s="20"/>
      <c r="G6" s="21"/>
      <c r="H6" s="21"/>
      <c r="I6" s="21"/>
      <c r="J6" s="22"/>
      <c r="K6" s="22"/>
      <c r="L6" s="22"/>
      <c r="M6" s="20"/>
      <c r="N6" s="20"/>
      <c r="O6" s="20"/>
      <c r="P6" s="20"/>
      <c r="Q6" s="23"/>
    </row>
    <row r="7" spans="2:17" ht="14.25" thickBot="1">
      <c r="B7" s="18"/>
      <c r="C7" s="18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36" t="s">
        <v>143</v>
      </c>
    </row>
    <row r="8" spans="2:17" ht="22.5" customHeight="1">
      <c r="B8" s="46" t="s">
        <v>123</v>
      </c>
      <c r="C8" s="47"/>
      <c r="D8" s="50" t="s">
        <v>5</v>
      </c>
      <c r="E8" s="52" t="s">
        <v>6</v>
      </c>
      <c r="F8" s="53"/>
      <c r="G8" s="53"/>
      <c r="H8" s="53"/>
      <c r="I8" s="53"/>
      <c r="J8" s="53"/>
      <c r="K8" s="53"/>
      <c r="L8" s="53"/>
      <c r="M8" s="54"/>
      <c r="N8" s="55" t="s">
        <v>122</v>
      </c>
      <c r="O8" s="50" t="s">
        <v>9</v>
      </c>
      <c r="P8" s="50" t="s">
        <v>10</v>
      </c>
      <c r="Q8" s="57" t="s">
        <v>11</v>
      </c>
    </row>
    <row r="9" spans="2:17" ht="45.75" customHeight="1">
      <c r="B9" s="48"/>
      <c r="C9" s="49"/>
      <c r="D9" s="51"/>
      <c r="E9" s="9" t="s">
        <v>1</v>
      </c>
      <c r="F9" s="9" t="s">
        <v>7</v>
      </c>
      <c r="G9" s="9" t="s">
        <v>2</v>
      </c>
      <c r="H9" s="39" t="s">
        <v>133</v>
      </c>
      <c r="I9" s="9" t="s">
        <v>8</v>
      </c>
      <c r="J9" s="10" t="s">
        <v>121</v>
      </c>
      <c r="K9" s="9" t="s">
        <v>3</v>
      </c>
      <c r="L9" s="9" t="s">
        <v>12</v>
      </c>
      <c r="M9" s="11" t="s">
        <v>4</v>
      </c>
      <c r="N9" s="56"/>
      <c r="O9" s="51"/>
      <c r="P9" s="51"/>
      <c r="Q9" s="58"/>
    </row>
    <row r="10" spans="2:17" s="33" customFormat="1" ht="6" customHeight="1">
      <c r="B10" s="29"/>
      <c r="C10" s="30"/>
      <c r="D10" s="28"/>
      <c r="E10" s="28"/>
      <c r="F10" s="28"/>
      <c r="G10" s="28"/>
      <c r="H10" s="28"/>
      <c r="I10" s="28"/>
      <c r="J10" s="31"/>
      <c r="K10" s="28"/>
      <c r="L10" s="28"/>
      <c r="M10" s="28"/>
      <c r="N10" s="31"/>
      <c r="O10" s="28"/>
      <c r="P10" s="28"/>
      <c r="Q10" s="32"/>
    </row>
    <row r="11" spans="2:18" ht="13.5">
      <c r="B11" s="5" t="s">
        <v>13</v>
      </c>
      <c r="C11" s="2" t="s">
        <v>14</v>
      </c>
      <c r="D11" s="37">
        <v>569</v>
      </c>
      <c r="E11" s="37">
        <v>15</v>
      </c>
      <c r="F11" s="37">
        <v>7</v>
      </c>
      <c r="G11" s="37">
        <v>87</v>
      </c>
      <c r="H11" s="37">
        <v>1</v>
      </c>
      <c r="I11" s="37">
        <v>10</v>
      </c>
      <c r="J11" s="37">
        <v>9</v>
      </c>
      <c r="K11" s="37">
        <v>10</v>
      </c>
      <c r="L11" s="37">
        <v>0</v>
      </c>
      <c r="M11" s="37">
        <v>139</v>
      </c>
      <c r="N11" s="37">
        <v>2</v>
      </c>
      <c r="O11" s="37">
        <v>387</v>
      </c>
      <c r="P11" s="37">
        <v>12</v>
      </c>
      <c r="Q11" s="38">
        <v>29</v>
      </c>
      <c r="R11" s="40"/>
    </row>
    <row r="12" spans="2:18" ht="13.5">
      <c r="B12" s="5"/>
      <c r="C12" s="2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8"/>
      <c r="R12" s="40"/>
    </row>
    <row r="13" spans="2:18" ht="13.5">
      <c r="B13" s="5" t="s">
        <v>15</v>
      </c>
      <c r="C13" s="2" t="s">
        <v>16</v>
      </c>
      <c r="D13" s="37">
        <v>97</v>
      </c>
      <c r="E13" s="37">
        <v>8</v>
      </c>
      <c r="F13" s="37">
        <v>3</v>
      </c>
      <c r="G13" s="37">
        <v>24</v>
      </c>
      <c r="H13" s="37">
        <v>0</v>
      </c>
      <c r="I13" s="37">
        <v>1</v>
      </c>
      <c r="J13" s="37">
        <v>0</v>
      </c>
      <c r="K13" s="37">
        <v>0</v>
      </c>
      <c r="L13" s="37">
        <v>0</v>
      </c>
      <c r="M13" s="37">
        <v>36</v>
      </c>
      <c r="N13" s="37">
        <v>0</v>
      </c>
      <c r="O13" s="37">
        <v>37</v>
      </c>
      <c r="P13" s="37">
        <v>4</v>
      </c>
      <c r="Q13" s="38">
        <v>20</v>
      </c>
      <c r="R13" s="40"/>
    </row>
    <row r="14" spans="2:18" ht="13.5">
      <c r="B14" s="5" t="s">
        <v>17</v>
      </c>
      <c r="C14" s="2" t="s">
        <v>18</v>
      </c>
      <c r="D14" s="37">
        <v>91</v>
      </c>
      <c r="E14" s="37">
        <v>4</v>
      </c>
      <c r="F14" s="37">
        <v>20</v>
      </c>
      <c r="G14" s="37">
        <v>8</v>
      </c>
      <c r="H14" s="37">
        <v>0</v>
      </c>
      <c r="I14" s="37">
        <v>1</v>
      </c>
      <c r="J14" s="37">
        <v>2</v>
      </c>
      <c r="K14" s="37">
        <v>0</v>
      </c>
      <c r="L14" s="37">
        <v>0</v>
      </c>
      <c r="M14" s="37">
        <v>35</v>
      </c>
      <c r="N14" s="37">
        <v>0</v>
      </c>
      <c r="O14" s="37">
        <v>47</v>
      </c>
      <c r="P14" s="37">
        <v>0</v>
      </c>
      <c r="Q14" s="38">
        <v>9</v>
      </c>
      <c r="R14" s="40"/>
    </row>
    <row r="15" spans="2:18" ht="13.5">
      <c r="B15" s="5" t="s">
        <v>19</v>
      </c>
      <c r="C15" s="2" t="s">
        <v>20</v>
      </c>
      <c r="D15" s="37">
        <v>142</v>
      </c>
      <c r="E15" s="37">
        <v>9</v>
      </c>
      <c r="F15" s="37">
        <v>1</v>
      </c>
      <c r="G15" s="37">
        <v>25</v>
      </c>
      <c r="H15" s="37">
        <v>4</v>
      </c>
      <c r="I15" s="37">
        <v>2</v>
      </c>
      <c r="J15" s="37">
        <v>0</v>
      </c>
      <c r="K15" s="37">
        <v>0</v>
      </c>
      <c r="L15" s="37">
        <v>0</v>
      </c>
      <c r="M15" s="37">
        <v>41</v>
      </c>
      <c r="N15" s="37">
        <v>2</v>
      </c>
      <c r="O15" s="37">
        <v>72</v>
      </c>
      <c r="P15" s="37">
        <v>4</v>
      </c>
      <c r="Q15" s="38">
        <v>23</v>
      </c>
      <c r="R15" s="40"/>
    </row>
    <row r="16" spans="2:18" ht="13.5">
      <c r="B16" s="5" t="s">
        <v>21</v>
      </c>
      <c r="C16" s="2" t="s">
        <v>22</v>
      </c>
      <c r="D16" s="37">
        <v>72</v>
      </c>
      <c r="E16" s="37">
        <v>4</v>
      </c>
      <c r="F16" s="37">
        <v>0</v>
      </c>
      <c r="G16" s="37">
        <v>10</v>
      </c>
      <c r="H16" s="37">
        <v>4</v>
      </c>
      <c r="I16" s="37">
        <v>1</v>
      </c>
      <c r="J16" s="37">
        <v>0</v>
      </c>
      <c r="K16" s="37">
        <v>8</v>
      </c>
      <c r="L16" s="37">
        <v>0</v>
      </c>
      <c r="M16" s="37">
        <v>27</v>
      </c>
      <c r="N16" s="37">
        <v>0</v>
      </c>
      <c r="O16" s="37">
        <v>41</v>
      </c>
      <c r="P16" s="37">
        <v>0</v>
      </c>
      <c r="Q16" s="38">
        <v>4</v>
      </c>
      <c r="R16" s="40"/>
    </row>
    <row r="17" spans="2:18" ht="13.5">
      <c r="B17" s="5" t="s">
        <v>23</v>
      </c>
      <c r="C17" s="2" t="s">
        <v>24</v>
      </c>
      <c r="D17" s="37">
        <v>68</v>
      </c>
      <c r="E17" s="37">
        <v>3</v>
      </c>
      <c r="F17" s="37">
        <v>8</v>
      </c>
      <c r="G17" s="37">
        <v>15</v>
      </c>
      <c r="H17" s="37">
        <v>2</v>
      </c>
      <c r="I17" s="37">
        <v>0</v>
      </c>
      <c r="J17" s="37">
        <v>1</v>
      </c>
      <c r="K17" s="37">
        <v>0</v>
      </c>
      <c r="L17" s="37">
        <v>0</v>
      </c>
      <c r="M17" s="37">
        <v>29</v>
      </c>
      <c r="N17" s="37">
        <v>1</v>
      </c>
      <c r="O17" s="37">
        <v>34</v>
      </c>
      <c r="P17" s="37">
        <v>0</v>
      </c>
      <c r="Q17" s="38">
        <v>4</v>
      </c>
      <c r="R17" s="40"/>
    </row>
    <row r="18" spans="2:18" ht="13.5">
      <c r="B18" s="5" t="s">
        <v>25</v>
      </c>
      <c r="C18" s="2" t="s">
        <v>26</v>
      </c>
      <c r="D18" s="37">
        <v>128</v>
      </c>
      <c r="E18" s="37">
        <v>4</v>
      </c>
      <c r="F18" s="37">
        <v>5</v>
      </c>
      <c r="G18" s="37">
        <v>10</v>
      </c>
      <c r="H18" s="37">
        <v>2</v>
      </c>
      <c r="I18" s="37">
        <v>1</v>
      </c>
      <c r="J18" s="37">
        <v>2</v>
      </c>
      <c r="K18" s="37">
        <v>5</v>
      </c>
      <c r="L18" s="37">
        <v>0</v>
      </c>
      <c r="M18" s="37">
        <v>29</v>
      </c>
      <c r="N18" s="37">
        <v>0</v>
      </c>
      <c r="O18" s="37">
        <v>65</v>
      </c>
      <c r="P18" s="37">
        <v>1</v>
      </c>
      <c r="Q18" s="38">
        <v>33</v>
      </c>
      <c r="R18" s="40"/>
    </row>
    <row r="19" spans="2:18" ht="13.5">
      <c r="B19" s="5"/>
      <c r="C19" s="2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8"/>
      <c r="R19" s="40"/>
    </row>
    <row r="20" spans="2:18" ht="13.5">
      <c r="B20" s="5" t="s">
        <v>27</v>
      </c>
      <c r="C20" s="2" t="s">
        <v>28</v>
      </c>
      <c r="D20" s="37">
        <v>181</v>
      </c>
      <c r="E20" s="37">
        <v>5</v>
      </c>
      <c r="F20" s="37">
        <v>5</v>
      </c>
      <c r="G20" s="37">
        <v>6</v>
      </c>
      <c r="H20" s="37">
        <v>0</v>
      </c>
      <c r="I20" s="37">
        <v>2</v>
      </c>
      <c r="J20" s="37">
        <v>3</v>
      </c>
      <c r="K20" s="37">
        <v>6</v>
      </c>
      <c r="L20" s="37">
        <v>0</v>
      </c>
      <c r="M20" s="37">
        <v>27</v>
      </c>
      <c r="N20" s="37">
        <v>1</v>
      </c>
      <c r="O20" s="37">
        <v>130</v>
      </c>
      <c r="P20" s="37">
        <v>4</v>
      </c>
      <c r="Q20" s="38">
        <v>19</v>
      </c>
      <c r="R20" s="40"/>
    </row>
    <row r="21" spans="2:18" ht="13.5">
      <c r="B21" s="5" t="s">
        <v>29</v>
      </c>
      <c r="C21" s="2" t="s">
        <v>30</v>
      </c>
      <c r="D21" s="37">
        <v>109</v>
      </c>
      <c r="E21" s="37">
        <v>3</v>
      </c>
      <c r="F21" s="37">
        <v>3</v>
      </c>
      <c r="G21" s="37">
        <v>2</v>
      </c>
      <c r="H21" s="37">
        <v>1</v>
      </c>
      <c r="I21" s="37">
        <v>3</v>
      </c>
      <c r="J21" s="37">
        <v>1</v>
      </c>
      <c r="K21" s="37">
        <v>2</v>
      </c>
      <c r="L21" s="37">
        <v>0</v>
      </c>
      <c r="M21" s="37">
        <v>15</v>
      </c>
      <c r="N21" s="37">
        <v>0</v>
      </c>
      <c r="O21" s="37">
        <v>77</v>
      </c>
      <c r="P21" s="37">
        <v>0</v>
      </c>
      <c r="Q21" s="38">
        <v>17</v>
      </c>
      <c r="R21" s="40"/>
    </row>
    <row r="22" spans="2:18" ht="13.5">
      <c r="B22" s="5" t="s">
        <v>31</v>
      </c>
      <c r="C22" s="2" t="s">
        <v>32</v>
      </c>
      <c r="D22" s="37">
        <v>129</v>
      </c>
      <c r="E22" s="37">
        <v>6</v>
      </c>
      <c r="F22" s="37">
        <v>4</v>
      </c>
      <c r="G22" s="37">
        <v>12</v>
      </c>
      <c r="H22" s="37">
        <v>0</v>
      </c>
      <c r="I22" s="37">
        <v>2</v>
      </c>
      <c r="J22" s="37">
        <v>1</v>
      </c>
      <c r="K22" s="37">
        <v>0</v>
      </c>
      <c r="L22" s="37">
        <v>0</v>
      </c>
      <c r="M22" s="37">
        <v>25</v>
      </c>
      <c r="N22" s="37">
        <v>1</v>
      </c>
      <c r="O22" s="37">
        <v>86</v>
      </c>
      <c r="P22" s="37">
        <v>1</v>
      </c>
      <c r="Q22" s="38">
        <v>16</v>
      </c>
      <c r="R22" s="40"/>
    </row>
    <row r="23" spans="2:18" ht="13.5">
      <c r="B23" s="6" t="s">
        <v>33</v>
      </c>
      <c r="C23" s="3" t="s">
        <v>34</v>
      </c>
      <c r="D23" s="37">
        <v>341</v>
      </c>
      <c r="E23" s="37">
        <v>7</v>
      </c>
      <c r="F23" s="37">
        <v>6</v>
      </c>
      <c r="G23" s="37">
        <v>10</v>
      </c>
      <c r="H23" s="37">
        <v>0</v>
      </c>
      <c r="I23" s="37">
        <v>3</v>
      </c>
      <c r="J23" s="37">
        <v>3</v>
      </c>
      <c r="K23" s="37">
        <v>2</v>
      </c>
      <c r="L23" s="37">
        <v>0</v>
      </c>
      <c r="M23" s="37">
        <v>31</v>
      </c>
      <c r="N23" s="37">
        <v>0</v>
      </c>
      <c r="O23" s="37">
        <v>270</v>
      </c>
      <c r="P23" s="37">
        <v>11</v>
      </c>
      <c r="Q23" s="38">
        <v>29</v>
      </c>
      <c r="R23" s="40"/>
    </row>
    <row r="24" spans="2:18" ht="13.5">
      <c r="B24" s="6" t="s">
        <v>35</v>
      </c>
      <c r="C24" s="3" t="s">
        <v>36</v>
      </c>
      <c r="D24" s="37">
        <v>284</v>
      </c>
      <c r="E24" s="37">
        <v>11</v>
      </c>
      <c r="F24" s="37">
        <v>7</v>
      </c>
      <c r="G24" s="37">
        <v>24</v>
      </c>
      <c r="H24" s="37">
        <v>2</v>
      </c>
      <c r="I24" s="37">
        <v>1</v>
      </c>
      <c r="J24" s="37">
        <v>1</v>
      </c>
      <c r="K24" s="37">
        <v>0</v>
      </c>
      <c r="L24" s="37">
        <v>0</v>
      </c>
      <c r="M24" s="37">
        <v>46</v>
      </c>
      <c r="N24" s="37">
        <v>0</v>
      </c>
      <c r="O24" s="37">
        <v>207</v>
      </c>
      <c r="P24" s="37">
        <v>7</v>
      </c>
      <c r="Q24" s="38">
        <v>24</v>
      </c>
      <c r="R24" s="40"/>
    </row>
    <row r="25" spans="2:18" ht="13.5">
      <c r="B25" s="6" t="s">
        <v>37</v>
      </c>
      <c r="C25" s="3" t="s">
        <v>38</v>
      </c>
      <c r="D25" s="37">
        <v>642</v>
      </c>
      <c r="E25" s="37">
        <v>24</v>
      </c>
      <c r="F25" s="37">
        <v>13</v>
      </c>
      <c r="G25" s="37">
        <v>10</v>
      </c>
      <c r="H25" s="37">
        <v>1</v>
      </c>
      <c r="I25" s="37">
        <v>4</v>
      </c>
      <c r="J25" s="37">
        <v>2</v>
      </c>
      <c r="K25" s="37">
        <v>0</v>
      </c>
      <c r="L25" s="37">
        <v>0</v>
      </c>
      <c r="M25" s="37">
        <v>54</v>
      </c>
      <c r="N25" s="37">
        <v>8</v>
      </c>
      <c r="O25" s="37">
        <v>424</v>
      </c>
      <c r="P25" s="37">
        <v>31</v>
      </c>
      <c r="Q25" s="38">
        <v>125</v>
      </c>
      <c r="R25" s="40"/>
    </row>
    <row r="26" spans="2:18" ht="13.5">
      <c r="B26" s="6" t="s">
        <v>39</v>
      </c>
      <c r="C26" s="3" t="s">
        <v>40</v>
      </c>
      <c r="D26" s="37">
        <v>342</v>
      </c>
      <c r="E26" s="37">
        <v>12</v>
      </c>
      <c r="F26" s="37">
        <v>3</v>
      </c>
      <c r="G26" s="37">
        <v>15</v>
      </c>
      <c r="H26" s="37">
        <v>8</v>
      </c>
      <c r="I26" s="37">
        <v>2</v>
      </c>
      <c r="J26" s="37">
        <v>5</v>
      </c>
      <c r="K26" s="37">
        <v>2</v>
      </c>
      <c r="L26" s="37">
        <v>0</v>
      </c>
      <c r="M26" s="37">
        <v>47</v>
      </c>
      <c r="N26" s="37">
        <v>8</v>
      </c>
      <c r="O26" s="37">
        <v>222</v>
      </c>
      <c r="P26" s="37">
        <v>13</v>
      </c>
      <c r="Q26" s="38">
        <v>52</v>
      </c>
      <c r="R26" s="40"/>
    </row>
    <row r="27" spans="2:18" ht="13.5">
      <c r="B27" s="6"/>
      <c r="C27" s="3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8"/>
      <c r="R27" s="40"/>
    </row>
    <row r="28" spans="2:18" ht="13.5">
      <c r="B28" s="6" t="s">
        <v>41</v>
      </c>
      <c r="C28" s="3" t="s">
        <v>42</v>
      </c>
      <c r="D28" s="37">
        <v>131</v>
      </c>
      <c r="E28" s="37">
        <v>6</v>
      </c>
      <c r="F28" s="37">
        <v>16</v>
      </c>
      <c r="G28" s="37">
        <v>11</v>
      </c>
      <c r="H28" s="37">
        <v>0</v>
      </c>
      <c r="I28" s="37">
        <v>1</v>
      </c>
      <c r="J28" s="37">
        <v>2</v>
      </c>
      <c r="K28" s="37">
        <v>16</v>
      </c>
      <c r="L28" s="37">
        <v>0</v>
      </c>
      <c r="M28" s="37">
        <v>52</v>
      </c>
      <c r="N28" s="37">
        <v>0</v>
      </c>
      <c r="O28" s="37">
        <v>67</v>
      </c>
      <c r="P28" s="37">
        <v>0</v>
      </c>
      <c r="Q28" s="38">
        <v>12</v>
      </c>
      <c r="R28" s="40"/>
    </row>
    <row r="29" spans="2:18" ht="13.5">
      <c r="B29" s="6" t="s">
        <v>43</v>
      </c>
      <c r="C29" s="3" t="s">
        <v>44</v>
      </c>
      <c r="D29" s="37">
        <v>107</v>
      </c>
      <c r="E29" s="37">
        <v>5</v>
      </c>
      <c r="F29" s="37">
        <v>3</v>
      </c>
      <c r="G29" s="37">
        <v>10</v>
      </c>
      <c r="H29" s="37">
        <v>0</v>
      </c>
      <c r="I29" s="37">
        <v>1</v>
      </c>
      <c r="J29" s="37">
        <v>2</v>
      </c>
      <c r="K29" s="37">
        <v>2</v>
      </c>
      <c r="L29" s="37">
        <v>0</v>
      </c>
      <c r="M29" s="37">
        <v>23</v>
      </c>
      <c r="N29" s="37">
        <v>1</v>
      </c>
      <c r="O29" s="37">
        <v>74</v>
      </c>
      <c r="P29" s="37">
        <v>5</v>
      </c>
      <c r="Q29" s="38">
        <v>4</v>
      </c>
      <c r="R29" s="40"/>
    </row>
    <row r="30" spans="2:18" ht="13.5">
      <c r="B30" s="7" t="s">
        <v>45</v>
      </c>
      <c r="C30" s="4" t="s">
        <v>46</v>
      </c>
      <c r="D30" s="37">
        <v>97</v>
      </c>
      <c r="E30" s="37">
        <v>6</v>
      </c>
      <c r="F30" s="37">
        <v>2</v>
      </c>
      <c r="G30" s="37">
        <v>16</v>
      </c>
      <c r="H30" s="37">
        <v>0</v>
      </c>
      <c r="I30" s="37">
        <v>1</v>
      </c>
      <c r="J30" s="37">
        <v>0</v>
      </c>
      <c r="K30" s="37">
        <v>0</v>
      </c>
      <c r="L30" s="37">
        <v>0</v>
      </c>
      <c r="M30" s="37">
        <v>25</v>
      </c>
      <c r="N30" s="37">
        <v>1</v>
      </c>
      <c r="O30" s="37">
        <v>59</v>
      </c>
      <c r="P30" s="37">
        <v>3</v>
      </c>
      <c r="Q30" s="38">
        <v>9</v>
      </c>
      <c r="R30" s="40"/>
    </row>
    <row r="31" spans="2:18" ht="13.5">
      <c r="B31" s="6" t="s">
        <v>47</v>
      </c>
      <c r="C31" s="3" t="s">
        <v>48</v>
      </c>
      <c r="D31" s="37">
        <v>70</v>
      </c>
      <c r="E31" s="37">
        <v>5</v>
      </c>
      <c r="F31" s="37">
        <v>3</v>
      </c>
      <c r="G31" s="37">
        <v>7</v>
      </c>
      <c r="H31" s="37">
        <v>0</v>
      </c>
      <c r="I31" s="37">
        <v>1</v>
      </c>
      <c r="J31" s="37">
        <v>1</v>
      </c>
      <c r="K31" s="37">
        <v>0</v>
      </c>
      <c r="L31" s="37">
        <v>0</v>
      </c>
      <c r="M31" s="37">
        <v>17</v>
      </c>
      <c r="N31" s="37">
        <v>0</v>
      </c>
      <c r="O31" s="37">
        <v>49</v>
      </c>
      <c r="P31" s="37">
        <v>0</v>
      </c>
      <c r="Q31" s="38">
        <v>4</v>
      </c>
      <c r="R31" s="40"/>
    </row>
    <row r="32" spans="2:18" ht="13.5">
      <c r="B32" s="6"/>
      <c r="C32" s="3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37"/>
      <c r="P32" s="37"/>
      <c r="Q32" s="38"/>
      <c r="R32" s="40"/>
    </row>
    <row r="33" spans="2:18" ht="13.5">
      <c r="B33" s="6" t="s">
        <v>49</v>
      </c>
      <c r="C33" s="3" t="s">
        <v>50</v>
      </c>
      <c r="D33" s="37">
        <v>60</v>
      </c>
      <c r="E33" s="37">
        <v>3</v>
      </c>
      <c r="F33" s="37">
        <v>1</v>
      </c>
      <c r="G33" s="37">
        <v>13</v>
      </c>
      <c r="H33" s="37">
        <v>2</v>
      </c>
      <c r="I33" s="37">
        <v>1</v>
      </c>
      <c r="J33" s="37">
        <v>0</v>
      </c>
      <c r="K33" s="37">
        <v>0</v>
      </c>
      <c r="L33" s="37">
        <v>0</v>
      </c>
      <c r="M33" s="37">
        <v>20</v>
      </c>
      <c r="N33" s="37">
        <v>0</v>
      </c>
      <c r="O33" s="37">
        <v>30</v>
      </c>
      <c r="P33" s="37">
        <v>0</v>
      </c>
      <c r="Q33" s="38">
        <v>10</v>
      </c>
      <c r="R33" s="40"/>
    </row>
    <row r="34" spans="2:18" ht="13.5">
      <c r="B34" s="6" t="s">
        <v>51</v>
      </c>
      <c r="C34" s="3" t="s">
        <v>52</v>
      </c>
      <c r="D34" s="37">
        <v>131</v>
      </c>
      <c r="E34" s="37">
        <v>6</v>
      </c>
      <c r="F34" s="37">
        <v>1</v>
      </c>
      <c r="G34" s="37">
        <v>19</v>
      </c>
      <c r="H34" s="37">
        <v>5</v>
      </c>
      <c r="I34" s="37">
        <v>6</v>
      </c>
      <c r="J34" s="37">
        <v>0</v>
      </c>
      <c r="K34" s="37">
        <v>14</v>
      </c>
      <c r="L34" s="37">
        <v>0</v>
      </c>
      <c r="M34" s="37">
        <v>51</v>
      </c>
      <c r="N34" s="37">
        <v>0</v>
      </c>
      <c r="O34" s="37">
        <v>70</v>
      </c>
      <c r="P34" s="37">
        <v>2</v>
      </c>
      <c r="Q34" s="38">
        <v>8</v>
      </c>
      <c r="R34" s="40"/>
    </row>
    <row r="35" spans="2:18" ht="13.5">
      <c r="B35" s="6" t="s">
        <v>53</v>
      </c>
      <c r="C35" s="3" t="s">
        <v>54</v>
      </c>
      <c r="D35" s="37">
        <v>102</v>
      </c>
      <c r="E35" s="37">
        <v>4</v>
      </c>
      <c r="F35" s="37">
        <v>1</v>
      </c>
      <c r="G35" s="37">
        <v>15</v>
      </c>
      <c r="H35" s="37">
        <v>3</v>
      </c>
      <c r="I35" s="37">
        <v>2</v>
      </c>
      <c r="J35" s="37">
        <v>0</v>
      </c>
      <c r="K35" s="37">
        <v>7</v>
      </c>
      <c r="L35" s="37">
        <v>0</v>
      </c>
      <c r="M35" s="37">
        <v>32</v>
      </c>
      <c r="N35" s="37">
        <v>1</v>
      </c>
      <c r="O35" s="37">
        <v>60</v>
      </c>
      <c r="P35" s="37">
        <v>5</v>
      </c>
      <c r="Q35" s="38">
        <v>4</v>
      </c>
      <c r="R35" s="40"/>
    </row>
    <row r="36" spans="2:18" ht="13.5">
      <c r="B36" s="6" t="s">
        <v>55</v>
      </c>
      <c r="C36" s="3" t="s">
        <v>56</v>
      </c>
      <c r="D36" s="37">
        <v>182</v>
      </c>
      <c r="E36" s="37">
        <v>10</v>
      </c>
      <c r="F36" s="37">
        <v>1</v>
      </c>
      <c r="G36" s="37">
        <v>22</v>
      </c>
      <c r="H36" s="37">
        <v>3</v>
      </c>
      <c r="I36" s="37">
        <v>5</v>
      </c>
      <c r="J36" s="37">
        <v>3</v>
      </c>
      <c r="K36" s="37">
        <v>4</v>
      </c>
      <c r="L36" s="37">
        <v>0</v>
      </c>
      <c r="M36" s="37">
        <v>48</v>
      </c>
      <c r="N36" s="37">
        <v>0</v>
      </c>
      <c r="O36" s="37">
        <v>107</v>
      </c>
      <c r="P36" s="37">
        <v>6</v>
      </c>
      <c r="Q36" s="38">
        <v>21</v>
      </c>
      <c r="R36" s="40"/>
    </row>
    <row r="37" spans="2:18" ht="13.5">
      <c r="B37" s="6" t="s">
        <v>57</v>
      </c>
      <c r="C37" s="3" t="s">
        <v>58</v>
      </c>
      <c r="D37" s="37">
        <v>321</v>
      </c>
      <c r="E37" s="37">
        <v>9</v>
      </c>
      <c r="F37" s="37">
        <v>5</v>
      </c>
      <c r="G37" s="37">
        <v>26</v>
      </c>
      <c r="H37" s="37">
        <v>1</v>
      </c>
      <c r="I37" s="37">
        <v>2</v>
      </c>
      <c r="J37" s="37">
        <v>2</v>
      </c>
      <c r="K37" s="37">
        <v>8</v>
      </c>
      <c r="L37" s="37">
        <v>0</v>
      </c>
      <c r="M37" s="37">
        <v>53</v>
      </c>
      <c r="N37" s="37">
        <v>6</v>
      </c>
      <c r="O37" s="37">
        <v>227</v>
      </c>
      <c r="P37" s="37">
        <v>15</v>
      </c>
      <c r="Q37" s="38">
        <v>20</v>
      </c>
      <c r="R37" s="40"/>
    </row>
    <row r="38" spans="2:18" ht="13.5">
      <c r="B38" s="6" t="s">
        <v>59</v>
      </c>
      <c r="C38" s="3" t="s">
        <v>60</v>
      </c>
      <c r="D38" s="37">
        <v>102</v>
      </c>
      <c r="E38" s="37">
        <v>6</v>
      </c>
      <c r="F38" s="37">
        <v>5</v>
      </c>
      <c r="G38" s="37">
        <v>12</v>
      </c>
      <c r="H38" s="37">
        <v>4</v>
      </c>
      <c r="I38" s="37">
        <v>1</v>
      </c>
      <c r="J38" s="37">
        <v>2</v>
      </c>
      <c r="K38" s="37">
        <v>6</v>
      </c>
      <c r="L38" s="37">
        <v>0</v>
      </c>
      <c r="M38" s="37">
        <v>36</v>
      </c>
      <c r="N38" s="37">
        <v>0</v>
      </c>
      <c r="O38" s="37">
        <v>57</v>
      </c>
      <c r="P38" s="37">
        <v>5</v>
      </c>
      <c r="Q38" s="38">
        <v>4</v>
      </c>
      <c r="R38" s="40"/>
    </row>
    <row r="39" spans="2:18" ht="13.5">
      <c r="B39" s="6"/>
      <c r="C39" s="3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8"/>
      <c r="R39" s="40"/>
    </row>
    <row r="40" spans="2:18" ht="13.5">
      <c r="B40" s="6" t="s">
        <v>61</v>
      </c>
      <c r="C40" s="3" t="s">
        <v>62</v>
      </c>
      <c r="D40" s="37">
        <v>58</v>
      </c>
      <c r="E40" s="37">
        <v>4</v>
      </c>
      <c r="F40" s="37">
        <v>3</v>
      </c>
      <c r="G40" s="37">
        <v>10</v>
      </c>
      <c r="H40" s="37">
        <v>0</v>
      </c>
      <c r="I40" s="37">
        <v>3</v>
      </c>
      <c r="J40" s="37">
        <v>1</v>
      </c>
      <c r="K40" s="37">
        <v>0</v>
      </c>
      <c r="L40" s="37">
        <v>0</v>
      </c>
      <c r="M40" s="37">
        <v>21</v>
      </c>
      <c r="N40" s="37">
        <v>0</v>
      </c>
      <c r="O40" s="37">
        <v>27</v>
      </c>
      <c r="P40" s="37">
        <v>2</v>
      </c>
      <c r="Q40" s="38">
        <v>8</v>
      </c>
      <c r="R40" s="40"/>
    </row>
    <row r="41" spans="2:18" ht="13.5">
      <c r="B41" s="6" t="s">
        <v>63</v>
      </c>
      <c r="C41" s="3" t="s">
        <v>64</v>
      </c>
      <c r="D41" s="37">
        <v>174</v>
      </c>
      <c r="E41" s="37">
        <v>8</v>
      </c>
      <c r="F41" s="37">
        <v>3</v>
      </c>
      <c r="G41" s="37">
        <v>13</v>
      </c>
      <c r="H41" s="37">
        <v>4</v>
      </c>
      <c r="I41" s="37">
        <v>3</v>
      </c>
      <c r="J41" s="37">
        <v>1</v>
      </c>
      <c r="K41" s="37">
        <v>0</v>
      </c>
      <c r="L41" s="37">
        <v>0</v>
      </c>
      <c r="M41" s="37">
        <v>32</v>
      </c>
      <c r="N41" s="37">
        <v>2</v>
      </c>
      <c r="O41" s="37">
        <v>104</v>
      </c>
      <c r="P41" s="37">
        <v>7</v>
      </c>
      <c r="Q41" s="38">
        <v>29</v>
      </c>
      <c r="R41" s="40"/>
    </row>
    <row r="42" spans="2:18" ht="13.5">
      <c r="B42" s="6" t="s">
        <v>65</v>
      </c>
      <c r="C42" s="3" t="s">
        <v>66</v>
      </c>
      <c r="D42" s="37">
        <v>530</v>
      </c>
      <c r="E42" s="37">
        <v>12</v>
      </c>
      <c r="F42" s="37">
        <v>1</v>
      </c>
      <c r="G42" s="37">
        <v>16</v>
      </c>
      <c r="H42" s="37">
        <v>11</v>
      </c>
      <c r="I42" s="37">
        <v>2</v>
      </c>
      <c r="J42" s="37">
        <v>8</v>
      </c>
      <c r="K42" s="37">
        <v>0</v>
      </c>
      <c r="L42" s="37">
        <v>0</v>
      </c>
      <c r="M42" s="37">
        <v>50</v>
      </c>
      <c r="N42" s="37">
        <v>4</v>
      </c>
      <c r="O42" s="37">
        <v>405</v>
      </c>
      <c r="P42" s="37">
        <v>25</v>
      </c>
      <c r="Q42" s="38">
        <v>46</v>
      </c>
      <c r="R42" s="40"/>
    </row>
    <row r="43" spans="2:18" ht="13.5">
      <c r="B43" s="6" t="s">
        <v>67</v>
      </c>
      <c r="C43" s="3" t="s">
        <v>68</v>
      </c>
      <c r="D43" s="37">
        <v>353</v>
      </c>
      <c r="E43" s="37">
        <v>9</v>
      </c>
      <c r="F43" s="37">
        <v>14</v>
      </c>
      <c r="G43" s="37">
        <v>25</v>
      </c>
      <c r="H43" s="37">
        <v>5</v>
      </c>
      <c r="I43" s="37">
        <v>4</v>
      </c>
      <c r="J43" s="37">
        <v>1</v>
      </c>
      <c r="K43" s="37">
        <v>0</v>
      </c>
      <c r="L43" s="37">
        <v>0</v>
      </c>
      <c r="M43" s="37">
        <v>58</v>
      </c>
      <c r="N43" s="37">
        <v>3</v>
      </c>
      <c r="O43" s="37">
        <v>239</v>
      </c>
      <c r="P43" s="37">
        <v>28</v>
      </c>
      <c r="Q43" s="38">
        <v>25</v>
      </c>
      <c r="R43" s="40"/>
    </row>
    <row r="44" spans="2:18" ht="13.5">
      <c r="B44" s="6" t="s">
        <v>69</v>
      </c>
      <c r="C44" s="3" t="s">
        <v>70</v>
      </c>
      <c r="D44" s="37">
        <v>77</v>
      </c>
      <c r="E44" s="37">
        <v>3</v>
      </c>
      <c r="F44" s="37">
        <v>1</v>
      </c>
      <c r="G44" s="37">
        <v>6</v>
      </c>
      <c r="H44" s="37">
        <v>4</v>
      </c>
      <c r="I44" s="37">
        <v>0</v>
      </c>
      <c r="J44" s="37">
        <v>3</v>
      </c>
      <c r="K44" s="37">
        <v>0</v>
      </c>
      <c r="L44" s="37">
        <v>0</v>
      </c>
      <c r="M44" s="37">
        <v>17</v>
      </c>
      <c r="N44" s="37">
        <v>0</v>
      </c>
      <c r="O44" s="37">
        <v>50</v>
      </c>
      <c r="P44" s="37">
        <v>2</v>
      </c>
      <c r="Q44" s="38">
        <v>8</v>
      </c>
      <c r="R44" s="40"/>
    </row>
    <row r="45" spans="2:18" ht="13.5">
      <c r="B45" s="6" t="s">
        <v>71</v>
      </c>
      <c r="C45" s="3" t="s">
        <v>72</v>
      </c>
      <c r="D45" s="37">
        <v>86</v>
      </c>
      <c r="E45" s="37">
        <v>3</v>
      </c>
      <c r="F45" s="37">
        <v>1</v>
      </c>
      <c r="G45" s="37">
        <v>12</v>
      </c>
      <c r="H45" s="37">
        <v>2</v>
      </c>
      <c r="I45" s="37">
        <v>1</v>
      </c>
      <c r="J45" s="37">
        <v>2</v>
      </c>
      <c r="K45" s="37">
        <v>0</v>
      </c>
      <c r="L45" s="37">
        <v>0</v>
      </c>
      <c r="M45" s="37">
        <v>21</v>
      </c>
      <c r="N45" s="37">
        <v>0</v>
      </c>
      <c r="O45" s="37">
        <v>58</v>
      </c>
      <c r="P45" s="37">
        <v>0</v>
      </c>
      <c r="Q45" s="38">
        <v>7</v>
      </c>
      <c r="R45" s="40"/>
    </row>
    <row r="46" spans="2:18" ht="13.5">
      <c r="B46" s="6"/>
      <c r="C46" s="3"/>
      <c r="D46" s="37"/>
      <c r="E46" s="37"/>
      <c r="F46" s="37"/>
      <c r="G46" s="37"/>
      <c r="H46" s="37"/>
      <c r="I46" s="37"/>
      <c r="J46" s="37"/>
      <c r="K46" s="37"/>
      <c r="L46" s="37"/>
      <c r="M46" s="37"/>
      <c r="N46" s="37"/>
      <c r="O46" s="37"/>
      <c r="P46" s="37"/>
      <c r="Q46" s="38"/>
      <c r="R46" s="40"/>
    </row>
    <row r="47" spans="2:18" ht="13.5">
      <c r="B47" s="6" t="s">
        <v>73</v>
      </c>
      <c r="C47" s="3" t="s">
        <v>74</v>
      </c>
      <c r="D47" s="37">
        <v>45</v>
      </c>
      <c r="E47" s="37">
        <v>5</v>
      </c>
      <c r="F47" s="37">
        <v>3</v>
      </c>
      <c r="G47" s="37">
        <v>6</v>
      </c>
      <c r="H47" s="37">
        <v>0</v>
      </c>
      <c r="I47" s="37">
        <v>1</v>
      </c>
      <c r="J47" s="37">
        <v>1</v>
      </c>
      <c r="K47" s="37">
        <v>0</v>
      </c>
      <c r="L47" s="37">
        <v>0</v>
      </c>
      <c r="M47" s="37">
        <v>16</v>
      </c>
      <c r="N47" s="37">
        <v>0</v>
      </c>
      <c r="O47" s="37">
        <v>24</v>
      </c>
      <c r="P47" s="37">
        <v>1</v>
      </c>
      <c r="Q47" s="38">
        <v>4</v>
      </c>
      <c r="R47" s="40"/>
    </row>
    <row r="48" spans="2:18" ht="13.5">
      <c r="B48" s="6" t="s">
        <v>75</v>
      </c>
      <c r="C48" s="3" t="s">
        <v>76</v>
      </c>
      <c r="D48" s="37">
        <v>52</v>
      </c>
      <c r="E48" s="37">
        <v>4</v>
      </c>
      <c r="F48" s="37">
        <v>4</v>
      </c>
      <c r="G48" s="37">
        <v>9</v>
      </c>
      <c r="H48" s="37">
        <v>0</v>
      </c>
      <c r="I48" s="37">
        <v>2</v>
      </c>
      <c r="J48" s="37">
        <v>1</v>
      </c>
      <c r="K48" s="37">
        <v>0</v>
      </c>
      <c r="L48" s="37">
        <v>0</v>
      </c>
      <c r="M48" s="37">
        <v>20</v>
      </c>
      <c r="N48" s="37">
        <v>0</v>
      </c>
      <c r="O48" s="37">
        <v>20</v>
      </c>
      <c r="P48" s="37">
        <v>3</v>
      </c>
      <c r="Q48" s="38">
        <v>9</v>
      </c>
      <c r="R48" s="40"/>
    </row>
    <row r="49" spans="2:18" ht="13.5">
      <c r="B49" s="6" t="s">
        <v>77</v>
      </c>
      <c r="C49" s="3" t="s">
        <v>78</v>
      </c>
      <c r="D49" s="37">
        <v>167</v>
      </c>
      <c r="E49" s="37">
        <v>7</v>
      </c>
      <c r="F49" s="37">
        <v>0</v>
      </c>
      <c r="G49" s="37">
        <v>16</v>
      </c>
      <c r="H49" s="37">
        <v>2</v>
      </c>
      <c r="I49" s="37">
        <v>2</v>
      </c>
      <c r="J49" s="37">
        <v>3</v>
      </c>
      <c r="K49" s="37">
        <v>0</v>
      </c>
      <c r="L49" s="37">
        <v>0</v>
      </c>
      <c r="M49" s="37">
        <v>30</v>
      </c>
      <c r="N49" s="37">
        <v>0</v>
      </c>
      <c r="O49" s="37">
        <v>97</v>
      </c>
      <c r="P49" s="37">
        <v>7</v>
      </c>
      <c r="Q49" s="38">
        <v>33</v>
      </c>
      <c r="R49" s="40"/>
    </row>
    <row r="50" spans="2:18" ht="13.5">
      <c r="B50" s="7" t="s">
        <v>79</v>
      </c>
      <c r="C50" s="4" t="s">
        <v>80</v>
      </c>
      <c r="D50" s="37">
        <v>244</v>
      </c>
      <c r="E50" s="37">
        <v>8</v>
      </c>
      <c r="F50" s="37">
        <v>5</v>
      </c>
      <c r="G50" s="37">
        <v>12</v>
      </c>
      <c r="H50" s="37">
        <v>6</v>
      </c>
      <c r="I50" s="37">
        <v>3</v>
      </c>
      <c r="J50" s="37">
        <v>2</v>
      </c>
      <c r="K50" s="37">
        <v>3</v>
      </c>
      <c r="L50" s="37">
        <v>0</v>
      </c>
      <c r="M50" s="37">
        <v>39</v>
      </c>
      <c r="N50" s="37">
        <v>6</v>
      </c>
      <c r="O50" s="37">
        <v>166</v>
      </c>
      <c r="P50" s="37">
        <v>15</v>
      </c>
      <c r="Q50" s="38">
        <v>18</v>
      </c>
      <c r="R50" s="40"/>
    </row>
    <row r="51" spans="2:18" ht="13.5">
      <c r="B51" s="7" t="s">
        <v>81</v>
      </c>
      <c r="C51" s="4" t="s">
        <v>82</v>
      </c>
      <c r="D51" s="37">
        <v>147</v>
      </c>
      <c r="E51" s="37">
        <v>8</v>
      </c>
      <c r="F51" s="37">
        <v>0</v>
      </c>
      <c r="G51" s="37">
        <v>14</v>
      </c>
      <c r="H51" s="37">
        <v>3</v>
      </c>
      <c r="I51" s="37">
        <v>2</v>
      </c>
      <c r="J51" s="37">
        <v>3</v>
      </c>
      <c r="K51" s="37">
        <v>3</v>
      </c>
      <c r="L51" s="37">
        <v>0</v>
      </c>
      <c r="M51" s="37">
        <v>33</v>
      </c>
      <c r="N51" s="37">
        <v>0</v>
      </c>
      <c r="O51" s="37">
        <v>101</v>
      </c>
      <c r="P51" s="37">
        <v>5</v>
      </c>
      <c r="Q51" s="38">
        <v>8</v>
      </c>
      <c r="R51" s="40"/>
    </row>
    <row r="52" spans="2:18" ht="13.5">
      <c r="B52" s="7"/>
      <c r="C52" s="4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37"/>
      <c r="P52" s="37"/>
      <c r="Q52" s="38"/>
      <c r="R52" s="40"/>
    </row>
    <row r="53" spans="2:18" ht="13.5">
      <c r="B53" s="6" t="s">
        <v>83</v>
      </c>
      <c r="C53" s="3" t="s">
        <v>84</v>
      </c>
      <c r="D53" s="37">
        <v>113</v>
      </c>
      <c r="E53" s="37">
        <v>3</v>
      </c>
      <c r="F53" s="37">
        <v>3</v>
      </c>
      <c r="G53" s="37">
        <v>8</v>
      </c>
      <c r="H53" s="37">
        <v>1</v>
      </c>
      <c r="I53" s="37">
        <v>2</v>
      </c>
      <c r="J53" s="37">
        <v>0</v>
      </c>
      <c r="K53" s="37">
        <v>3</v>
      </c>
      <c r="L53" s="37">
        <v>0</v>
      </c>
      <c r="M53" s="37">
        <v>20</v>
      </c>
      <c r="N53" s="37">
        <v>0</v>
      </c>
      <c r="O53" s="37">
        <v>83</v>
      </c>
      <c r="P53" s="37">
        <v>6</v>
      </c>
      <c r="Q53" s="38">
        <v>4</v>
      </c>
      <c r="R53" s="40"/>
    </row>
    <row r="54" spans="2:18" ht="13.5">
      <c r="B54" s="6" t="s">
        <v>85</v>
      </c>
      <c r="C54" s="3" t="s">
        <v>86</v>
      </c>
      <c r="D54" s="37">
        <v>90</v>
      </c>
      <c r="E54" s="37">
        <v>6</v>
      </c>
      <c r="F54" s="37">
        <v>4</v>
      </c>
      <c r="G54" s="37">
        <v>10</v>
      </c>
      <c r="H54" s="37">
        <v>0</v>
      </c>
      <c r="I54" s="37">
        <v>1</v>
      </c>
      <c r="J54" s="37">
        <v>1</v>
      </c>
      <c r="K54" s="37">
        <v>2</v>
      </c>
      <c r="L54" s="37">
        <v>0</v>
      </c>
      <c r="M54" s="37">
        <v>24</v>
      </c>
      <c r="N54" s="37">
        <v>1</v>
      </c>
      <c r="O54" s="37">
        <v>57</v>
      </c>
      <c r="P54" s="37">
        <v>3</v>
      </c>
      <c r="Q54" s="38">
        <v>5</v>
      </c>
      <c r="R54" s="40"/>
    </row>
    <row r="55" spans="2:18" ht="13.5">
      <c r="B55" s="6" t="s">
        <v>87</v>
      </c>
      <c r="C55" s="3" t="s">
        <v>88</v>
      </c>
      <c r="D55" s="37">
        <v>143</v>
      </c>
      <c r="E55" s="37">
        <v>5</v>
      </c>
      <c r="F55" s="37">
        <v>5</v>
      </c>
      <c r="G55" s="37">
        <v>11</v>
      </c>
      <c r="H55" s="37">
        <v>0</v>
      </c>
      <c r="I55" s="37">
        <v>1</v>
      </c>
      <c r="J55" s="37">
        <v>4</v>
      </c>
      <c r="K55" s="37">
        <v>0</v>
      </c>
      <c r="L55" s="37">
        <v>0</v>
      </c>
      <c r="M55" s="37">
        <v>26</v>
      </c>
      <c r="N55" s="37">
        <v>2</v>
      </c>
      <c r="O55" s="37">
        <v>96</v>
      </c>
      <c r="P55" s="37">
        <v>0</v>
      </c>
      <c r="Q55" s="38">
        <v>19</v>
      </c>
      <c r="R55" s="40"/>
    </row>
    <row r="56" spans="2:18" ht="13.5">
      <c r="B56" s="6" t="s">
        <v>89</v>
      </c>
      <c r="C56" s="3" t="s">
        <v>90</v>
      </c>
      <c r="D56" s="37">
        <v>130</v>
      </c>
      <c r="E56" s="37">
        <v>3</v>
      </c>
      <c r="F56" s="37">
        <v>3</v>
      </c>
      <c r="G56" s="37">
        <v>7</v>
      </c>
      <c r="H56" s="37">
        <v>0</v>
      </c>
      <c r="I56" s="37">
        <v>1</v>
      </c>
      <c r="J56" s="37">
        <v>0</v>
      </c>
      <c r="K56" s="37">
        <v>1</v>
      </c>
      <c r="L56" s="37">
        <v>0</v>
      </c>
      <c r="M56" s="37">
        <v>15</v>
      </c>
      <c r="N56" s="37">
        <v>0</v>
      </c>
      <c r="O56" s="37">
        <v>111</v>
      </c>
      <c r="P56" s="37">
        <v>1</v>
      </c>
      <c r="Q56" s="38">
        <v>3</v>
      </c>
      <c r="R56" s="40"/>
    </row>
    <row r="57" spans="2:18" ht="13.5">
      <c r="B57" s="6"/>
      <c r="C57" s="3"/>
      <c r="D57" s="37"/>
      <c r="E57" s="37"/>
      <c r="F57" s="37"/>
      <c r="G57" s="37"/>
      <c r="H57" s="37"/>
      <c r="I57" s="37"/>
      <c r="J57" s="37"/>
      <c r="K57" s="37"/>
      <c r="L57" s="37"/>
      <c r="M57" s="37"/>
      <c r="N57" s="37"/>
      <c r="O57" s="37"/>
      <c r="P57" s="37"/>
      <c r="Q57" s="38"/>
      <c r="R57" s="40"/>
    </row>
    <row r="58" spans="2:18" ht="13.5">
      <c r="B58" s="6" t="s">
        <v>91</v>
      </c>
      <c r="C58" s="3" t="s">
        <v>92</v>
      </c>
      <c r="D58" s="37">
        <v>460</v>
      </c>
      <c r="E58" s="37">
        <v>15</v>
      </c>
      <c r="F58" s="37">
        <v>2</v>
      </c>
      <c r="G58" s="37">
        <v>11</v>
      </c>
      <c r="H58" s="37">
        <v>7</v>
      </c>
      <c r="I58" s="37">
        <v>3</v>
      </c>
      <c r="J58" s="37">
        <v>5</v>
      </c>
      <c r="K58" s="37">
        <v>0</v>
      </c>
      <c r="L58" s="37">
        <v>0</v>
      </c>
      <c r="M58" s="37">
        <v>43</v>
      </c>
      <c r="N58" s="37">
        <v>4</v>
      </c>
      <c r="O58" s="37">
        <v>341</v>
      </c>
      <c r="P58" s="37">
        <v>27</v>
      </c>
      <c r="Q58" s="38">
        <v>45</v>
      </c>
      <c r="R58" s="40"/>
    </row>
    <row r="59" spans="2:18" ht="13.5">
      <c r="B59" s="6" t="s">
        <v>93</v>
      </c>
      <c r="C59" s="3" t="s">
        <v>94</v>
      </c>
      <c r="D59" s="37">
        <v>108</v>
      </c>
      <c r="E59" s="37">
        <v>7</v>
      </c>
      <c r="F59" s="37">
        <v>0</v>
      </c>
      <c r="G59" s="37">
        <v>7</v>
      </c>
      <c r="H59" s="37">
        <v>1</v>
      </c>
      <c r="I59" s="37">
        <v>1</v>
      </c>
      <c r="J59" s="37">
        <v>1</v>
      </c>
      <c r="K59" s="37">
        <v>0</v>
      </c>
      <c r="L59" s="37">
        <v>0</v>
      </c>
      <c r="M59" s="37">
        <v>17</v>
      </c>
      <c r="N59" s="37">
        <v>0</v>
      </c>
      <c r="O59" s="37">
        <v>79</v>
      </c>
      <c r="P59" s="37">
        <v>7</v>
      </c>
      <c r="Q59" s="38">
        <v>5</v>
      </c>
      <c r="R59" s="40"/>
    </row>
    <row r="60" spans="2:18" ht="13.5">
      <c r="B60" s="6" t="s">
        <v>95</v>
      </c>
      <c r="C60" s="3" t="s">
        <v>96</v>
      </c>
      <c r="D60" s="37">
        <v>156</v>
      </c>
      <c r="E60" s="37">
        <v>7</v>
      </c>
      <c r="F60" s="37">
        <v>9</v>
      </c>
      <c r="G60" s="37">
        <v>6</v>
      </c>
      <c r="H60" s="37">
        <v>3</v>
      </c>
      <c r="I60" s="37">
        <v>2</v>
      </c>
      <c r="J60" s="37">
        <v>1</v>
      </c>
      <c r="K60" s="37">
        <v>0</v>
      </c>
      <c r="L60" s="37">
        <v>0</v>
      </c>
      <c r="M60" s="37">
        <v>28</v>
      </c>
      <c r="N60" s="37">
        <v>1</v>
      </c>
      <c r="O60" s="37">
        <v>114</v>
      </c>
      <c r="P60" s="37">
        <v>4</v>
      </c>
      <c r="Q60" s="38">
        <v>9</v>
      </c>
      <c r="R60" s="40"/>
    </row>
    <row r="61" spans="2:18" ht="13.5">
      <c r="B61" s="6" t="s">
        <v>97</v>
      </c>
      <c r="C61" s="3" t="s">
        <v>98</v>
      </c>
      <c r="D61" s="37">
        <v>214</v>
      </c>
      <c r="E61" s="37">
        <v>11</v>
      </c>
      <c r="F61" s="37">
        <v>2</v>
      </c>
      <c r="G61" s="37">
        <v>18</v>
      </c>
      <c r="H61" s="37">
        <v>0</v>
      </c>
      <c r="I61" s="37">
        <v>1</v>
      </c>
      <c r="J61" s="37">
        <v>2</v>
      </c>
      <c r="K61" s="37">
        <v>0</v>
      </c>
      <c r="L61" s="37">
        <v>0</v>
      </c>
      <c r="M61" s="37">
        <v>34</v>
      </c>
      <c r="N61" s="37">
        <v>1</v>
      </c>
      <c r="O61" s="37">
        <v>164</v>
      </c>
      <c r="P61" s="37">
        <v>0</v>
      </c>
      <c r="Q61" s="38">
        <v>15</v>
      </c>
      <c r="R61" s="40"/>
    </row>
    <row r="62" spans="2:18" ht="13.5">
      <c r="B62" s="6" t="s">
        <v>99</v>
      </c>
      <c r="C62" s="3" t="s">
        <v>100</v>
      </c>
      <c r="D62" s="37">
        <v>158</v>
      </c>
      <c r="E62" s="37">
        <v>8</v>
      </c>
      <c r="F62" s="37">
        <v>1</v>
      </c>
      <c r="G62" s="37">
        <v>4</v>
      </c>
      <c r="H62" s="37">
        <v>0</v>
      </c>
      <c r="I62" s="37">
        <v>1</v>
      </c>
      <c r="J62" s="37">
        <v>1</v>
      </c>
      <c r="K62" s="37">
        <v>1</v>
      </c>
      <c r="L62" s="37">
        <v>0</v>
      </c>
      <c r="M62" s="37">
        <v>16</v>
      </c>
      <c r="N62" s="37">
        <v>1</v>
      </c>
      <c r="O62" s="37">
        <v>127</v>
      </c>
      <c r="P62" s="37">
        <v>3</v>
      </c>
      <c r="Q62" s="38">
        <v>11</v>
      </c>
      <c r="R62" s="40"/>
    </row>
    <row r="63" spans="2:18" ht="13.5">
      <c r="B63" s="6" t="s">
        <v>101</v>
      </c>
      <c r="C63" s="3" t="s">
        <v>102</v>
      </c>
      <c r="D63" s="37">
        <v>140</v>
      </c>
      <c r="E63" s="37">
        <v>5</v>
      </c>
      <c r="F63" s="37">
        <v>4</v>
      </c>
      <c r="G63" s="37">
        <v>13</v>
      </c>
      <c r="H63" s="37">
        <v>0</v>
      </c>
      <c r="I63" s="37">
        <v>0</v>
      </c>
      <c r="J63" s="37">
        <v>1</v>
      </c>
      <c r="K63" s="37">
        <v>0</v>
      </c>
      <c r="L63" s="37">
        <v>0</v>
      </c>
      <c r="M63" s="37">
        <v>23</v>
      </c>
      <c r="N63" s="37">
        <v>0</v>
      </c>
      <c r="O63" s="37">
        <v>98</v>
      </c>
      <c r="P63" s="37">
        <v>6</v>
      </c>
      <c r="Q63" s="38">
        <v>13</v>
      </c>
      <c r="R63" s="40"/>
    </row>
    <row r="64" spans="2:18" ht="13.5">
      <c r="B64" s="6" t="s">
        <v>103</v>
      </c>
      <c r="C64" s="3" t="s">
        <v>104</v>
      </c>
      <c r="D64" s="37">
        <v>256</v>
      </c>
      <c r="E64" s="37">
        <v>7</v>
      </c>
      <c r="F64" s="37">
        <v>5</v>
      </c>
      <c r="G64" s="37">
        <v>8</v>
      </c>
      <c r="H64" s="37">
        <v>0</v>
      </c>
      <c r="I64" s="37">
        <v>1</v>
      </c>
      <c r="J64" s="37">
        <v>2</v>
      </c>
      <c r="K64" s="37">
        <v>1</v>
      </c>
      <c r="L64" s="37">
        <v>0</v>
      </c>
      <c r="M64" s="37">
        <v>24</v>
      </c>
      <c r="N64" s="37">
        <v>0</v>
      </c>
      <c r="O64" s="37">
        <v>195</v>
      </c>
      <c r="P64" s="37">
        <v>6</v>
      </c>
      <c r="Q64" s="38">
        <v>31</v>
      </c>
      <c r="R64" s="40"/>
    </row>
    <row r="65" spans="2:18" ht="13.5">
      <c r="B65" s="6"/>
      <c r="C65" s="3"/>
      <c r="D65" s="37"/>
      <c r="E65" s="37"/>
      <c r="F65" s="37"/>
      <c r="G65" s="37"/>
      <c r="H65" s="37"/>
      <c r="I65" s="37"/>
      <c r="J65" s="37"/>
      <c r="K65" s="37"/>
      <c r="L65" s="37"/>
      <c r="M65" s="37"/>
      <c r="N65" s="37"/>
      <c r="O65" s="37"/>
      <c r="P65" s="37"/>
      <c r="Q65" s="38"/>
      <c r="R65" s="40"/>
    </row>
    <row r="66" spans="2:18" ht="13.5">
      <c r="B66" s="6" t="s">
        <v>105</v>
      </c>
      <c r="C66" s="3" t="s">
        <v>106</v>
      </c>
      <c r="D66" s="37">
        <v>94</v>
      </c>
      <c r="E66" s="37">
        <v>6</v>
      </c>
      <c r="F66" s="37">
        <v>7</v>
      </c>
      <c r="G66" s="37">
        <v>0</v>
      </c>
      <c r="H66" s="37">
        <v>1</v>
      </c>
      <c r="I66" s="37">
        <v>1</v>
      </c>
      <c r="J66" s="37">
        <v>0</v>
      </c>
      <c r="K66" s="37">
        <v>0</v>
      </c>
      <c r="L66" s="37">
        <v>0</v>
      </c>
      <c r="M66" s="37">
        <v>15</v>
      </c>
      <c r="N66" s="37">
        <v>0</v>
      </c>
      <c r="O66" s="37">
        <v>66</v>
      </c>
      <c r="P66" s="37">
        <v>2</v>
      </c>
      <c r="Q66" s="38">
        <v>11</v>
      </c>
      <c r="R66" s="40"/>
    </row>
    <row r="67" spans="2:18" ht="13.5">
      <c r="B67" s="6"/>
      <c r="C67" s="3"/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8">
        <v>0</v>
      </c>
      <c r="R67" s="40"/>
    </row>
    <row r="68" spans="2:18" ht="13.5">
      <c r="B68" s="1" t="s">
        <v>107</v>
      </c>
      <c r="C68" s="3"/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8">
        <v>0</v>
      </c>
      <c r="R68" s="40"/>
    </row>
    <row r="69" spans="2:18" ht="13.5">
      <c r="B69" s="6" t="s">
        <v>13</v>
      </c>
      <c r="C69" s="3" t="s">
        <v>108</v>
      </c>
      <c r="D69" s="37">
        <v>205</v>
      </c>
      <c r="E69" s="37">
        <v>6</v>
      </c>
      <c r="F69" s="37">
        <v>1</v>
      </c>
      <c r="G69" s="37">
        <v>2</v>
      </c>
      <c r="H69" s="37">
        <v>1</v>
      </c>
      <c r="I69" s="37">
        <v>0</v>
      </c>
      <c r="J69" s="37">
        <v>0</v>
      </c>
      <c r="K69" s="37">
        <v>1</v>
      </c>
      <c r="L69" s="37">
        <v>0</v>
      </c>
      <c r="M69" s="37">
        <v>11</v>
      </c>
      <c r="N69" s="37">
        <v>2</v>
      </c>
      <c r="O69" s="37">
        <v>177</v>
      </c>
      <c r="P69" s="37">
        <v>2</v>
      </c>
      <c r="Q69" s="38">
        <v>13</v>
      </c>
      <c r="R69" s="40"/>
    </row>
    <row r="70" spans="2:18" ht="13.5">
      <c r="B70" s="6" t="s">
        <v>15</v>
      </c>
      <c r="C70" s="3" t="s">
        <v>109</v>
      </c>
      <c r="D70" s="37">
        <v>60</v>
      </c>
      <c r="E70" s="37">
        <v>7</v>
      </c>
      <c r="F70" s="37">
        <v>1</v>
      </c>
      <c r="G70" s="37">
        <v>1</v>
      </c>
      <c r="H70" s="37">
        <v>1</v>
      </c>
      <c r="I70" s="37">
        <v>1</v>
      </c>
      <c r="J70" s="37">
        <v>0</v>
      </c>
      <c r="K70" s="37">
        <v>0</v>
      </c>
      <c r="L70" s="37">
        <v>0</v>
      </c>
      <c r="M70" s="37">
        <v>11</v>
      </c>
      <c r="N70" s="37">
        <v>2</v>
      </c>
      <c r="O70" s="37">
        <v>27</v>
      </c>
      <c r="P70" s="37">
        <v>2</v>
      </c>
      <c r="Q70" s="38">
        <v>18</v>
      </c>
      <c r="R70" s="40"/>
    </row>
    <row r="71" spans="2:18" ht="13.5">
      <c r="B71" s="6" t="s">
        <v>17</v>
      </c>
      <c r="C71" s="3" t="s">
        <v>128</v>
      </c>
      <c r="D71" s="37">
        <v>37</v>
      </c>
      <c r="E71" s="37">
        <v>2</v>
      </c>
      <c r="F71" s="37">
        <v>1</v>
      </c>
      <c r="G71" s="37">
        <v>1</v>
      </c>
      <c r="H71" s="37">
        <v>0</v>
      </c>
      <c r="I71" s="37">
        <v>1</v>
      </c>
      <c r="J71" s="37">
        <v>0</v>
      </c>
      <c r="K71" s="37">
        <v>0</v>
      </c>
      <c r="L71" s="37">
        <v>0</v>
      </c>
      <c r="M71" s="37">
        <v>5</v>
      </c>
      <c r="N71" s="37">
        <v>0</v>
      </c>
      <c r="O71" s="37">
        <v>29</v>
      </c>
      <c r="P71" s="37">
        <v>1</v>
      </c>
      <c r="Q71" s="38">
        <v>2</v>
      </c>
      <c r="R71" s="40"/>
    </row>
    <row r="72" spans="2:18" ht="13.5">
      <c r="B72" s="6" t="s">
        <v>19</v>
      </c>
      <c r="C72" s="3" t="s">
        <v>110</v>
      </c>
      <c r="D72" s="37">
        <v>48</v>
      </c>
      <c r="E72" s="37">
        <v>6</v>
      </c>
      <c r="F72" s="37">
        <v>5</v>
      </c>
      <c r="G72" s="37">
        <v>3</v>
      </c>
      <c r="H72" s="37">
        <v>0</v>
      </c>
      <c r="I72" s="37">
        <v>0</v>
      </c>
      <c r="J72" s="37">
        <v>0</v>
      </c>
      <c r="K72" s="37">
        <v>0</v>
      </c>
      <c r="L72" s="37">
        <v>0</v>
      </c>
      <c r="M72" s="37">
        <v>14</v>
      </c>
      <c r="N72" s="37">
        <v>0</v>
      </c>
      <c r="O72" s="37">
        <v>30</v>
      </c>
      <c r="P72" s="37">
        <v>1</v>
      </c>
      <c r="Q72" s="38">
        <v>3</v>
      </c>
      <c r="R72" s="40"/>
    </row>
    <row r="73" spans="2:18" ht="13.5">
      <c r="B73" s="6" t="s">
        <v>21</v>
      </c>
      <c r="C73" s="3" t="s">
        <v>111</v>
      </c>
      <c r="D73" s="37">
        <v>134</v>
      </c>
      <c r="E73" s="37">
        <v>4</v>
      </c>
      <c r="F73" s="37">
        <v>1</v>
      </c>
      <c r="G73" s="37">
        <v>3</v>
      </c>
      <c r="H73" s="37">
        <v>7</v>
      </c>
      <c r="I73" s="37">
        <v>0</v>
      </c>
      <c r="J73" s="37">
        <v>4</v>
      </c>
      <c r="K73" s="37">
        <v>0</v>
      </c>
      <c r="L73" s="37">
        <v>0</v>
      </c>
      <c r="M73" s="37">
        <v>19</v>
      </c>
      <c r="N73" s="37">
        <v>2</v>
      </c>
      <c r="O73" s="37">
        <v>85</v>
      </c>
      <c r="P73" s="37">
        <v>6</v>
      </c>
      <c r="Q73" s="38">
        <v>22</v>
      </c>
      <c r="R73" s="40"/>
    </row>
    <row r="74" spans="2:18" ht="13.5">
      <c r="B74" s="6" t="s">
        <v>23</v>
      </c>
      <c r="C74" s="3" t="s">
        <v>112</v>
      </c>
      <c r="D74" s="37">
        <v>41</v>
      </c>
      <c r="E74" s="37">
        <v>1</v>
      </c>
      <c r="F74" s="37">
        <v>0</v>
      </c>
      <c r="G74" s="37">
        <v>3</v>
      </c>
      <c r="H74" s="37">
        <v>0</v>
      </c>
      <c r="I74" s="37">
        <v>0</v>
      </c>
      <c r="J74" s="37">
        <v>0</v>
      </c>
      <c r="K74" s="37">
        <v>0</v>
      </c>
      <c r="L74" s="37">
        <v>0</v>
      </c>
      <c r="M74" s="37">
        <v>4</v>
      </c>
      <c r="N74" s="37">
        <v>1</v>
      </c>
      <c r="O74" s="37">
        <v>27</v>
      </c>
      <c r="P74" s="37">
        <v>2</v>
      </c>
      <c r="Q74" s="38">
        <v>7</v>
      </c>
      <c r="R74" s="40"/>
    </row>
    <row r="75" spans="2:18" ht="13.5">
      <c r="B75" s="6" t="s">
        <v>25</v>
      </c>
      <c r="C75" s="3" t="s">
        <v>136</v>
      </c>
      <c r="D75" s="37">
        <v>37</v>
      </c>
      <c r="E75" s="37">
        <v>2</v>
      </c>
      <c r="F75" s="37">
        <v>0</v>
      </c>
      <c r="G75" s="37">
        <v>0</v>
      </c>
      <c r="H75" s="37">
        <v>0</v>
      </c>
      <c r="I75" s="37">
        <v>1</v>
      </c>
      <c r="J75" s="37">
        <v>0</v>
      </c>
      <c r="K75" s="37">
        <v>1</v>
      </c>
      <c r="L75" s="37">
        <v>0</v>
      </c>
      <c r="M75" s="37">
        <v>4</v>
      </c>
      <c r="N75" s="37">
        <v>1</v>
      </c>
      <c r="O75" s="37">
        <v>23</v>
      </c>
      <c r="P75" s="37">
        <v>3</v>
      </c>
      <c r="Q75" s="38">
        <v>6</v>
      </c>
      <c r="R75" s="40"/>
    </row>
    <row r="76" spans="2:18" ht="13.5">
      <c r="B76" s="6" t="s">
        <v>27</v>
      </c>
      <c r="C76" s="3" t="s">
        <v>131</v>
      </c>
      <c r="D76" s="37">
        <v>44</v>
      </c>
      <c r="E76" s="37">
        <v>2</v>
      </c>
      <c r="F76" s="37">
        <v>2</v>
      </c>
      <c r="G76" s="37">
        <v>1</v>
      </c>
      <c r="H76" s="37">
        <v>0</v>
      </c>
      <c r="I76" s="37">
        <v>0</v>
      </c>
      <c r="J76" s="37">
        <v>1</v>
      </c>
      <c r="K76" s="37">
        <v>2</v>
      </c>
      <c r="L76" s="37">
        <v>0</v>
      </c>
      <c r="M76" s="37">
        <v>8</v>
      </c>
      <c r="N76" s="37">
        <v>0</v>
      </c>
      <c r="O76" s="37">
        <v>29</v>
      </c>
      <c r="P76" s="37">
        <v>0</v>
      </c>
      <c r="Q76" s="38">
        <v>7</v>
      </c>
      <c r="R76" s="40"/>
    </row>
    <row r="77" spans="2:18" ht="13.5">
      <c r="B77" s="6" t="s">
        <v>29</v>
      </c>
      <c r="C77" s="3" t="s">
        <v>129</v>
      </c>
      <c r="D77" s="37">
        <v>29</v>
      </c>
      <c r="E77" s="37">
        <v>2</v>
      </c>
      <c r="F77" s="37">
        <v>0</v>
      </c>
      <c r="G77" s="37">
        <v>2</v>
      </c>
      <c r="H77" s="37">
        <v>3</v>
      </c>
      <c r="I77" s="37">
        <v>1</v>
      </c>
      <c r="J77" s="37">
        <v>2</v>
      </c>
      <c r="K77" s="37">
        <v>2</v>
      </c>
      <c r="L77" s="37">
        <v>0</v>
      </c>
      <c r="M77" s="37">
        <v>12</v>
      </c>
      <c r="N77" s="37">
        <v>0</v>
      </c>
      <c r="O77" s="37">
        <v>15</v>
      </c>
      <c r="P77" s="37">
        <v>1</v>
      </c>
      <c r="Q77" s="38">
        <v>1</v>
      </c>
      <c r="R77" s="40"/>
    </row>
    <row r="78" spans="2:18" ht="13.5">
      <c r="B78" s="6" t="s">
        <v>138</v>
      </c>
      <c r="C78" s="3" t="s">
        <v>132</v>
      </c>
      <c r="D78" s="37">
        <v>36</v>
      </c>
      <c r="E78" s="37">
        <v>3</v>
      </c>
      <c r="F78" s="37">
        <v>0</v>
      </c>
      <c r="G78" s="37">
        <v>3</v>
      </c>
      <c r="H78" s="37">
        <v>0</v>
      </c>
      <c r="I78" s="37">
        <v>2</v>
      </c>
      <c r="J78" s="37">
        <v>0</v>
      </c>
      <c r="K78" s="37">
        <v>1</v>
      </c>
      <c r="L78" s="37">
        <v>0</v>
      </c>
      <c r="M78" s="37">
        <v>9</v>
      </c>
      <c r="N78" s="37">
        <v>0</v>
      </c>
      <c r="O78" s="37">
        <v>24</v>
      </c>
      <c r="P78" s="37">
        <v>0</v>
      </c>
      <c r="Q78" s="38">
        <v>3</v>
      </c>
      <c r="R78" s="40"/>
    </row>
    <row r="79" spans="2:18" ht="13.5">
      <c r="B79" s="6" t="s">
        <v>33</v>
      </c>
      <c r="C79" s="3" t="s">
        <v>113</v>
      </c>
      <c r="D79" s="37">
        <v>129</v>
      </c>
      <c r="E79" s="37">
        <v>6</v>
      </c>
      <c r="F79" s="37">
        <v>2</v>
      </c>
      <c r="G79" s="37">
        <v>5</v>
      </c>
      <c r="H79" s="37">
        <v>1</v>
      </c>
      <c r="I79" s="37">
        <v>2</v>
      </c>
      <c r="J79" s="37">
        <v>2</v>
      </c>
      <c r="K79" s="37">
        <v>0</v>
      </c>
      <c r="L79" s="37">
        <v>0</v>
      </c>
      <c r="M79" s="37">
        <v>18</v>
      </c>
      <c r="N79" s="37">
        <v>6</v>
      </c>
      <c r="O79" s="37">
        <v>85</v>
      </c>
      <c r="P79" s="37">
        <v>6</v>
      </c>
      <c r="Q79" s="38">
        <v>14</v>
      </c>
      <c r="R79" s="40"/>
    </row>
    <row r="80" spans="2:18" ht="13.5">
      <c r="B80" s="6" t="s">
        <v>35</v>
      </c>
      <c r="C80" s="3" t="s">
        <v>114</v>
      </c>
      <c r="D80" s="37">
        <v>106</v>
      </c>
      <c r="E80" s="37">
        <v>4</v>
      </c>
      <c r="F80" s="37">
        <v>0</v>
      </c>
      <c r="G80" s="37">
        <v>2</v>
      </c>
      <c r="H80" s="37">
        <v>3</v>
      </c>
      <c r="I80" s="37">
        <v>2</v>
      </c>
      <c r="J80" s="37">
        <v>0</v>
      </c>
      <c r="K80" s="37">
        <v>0</v>
      </c>
      <c r="L80" s="37">
        <v>0</v>
      </c>
      <c r="M80" s="37">
        <v>11</v>
      </c>
      <c r="N80" s="37">
        <v>1</v>
      </c>
      <c r="O80" s="37">
        <v>69</v>
      </c>
      <c r="P80" s="37">
        <v>4</v>
      </c>
      <c r="Q80" s="38">
        <v>21</v>
      </c>
      <c r="R80" s="40"/>
    </row>
    <row r="81" spans="2:18" ht="13.5">
      <c r="B81" s="6" t="s">
        <v>37</v>
      </c>
      <c r="C81" s="3" t="s">
        <v>115</v>
      </c>
      <c r="D81" s="37">
        <v>184</v>
      </c>
      <c r="E81" s="37">
        <v>3</v>
      </c>
      <c r="F81" s="37">
        <v>0</v>
      </c>
      <c r="G81" s="37">
        <v>0</v>
      </c>
      <c r="H81" s="37">
        <v>6</v>
      </c>
      <c r="I81" s="37">
        <v>1</v>
      </c>
      <c r="J81" s="37">
        <v>4</v>
      </c>
      <c r="K81" s="37">
        <v>0</v>
      </c>
      <c r="L81" s="37">
        <v>0</v>
      </c>
      <c r="M81" s="37">
        <v>14</v>
      </c>
      <c r="N81" s="37">
        <v>2</v>
      </c>
      <c r="O81" s="37">
        <v>129</v>
      </c>
      <c r="P81" s="37">
        <v>14</v>
      </c>
      <c r="Q81" s="38">
        <v>25</v>
      </c>
      <c r="R81" s="40"/>
    </row>
    <row r="82" spans="2:18" ht="13.5">
      <c r="B82" s="6" t="s">
        <v>39</v>
      </c>
      <c r="C82" s="3" t="s">
        <v>130</v>
      </c>
      <c r="D82" s="37">
        <v>45</v>
      </c>
      <c r="E82" s="37">
        <v>3</v>
      </c>
      <c r="F82" s="37">
        <v>0</v>
      </c>
      <c r="G82" s="37">
        <v>1</v>
      </c>
      <c r="H82" s="37">
        <v>1</v>
      </c>
      <c r="I82" s="37">
        <v>0</v>
      </c>
      <c r="J82" s="37">
        <v>0</v>
      </c>
      <c r="K82" s="37">
        <v>0</v>
      </c>
      <c r="L82" s="37">
        <v>0</v>
      </c>
      <c r="M82" s="37">
        <v>5</v>
      </c>
      <c r="N82" s="37">
        <v>0</v>
      </c>
      <c r="O82" s="37">
        <v>38</v>
      </c>
      <c r="P82" s="37">
        <v>0</v>
      </c>
      <c r="Q82" s="38">
        <v>2</v>
      </c>
      <c r="R82" s="40"/>
    </row>
    <row r="83" spans="2:18" ht="13.5">
      <c r="B83" s="6" t="s">
        <v>41</v>
      </c>
      <c r="C83" s="3" t="s">
        <v>116</v>
      </c>
      <c r="D83" s="37">
        <v>110</v>
      </c>
      <c r="E83" s="37">
        <v>4</v>
      </c>
      <c r="F83" s="37">
        <v>4</v>
      </c>
      <c r="G83" s="37">
        <v>0</v>
      </c>
      <c r="H83" s="37">
        <v>2</v>
      </c>
      <c r="I83" s="37">
        <v>1</v>
      </c>
      <c r="J83" s="37">
        <v>1</v>
      </c>
      <c r="K83" s="37">
        <v>0</v>
      </c>
      <c r="L83" s="37">
        <v>0</v>
      </c>
      <c r="M83" s="37">
        <v>12</v>
      </c>
      <c r="N83" s="37">
        <v>1</v>
      </c>
      <c r="O83" s="37">
        <v>70</v>
      </c>
      <c r="P83" s="37">
        <v>13</v>
      </c>
      <c r="Q83" s="38">
        <v>14</v>
      </c>
      <c r="R83" s="40"/>
    </row>
    <row r="84" spans="2:18" ht="13.5">
      <c r="B84" s="6" t="s">
        <v>43</v>
      </c>
      <c r="C84" s="3" t="s">
        <v>134</v>
      </c>
      <c r="D84" s="37">
        <v>54</v>
      </c>
      <c r="E84" s="37">
        <v>3</v>
      </c>
      <c r="F84" s="37">
        <v>0</v>
      </c>
      <c r="G84" s="37">
        <v>3</v>
      </c>
      <c r="H84" s="37">
        <v>2</v>
      </c>
      <c r="I84" s="37">
        <v>1</v>
      </c>
      <c r="J84" s="37">
        <v>3</v>
      </c>
      <c r="K84" s="37">
        <v>0</v>
      </c>
      <c r="L84" s="37">
        <v>0</v>
      </c>
      <c r="M84" s="37">
        <v>12</v>
      </c>
      <c r="N84" s="37">
        <v>0</v>
      </c>
      <c r="O84" s="37">
        <v>26</v>
      </c>
      <c r="P84" s="37">
        <v>2</v>
      </c>
      <c r="Q84" s="38">
        <v>14</v>
      </c>
      <c r="R84" s="40"/>
    </row>
    <row r="85" spans="2:18" ht="13.5">
      <c r="B85" s="6" t="s">
        <v>45</v>
      </c>
      <c r="C85" s="3" t="s">
        <v>117</v>
      </c>
      <c r="D85" s="37">
        <v>85</v>
      </c>
      <c r="E85" s="37">
        <v>1</v>
      </c>
      <c r="F85" s="37">
        <v>1</v>
      </c>
      <c r="G85" s="37">
        <v>1</v>
      </c>
      <c r="H85" s="37">
        <v>4</v>
      </c>
      <c r="I85" s="37">
        <v>1</v>
      </c>
      <c r="J85" s="37">
        <v>0</v>
      </c>
      <c r="K85" s="37">
        <v>0</v>
      </c>
      <c r="L85" s="37">
        <v>0</v>
      </c>
      <c r="M85" s="37">
        <v>8</v>
      </c>
      <c r="N85" s="37">
        <v>2</v>
      </c>
      <c r="O85" s="37">
        <v>58</v>
      </c>
      <c r="P85" s="37">
        <v>10</v>
      </c>
      <c r="Q85" s="38">
        <v>7</v>
      </c>
      <c r="R85" s="40"/>
    </row>
    <row r="86" spans="2:18" ht="13.5">
      <c r="B86" s="6" t="s">
        <v>47</v>
      </c>
      <c r="C86" s="3" t="s">
        <v>118</v>
      </c>
      <c r="D86" s="37">
        <v>90</v>
      </c>
      <c r="E86" s="37">
        <v>5</v>
      </c>
      <c r="F86" s="37">
        <v>0</v>
      </c>
      <c r="G86" s="37">
        <v>3</v>
      </c>
      <c r="H86" s="37">
        <v>1</v>
      </c>
      <c r="I86" s="37">
        <v>0</v>
      </c>
      <c r="J86" s="37">
        <v>1</v>
      </c>
      <c r="K86" s="37">
        <v>0</v>
      </c>
      <c r="L86" s="37">
        <v>0</v>
      </c>
      <c r="M86" s="37">
        <v>10</v>
      </c>
      <c r="N86" s="37">
        <v>1</v>
      </c>
      <c r="O86" s="37">
        <v>60</v>
      </c>
      <c r="P86" s="37">
        <v>6</v>
      </c>
      <c r="Q86" s="38">
        <v>13</v>
      </c>
      <c r="R86" s="40"/>
    </row>
    <row r="87" spans="2:18" ht="13.5">
      <c r="B87" s="6" t="s">
        <v>49</v>
      </c>
      <c r="C87" s="3" t="s">
        <v>119</v>
      </c>
      <c r="D87" s="37">
        <v>114</v>
      </c>
      <c r="E87" s="37">
        <v>4</v>
      </c>
      <c r="F87" s="37">
        <v>0</v>
      </c>
      <c r="G87" s="37">
        <v>0</v>
      </c>
      <c r="H87" s="37">
        <v>2</v>
      </c>
      <c r="I87" s="37">
        <v>2</v>
      </c>
      <c r="J87" s="37">
        <v>1</v>
      </c>
      <c r="K87" s="37">
        <v>0</v>
      </c>
      <c r="L87" s="37">
        <v>0</v>
      </c>
      <c r="M87" s="37">
        <v>9</v>
      </c>
      <c r="N87" s="37">
        <v>3</v>
      </c>
      <c r="O87" s="37">
        <v>85</v>
      </c>
      <c r="P87" s="37">
        <v>11</v>
      </c>
      <c r="Q87" s="38">
        <v>6</v>
      </c>
      <c r="R87" s="40"/>
    </row>
    <row r="88" spans="2:18" ht="13.5">
      <c r="B88" s="6">
        <v>20</v>
      </c>
      <c r="C88" s="3" t="s">
        <v>142</v>
      </c>
      <c r="D88" s="37">
        <v>94</v>
      </c>
      <c r="E88" s="37">
        <v>3</v>
      </c>
      <c r="F88" s="37">
        <v>1</v>
      </c>
      <c r="G88" s="37">
        <v>2</v>
      </c>
      <c r="H88" s="37">
        <v>0</v>
      </c>
      <c r="I88" s="37">
        <v>1</v>
      </c>
      <c r="J88" s="37">
        <v>1</v>
      </c>
      <c r="K88" s="37">
        <v>0</v>
      </c>
      <c r="L88" s="37">
        <v>0</v>
      </c>
      <c r="M88" s="37">
        <v>8</v>
      </c>
      <c r="N88" s="37">
        <v>1</v>
      </c>
      <c r="O88" s="37">
        <v>79</v>
      </c>
      <c r="P88" s="37">
        <v>0</v>
      </c>
      <c r="Q88" s="38">
        <v>6</v>
      </c>
      <c r="R88" s="40"/>
    </row>
    <row r="89" spans="2:18" ht="13.5">
      <c r="B89" s="6"/>
      <c r="C89" s="3"/>
      <c r="D89" s="37"/>
      <c r="E89" s="37"/>
      <c r="F89" s="37"/>
      <c r="G89" s="37"/>
      <c r="H89" s="37"/>
      <c r="I89" s="37"/>
      <c r="J89" s="37"/>
      <c r="K89" s="37"/>
      <c r="L89" s="37"/>
      <c r="M89" s="37"/>
      <c r="N89" s="37"/>
      <c r="O89" s="37"/>
      <c r="P89" s="37"/>
      <c r="Q89" s="38"/>
      <c r="R89" s="40"/>
    </row>
    <row r="90" spans="2:18" s="33" customFormat="1" ht="13.5">
      <c r="B90" s="6"/>
      <c r="C90" s="3" t="s">
        <v>120</v>
      </c>
      <c r="D90" s="37">
        <v>8493</v>
      </c>
      <c r="E90" s="37">
        <v>329</v>
      </c>
      <c r="F90" s="37">
        <v>203</v>
      </c>
      <c r="G90" s="37">
        <v>651</v>
      </c>
      <c r="H90" s="37">
        <v>93</v>
      </c>
      <c r="I90" s="37">
        <v>92</v>
      </c>
      <c r="J90" s="37">
        <v>86</v>
      </c>
      <c r="K90" s="37">
        <v>106</v>
      </c>
      <c r="L90" s="37">
        <v>0</v>
      </c>
      <c r="M90" s="37">
        <v>1560</v>
      </c>
      <c r="N90" s="37">
        <v>57</v>
      </c>
      <c r="O90" s="37">
        <v>5721</v>
      </c>
      <c r="P90" s="37">
        <v>289</v>
      </c>
      <c r="Q90" s="38">
        <v>866</v>
      </c>
      <c r="R90" s="40"/>
    </row>
    <row r="91" spans="2:17" ht="6" customHeight="1" thickBot="1">
      <c r="B91" s="8"/>
      <c r="C91" s="34"/>
      <c r="D91" s="35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7"/>
    </row>
    <row r="92" spans="2:17" ht="13.5">
      <c r="B92" s="24" t="s">
        <v>127</v>
      </c>
      <c r="C92" s="24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</row>
    <row r="93" ht="13.5"/>
    <row r="94" spans="6:9" ht="13.5" hidden="1">
      <c r="F94" s="19" t="s">
        <v>135</v>
      </c>
      <c r="G94" s="19">
        <v>1</v>
      </c>
      <c r="H94" s="19">
        <v>2</v>
      </c>
      <c r="I94" s="19">
        <v>1</v>
      </c>
    </row>
    <row r="95" spans="6:9" ht="13.5" hidden="1">
      <c r="F95" s="19">
        <v>1</v>
      </c>
      <c r="G95" s="19">
        <v>1</v>
      </c>
      <c r="H95" s="19" t="s">
        <v>135</v>
      </c>
      <c r="I95" s="19" t="s">
        <v>135</v>
      </c>
    </row>
    <row r="96" spans="6:9" ht="13.5" hidden="1">
      <c r="F96" s="19" t="s">
        <v>135</v>
      </c>
      <c r="G96" s="19">
        <v>1</v>
      </c>
      <c r="H96" s="19" t="s">
        <v>135</v>
      </c>
      <c r="I96" s="19" t="s">
        <v>135</v>
      </c>
    </row>
    <row r="97" spans="6:9" ht="13.5" hidden="1">
      <c r="F97" s="19">
        <v>3</v>
      </c>
      <c r="G97" s="19" t="s">
        <v>135</v>
      </c>
      <c r="H97" s="19" t="s">
        <v>135</v>
      </c>
      <c r="I97" s="19" t="s">
        <v>135</v>
      </c>
    </row>
    <row r="98" spans="6:9" ht="13.5" hidden="1">
      <c r="F98" s="19">
        <v>1</v>
      </c>
      <c r="G98" s="19" t="s">
        <v>135</v>
      </c>
      <c r="H98" s="19" t="s">
        <v>135</v>
      </c>
      <c r="I98" s="19">
        <v>1</v>
      </c>
    </row>
    <row r="99" spans="6:9" ht="13.5" hidden="1">
      <c r="F99" s="19" t="s">
        <v>135</v>
      </c>
      <c r="G99" s="19" t="s">
        <v>135</v>
      </c>
      <c r="H99" s="19" t="s">
        <v>135</v>
      </c>
      <c r="I99" s="19" t="s">
        <v>135</v>
      </c>
    </row>
    <row r="100" spans="6:9" ht="13.5" hidden="1">
      <c r="F100" s="19" t="s">
        <v>135</v>
      </c>
      <c r="G100" s="19">
        <v>2</v>
      </c>
      <c r="H100" s="19" t="s">
        <v>135</v>
      </c>
      <c r="I100" s="19" t="s">
        <v>135</v>
      </c>
    </row>
    <row r="101" spans="6:9" ht="13.5" hidden="1">
      <c r="F101" s="19" t="s">
        <v>135</v>
      </c>
      <c r="G101" s="19">
        <v>1</v>
      </c>
      <c r="H101" s="19" t="s">
        <v>135</v>
      </c>
      <c r="I101" s="19" t="s">
        <v>135</v>
      </c>
    </row>
    <row r="102" spans="6:9" ht="13.5" hidden="1">
      <c r="F102" s="19" t="s">
        <v>135</v>
      </c>
      <c r="G102" s="19">
        <v>2</v>
      </c>
      <c r="H102" s="19" t="s">
        <v>135</v>
      </c>
      <c r="I102" s="19" t="s">
        <v>135</v>
      </c>
    </row>
    <row r="103" spans="6:9" ht="13.5" hidden="1">
      <c r="F103" s="19">
        <v>3</v>
      </c>
      <c r="G103" s="19">
        <v>1</v>
      </c>
      <c r="H103" s="19" t="s">
        <v>135</v>
      </c>
      <c r="I103" s="19">
        <v>1</v>
      </c>
    </row>
    <row r="104" spans="6:9" ht="13.5" hidden="1">
      <c r="F104" s="19">
        <v>1</v>
      </c>
      <c r="G104" s="19">
        <v>1</v>
      </c>
      <c r="H104" s="19" t="s">
        <v>135</v>
      </c>
      <c r="I104" s="19">
        <v>1</v>
      </c>
    </row>
    <row r="105" spans="6:9" ht="13.5" hidden="1">
      <c r="F105" s="19">
        <v>1</v>
      </c>
      <c r="G105" s="19">
        <v>1</v>
      </c>
      <c r="H105" s="19" t="s">
        <v>135</v>
      </c>
      <c r="I105" s="19">
        <v>1</v>
      </c>
    </row>
    <row r="106" spans="6:9" ht="13.5" hidden="1">
      <c r="F106" s="19">
        <v>1</v>
      </c>
      <c r="G106" s="19">
        <v>1</v>
      </c>
      <c r="H106" s="19">
        <v>1</v>
      </c>
      <c r="I106" s="19">
        <v>1</v>
      </c>
    </row>
    <row r="107" spans="6:9" ht="13.5" hidden="1">
      <c r="F107" s="19" t="s">
        <v>135</v>
      </c>
      <c r="G107" s="19">
        <v>1</v>
      </c>
      <c r="H107" s="19" t="s">
        <v>135</v>
      </c>
      <c r="I107" s="19" t="s">
        <v>135</v>
      </c>
    </row>
    <row r="108" spans="6:9" ht="13.5" hidden="1">
      <c r="F108" s="19" t="s">
        <v>135</v>
      </c>
      <c r="G108" s="19" t="s">
        <v>135</v>
      </c>
      <c r="H108" s="19" t="s">
        <v>135</v>
      </c>
      <c r="I108" s="19" t="s">
        <v>135</v>
      </c>
    </row>
    <row r="109" spans="6:9" ht="13.5" hidden="1">
      <c r="F109" s="19">
        <v>1</v>
      </c>
      <c r="G109" s="19">
        <v>1</v>
      </c>
      <c r="H109" s="19" t="s">
        <v>135</v>
      </c>
      <c r="I109" s="19" t="s">
        <v>135</v>
      </c>
    </row>
    <row r="110" spans="6:9" ht="13.5" hidden="1">
      <c r="F110" s="19" t="s">
        <v>135</v>
      </c>
      <c r="G110" s="19">
        <v>1</v>
      </c>
      <c r="H110" s="19" t="s">
        <v>135</v>
      </c>
      <c r="I110" s="19">
        <v>2</v>
      </c>
    </row>
    <row r="111" spans="6:9" ht="13.5" hidden="1">
      <c r="F111" s="19" t="s">
        <v>135</v>
      </c>
      <c r="G111" s="19" t="s">
        <v>135</v>
      </c>
      <c r="H111" s="19" t="s">
        <v>135</v>
      </c>
      <c r="I111" s="19">
        <v>1</v>
      </c>
    </row>
    <row r="112" spans="6:9" ht="13.5" hidden="1">
      <c r="F112" s="19">
        <v>1</v>
      </c>
      <c r="G112" s="19">
        <v>1</v>
      </c>
      <c r="H112" s="19" t="s">
        <v>135</v>
      </c>
      <c r="I112" s="19" t="s">
        <v>135</v>
      </c>
    </row>
    <row r="113" spans="6:9" ht="13.5" hidden="1">
      <c r="F113" s="19">
        <v>1</v>
      </c>
      <c r="G113" s="19" t="s">
        <v>135</v>
      </c>
      <c r="H113" s="19" t="s">
        <v>135</v>
      </c>
      <c r="I113" s="19">
        <v>1</v>
      </c>
    </row>
    <row r="114" spans="6:9" ht="13.5" hidden="1">
      <c r="F114" s="19">
        <v>1</v>
      </c>
      <c r="G114" s="19">
        <v>1</v>
      </c>
      <c r="H114" s="19" t="s">
        <v>135</v>
      </c>
      <c r="I114" s="19" t="s">
        <v>135</v>
      </c>
    </row>
    <row r="115" spans="6:9" ht="13.5" hidden="1">
      <c r="F115" s="19">
        <v>2</v>
      </c>
      <c r="G115" s="19" t="s">
        <v>135</v>
      </c>
      <c r="H115" s="19" t="s">
        <v>135</v>
      </c>
      <c r="I115" s="19" t="s">
        <v>135</v>
      </c>
    </row>
    <row r="116" spans="6:9" ht="13.5" hidden="1">
      <c r="F116" s="19">
        <v>1</v>
      </c>
      <c r="G116" s="19">
        <v>1</v>
      </c>
      <c r="H116" s="19" t="s">
        <v>135</v>
      </c>
      <c r="I116" s="19" t="s">
        <v>135</v>
      </c>
    </row>
    <row r="117" spans="6:9" ht="13.5" hidden="1">
      <c r="F117" s="19" t="s">
        <v>135</v>
      </c>
      <c r="G117" s="19" t="s">
        <v>135</v>
      </c>
      <c r="H117" s="19">
        <v>1</v>
      </c>
      <c r="I117" s="19">
        <v>1</v>
      </c>
    </row>
    <row r="118" spans="6:9" ht="13.5" hidden="1">
      <c r="F118" s="19" t="s">
        <v>135</v>
      </c>
      <c r="G118" s="19">
        <v>1</v>
      </c>
      <c r="H118" s="19" t="s">
        <v>135</v>
      </c>
      <c r="I118" s="19" t="s">
        <v>135</v>
      </c>
    </row>
    <row r="119" spans="6:9" ht="13.5" hidden="1">
      <c r="F119" s="19">
        <v>1</v>
      </c>
      <c r="G119" s="19">
        <v>1</v>
      </c>
      <c r="H119" s="19" t="s">
        <v>135</v>
      </c>
      <c r="I119" s="19" t="s">
        <v>135</v>
      </c>
    </row>
    <row r="120" spans="6:9" ht="13.5" hidden="1">
      <c r="F120" s="19" t="s">
        <v>135</v>
      </c>
      <c r="G120" s="19">
        <v>3</v>
      </c>
      <c r="H120" s="19" t="s">
        <v>135</v>
      </c>
      <c r="I120" s="19" t="s">
        <v>135</v>
      </c>
    </row>
    <row r="121" spans="6:9" ht="13.5" hidden="1">
      <c r="F121" s="19">
        <v>2</v>
      </c>
      <c r="G121" s="19">
        <v>2</v>
      </c>
      <c r="H121" s="19" t="s">
        <v>135</v>
      </c>
      <c r="I121" s="19">
        <v>1</v>
      </c>
    </row>
    <row r="122" spans="6:9" ht="13.5" hidden="1">
      <c r="F122" s="19">
        <v>1</v>
      </c>
      <c r="G122" s="19" t="s">
        <v>135</v>
      </c>
      <c r="H122" s="19" t="s">
        <v>135</v>
      </c>
      <c r="I122" s="19">
        <v>1</v>
      </c>
    </row>
    <row r="123" spans="6:9" ht="13.5" hidden="1">
      <c r="F123" s="19">
        <v>1</v>
      </c>
      <c r="G123" s="19" t="s">
        <v>135</v>
      </c>
      <c r="H123" s="19" t="s">
        <v>135</v>
      </c>
      <c r="I123" s="19">
        <v>1</v>
      </c>
    </row>
    <row r="124" spans="6:9" ht="13.5" hidden="1">
      <c r="F124" s="19" t="s">
        <v>135</v>
      </c>
      <c r="G124" s="19" t="s">
        <v>135</v>
      </c>
      <c r="H124" s="19" t="s">
        <v>135</v>
      </c>
      <c r="I124" s="19" t="s">
        <v>135</v>
      </c>
    </row>
    <row r="125" spans="6:9" ht="13.5" hidden="1">
      <c r="F125" s="19" t="s">
        <v>135</v>
      </c>
      <c r="G125" s="19">
        <v>3</v>
      </c>
      <c r="H125" s="19" t="s">
        <v>135</v>
      </c>
      <c r="I125" s="19">
        <v>1</v>
      </c>
    </row>
    <row r="126" spans="6:9" ht="13.5" hidden="1">
      <c r="F126" s="19">
        <v>1</v>
      </c>
      <c r="G126" s="19">
        <v>2</v>
      </c>
      <c r="H126" s="19" t="s">
        <v>135</v>
      </c>
      <c r="I126" s="19">
        <v>1</v>
      </c>
    </row>
    <row r="127" spans="6:9" ht="13.5" hidden="1">
      <c r="F127" s="19">
        <v>1</v>
      </c>
      <c r="G127" s="19" t="s">
        <v>135</v>
      </c>
      <c r="H127" s="19" t="s">
        <v>135</v>
      </c>
      <c r="I127" s="19">
        <v>1</v>
      </c>
    </row>
    <row r="128" spans="6:9" ht="13.5" hidden="1">
      <c r="F128" s="19">
        <v>2</v>
      </c>
      <c r="G128" s="19">
        <v>1</v>
      </c>
      <c r="H128" s="19" t="s">
        <v>135</v>
      </c>
      <c r="I128" s="19" t="s">
        <v>135</v>
      </c>
    </row>
    <row r="129" spans="6:9" ht="13.5" hidden="1">
      <c r="F129" s="19" t="s">
        <v>135</v>
      </c>
      <c r="G129" s="19">
        <v>1</v>
      </c>
      <c r="H129" s="19" t="s">
        <v>135</v>
      </c>
      <c r="I129" s="19">
        <v>1</v>
      </c>
    </row>
    <row r="130" ht="13.5" hidden="1"/>
    <row r="131" spans="6:9" ht="13.5" hidden="1">
      <c r="F131" s="19">
        <v>32</v>
      </c>
      <c r="G131" s="19">
        <v>5</v>
      </c>
      <c r="H131" s="19">
        <v>7</v>
      </c>
      <c r="I131" s="19" t="s">
        <v>135</v>
      </c>
    </row>
    <row r="132" spans="6:9" ht="13.5" hidden="1">
      <c r="F132" s="19">
        <v>2</v>
      </c>
      <c r="G132" s="19">
        <v>1</v>
      </c>
      <c r="H132" s="19" t="s">
        <v>135</v>
      </c>
      <c r="I132" s="19" t="s">
        <v>135</v>
      </c>
    </row>
    <row r="133" spans="6:9" ht="13.5" hidden="1">
      <c r="F133" s="19">
        <v>1</v>
      </c>
      <c r="G133" s="19" t="s">
        <v>135</v>
      </c>
      <c r="H133" s="19" t="s">
        <v>135</v>
      </c>
      <c r="I133" s="19" t="s">
        <v>135</v>
      </c>
    </row>
    <row r="134" spans="6:9" ht="13.5" hidden="1">
      <c r="F134" s="19">
        <v>1</v>
      </c>
      <c r="G134" s="19" t="s">
        <v>135</v>
      </c>
      <c r="H134" s="19" t="s">
        <v>135</v>
      </c>
      <c r="I134" s="19" t="s">
        <v>135</v>
      </c>
    </row>
    <row r="135" spans="6:9" ht="13.5" hidden="1">
      <c r="F135" s="19">
        <v>1</v>
      </c>
      <c r="G135" s="19" t="s">
        <v>135</v>
      </c>
      <c r="H135" s="19" t="s">
        <v>135</v>
      </c>
      <c r="I135" s="19" t="s">
        <v>135</v>
      </c>
    </row>
    <row r="136" spans="6:9" ht="13.5" hidden="1">
      <c r="F136" s="19" t="s">
        <v>135</v>
      </c>
      <c r="G136" s="19">
        <v>1</v>
      </c>
      <c r="H136" s="19" t="s">
        <v>135</v>
      </c>
      <c r="I136" s="19" t="s">
        <v>135</v>
      </c>
    </row>
    <row r="137" spans="6:9" ht="13.5" hidden="1">
      <c r="F137" s="19">
        <v>1</v>
      </c>
      <c r="G137" s="19" t="s">
        <v>135</v>
      </c>
      <c r="H137" s="19" t="s">
        <v>135</v>
      </c>
      <c r="I137" s="19" t="s">
        <v>135</v>
      </c>
    </row>
    <row r="138" spans="6:9" ht="13.5" hidden="1">
      <c r="F138" s="19">
        <v>1</v>
      </c>
      <c r="G138" s="19" t="s">
        <v>135</v>
      </c>
      <c r="H138" s="19" t="s">
        <v>135</v>
      </c>
      <c r="I138" s="19" t="s">
        <v>135</v>
      </c>
    </row>
    <row r="139" spans="6:9" ht="13.5" hidden="1">
      <c r="F139" s="19">
        <v>1</v>
      </c>
      <c r="G139" s="19" t="s">
        <v>135</v>
      </c>
      <c r="H139" s="19" t="s">
        <v>135</v>
      </c>
      <c r="I139" s="19" t="s">
        <v>135</v>
      </c>
    </row>
    <row r="140" spans="6:9" ht="13.5" hidden="1">
      <c r="F140" s="19">
        <v>1</v>
      </c>
      <c r="G140" s="19" t="s">
        <v>135</v>
      </c>
      <c r="H140" s="19" t="s">
        <v>135</v>
      </c>
      <c r="I140" s="19" t="s">
        <v>135</v>
      </c>
    </row>
    <row r="141" spans="6:9" ht="13.5" hidden="1">
      <c r="F141" s="19">
        <v>1</v>
      </c>
      <c r="G141" s="19">
        <v>1</v>
      </c>
      <c r="H141" s="19" t="s">
        <v>135</v>
      </c>
      <c r="I141" s="19" t="s">
        <v>135</v>
      </c>
    </row>
    <row r="142" spans="6:9" ht="13.5" hidden="1">
      <c r="F142" s="19">
        <v>1</v>
      </c>
      <c r="G142" s="19" t="s">
        <v>135</v>
      </c>
      <c r="H142" s="19" t="s">
        <v>135</v>
      </c>
      <c r="I142" s="19" t="s">
        <v>135</v>
      </c>
    </row>
    <row r="143" spans="6:9" ht="13.5" hidden="1">
      <c r="F143" s="19">
        <v>1</v>
      </c>
      <c r="G143" s="19" t="s">
        <v>135</v>
      </c>
      <c r="H143" s="19" t="s">
        <v>135</v>
      </c>
      <c r="I143" s="19" t="s">
        <v>135</v>
      </c>
    </row>
    <row r="144" spans="6:9" ht="13.5" hidden="1">
      <c r="F144" s="19">
        <v>2</v>
      </c>
      <c r="G144" s="19" t="s">
        <v>135</v>
      </c>
      <c r="H144" s="19" t="s">
        <v>135</v>
      </c>
      <c r="I144" s="19" t="s">
        <v>135</v>
      </c>
    </row>
    <row r="145" spans="6:9" ht="13.5" hidden="1">
      <c r="F145" s="19" t="s">
        <v>135</v>
      </c>
      <c r="G145" s="19" t="s">
        <v>135</v>
      </c>
      <c r="H145" s="19">
        <v>2</v>
      </c>
      <c r="I145" s="19" t="s">
        <v>135</v>
      </c>
    </row>
    <row r="146" spans="6:9" ht="13.5" hidden="1">
      <c r="F146" s="19">
        <v>1</v>
      </c>
      <c r="G146" s="19" t="s">
        <v>135</v>
      </c>
      <c r="H146" s="19" t="s">
        <v>135</v>
      </c>
      <c r="I146" s="19" t="s">
        <v>135</v>
      </c>
    </row>
    <row r="147" spans="6:9" ht="13.5" hidden="1">
      <c r="F147" s="19" t="s">
        <v>135</v>
      </c>
      <c r="G147" s="19" t="s">
        <v>135</v>
      </c>
      <c r="H147" s="19" t="s">
        <v>135</v>
      </c>
      <c r="I147" s="19" t="s">
        <v>135</v>
      </c>
    </row>
    <row r="148" spans="6:9" ht="13.5" hidden="1">
      <c r="F148" s="19">
        <v>1</v>
      </c>
      <c r="G148" s="19" t="s">
        <v>135</v>
      </c>
      <c r="H148" s="19" t="s">
        <v>135</v>
      </c>
      <c r="I148" s="19" t="s">
        <v>135</v>
      </c>
    </row>
    <row r="149" spans="6:9" ht="13.5" hidden="1">
      <c r="F149" s="19">
        <v>1</v>
      </c>
      <c r="G149" s="19" t="s">
        <v>135</v>
      </c>
      <c r="H149" s="19" t="s">
        <v>135</v>
      </c>
      <c r="I149" s="19" t="s">
        <v>135</v>
      </c>
    </row>
    <row r="150" spans="6:9" ht="13.5" hidden="1">
      <c r="F150" s="19" t="s">
        <v>135</v>
      </c>
      <c r="G150" s="19" t="s">
        <v>135</v>
      </c>
      <c r="H150" s="19">
        <v>1</v>
      </c>
      <c r="I150" s="19" t="s">
        <v>135</v>
      </c>
    </row>
    <row r="151" spans="6:9" ht="13.5" hidden="1">
      <c r="F151" s="19" t="s">
        <v>135</v>
      </c>
      <c r="G151" s="19" t="s">
        <v>135</v>
      </c>
      <c r="H151" s="19">
        <v>1</v>
      </c>
      <c r="I151" s="19" t="s">
        <v>135</v>
      </c>
    </row>
    <row r="152" spans="6:9" ht="13.5" hidden="1">
      <c r="F152" s="19" t="s">
        <v>135</v>
      </c>
      <c r="G152" s="19" t="s">
        <v>135</v>
      </c>
      <c r="H152" s="19" t="s">
        <v>135</v>
      </c>
      <c r="I152" s="19" t="s">
        <v>135</v>
      </c>
    </row>
    <row r="153" spans="6:9" ht="13.5" hidden="1">
      <c r="F153" s="19" t="s">
        <v>135</v>
      </c>
      <c r="G153" s="19" t="s">
        <v>135</v>
      </c>
      <c r="H153" s="19">
        <v>1</v>
      </c>
      <c r="I153" s="19" t="s">
        <v>135</v>
      </c>
    </row>
    <row r="154" spans="6:9" ht="13.5" hidden="1">
      <c r="F154" s="19">
        <v>2</v>
      </c>
      <c r="G154" s="19" t="s">
        <v>135</v>
      </c>
      <c r="H154" s="19" t="s">
        <v>135</v>
      </c>
      <c r="I154" s="19" t="s">
        <v>135</v>
      </c>
    </row>
    <row r="155" spans="6:9" ht="13.5" hidden="1">
      <c r="F155" s="19">
        <v>2</v>
      </c>
      <c r="G155" s="19" t="s">
        <v>135</v>
      </c>
      <c r="H155" s="19" t="s">
        <v>135</v>
      </c>
      <c r="I155" s="19" t="s">
        <v>135</v>
      </c>
    </row>
    <row r="156" spans="6:9" ht="13.5" hidden="1">
      <c r="F156" s="19">
        <v>1</v>
      </c>
      <c r="G156" s="19" t="s">
        <v>135</v>
      </c>
      <c r="H156" s="19" t="s">
        <v>135</v>
      </c>
      <c r="I156" s="19" t="s">
        <v>135</v>
      </c>
    </row>
    <row r="157" spans="6:9" ht="13.5" hidden="1">
      <c r="F157" s="19">
        <v>1</v>
      </c>
      <c r="G157" s="19" t="s">
        <v>135</v>
      </c>
      <c r="H157" s="19" t="s">
        <v>135</v>
      </c>
      <c r="I157" s="19" t="s">
        <v>135</v>
      </c>
    </row>
    <row r="158" spans="6:9" ht="13.5" hidden="1">
      <c r="F158" s="19" t="s">
        <v>135</v>
      </c>
      <c r="G158" s="19" t="s">
        <v>135</v>
      </c>
      <c r="H158" s="19">
        <v>1</v>
      </c>
      <c r="I158" s="19" t="s">
        <v>135</v>
      </c>
    </row>
    <row r="159" spans="6:9" ht="13.5" hidden="1">
      <c r="F159" s="19">
        <v>1</v>
      </c>
      <c r="G159" s="19" t="s">
        <v>135</v>
      </c>
      <c r="H159" s="19" t="s">
        <v>135</v>
      </c>
      <c r="I159" s="19" t="s">
        <v>135</v>
      </c>
    </row>
    <row r="160" spans="6:9" ht="13.5" hidden="1">
      <c r="F160" s="19" t="s">
        <v>135</v>
      </c>
      <c r="G160" s="19" t="s">
        <v>135</v>
      </c>
      <c r="H160" s="19" t="s">
        <v>135</v>
      </c>
      <c r="I160" s="19" t="s">
        <v>135</v>
      </c>
    </row>
    <row r="161" spans="6:9" ht="13.5" hidden="1">
      <c r="F161" s="19">
        <v>1</v>
      </c>
      <c r="G161" s="19">
        <v>1</v>
      </c>
      <c r="H161" s="19" t="s">
        <v>135</v>
      </c>
      <c r="I161" s="19" t="s">
        <v>135</v>
      </c>
    </row>
    <row r="162" spans="6:9" ht="13.5" hidden="1">
      <c r="F162" s="19" t="s">
        <v>135</v>
      </c>
      <c r="G162" s="19" t="s">
        <v>135</v>
      </c>
      <c r="H162" s="19" t="s">
        <v>135</v>
      </c>
      <c r="I162" s="19" t="s">
        <v>135</v>
      </c>
    </row>
    <row r="163" spans="6:9" ht="13.5" hidden="1">
      <c r="F163" s="19">
        <v>1</v>
      </c>
      <c r="G163" s="19" t="s">
        <v>135</v>
      </c>
      <c r="H163" s="19" t="s">
        <v>135</v>
      </c>
      <c r="I163" s="19" t="s">
        <v>135</v>
      </c>
    </row>
    <row r="164" spans="6:9" ht="13.5" hidden="1">
      <c r="F164" s="19" t="s">
        <v>135</v>
      </c>
      <c r="G164" s="19" t="s">
        <v>135</v>
      </c>
      <c r="H164" s="19">
        <v>1</v>
      </c>
      <c r="I164" s="19" t="s">
        <v>135</v>
      </c>
    </row>
    <row r="165" spans="6:9" ht="13.5" hidden="1">
      <c r="F165" s="19" t="s">
        <v>135</v>
      </c>
      <c r="G165" s="19">
        <v>1</v>
      </c>
      <c r="H165" s="19" t="s">
        <v>135</v>
      </c>
      <c r="I165" s="19" t="s">
        <v>135</v>
      </c>
    </row>
    <row r="166" spans="6:9" ht="13.5" hidden="1">
      <c r="F166" s="19">
        <v>1</v>
      </c>
      <c r="G166" s="19" t="s">
        <v>135</v>
      </c>
      <c r="H166" s="19" t="s">
        <v>135</v>
      </c>
      <c r="I166" s="19" t="s">
        <v>135</v>
      </c>
    </row>
    <row r="167" spans="6:9" ht="13.5" hidden="1">
      <c r="F167" s="19" t="s">
        <v>135</v>
      </c>
      <c r="G167" s="19" t="s">
        <v>135</v>
      </c>
      <c r="H167" s="19" t="s">
        <v>135</v>
      </c>
      <c r="I167" s="19" t="s">
        <v>135</v>
      </c>
    </row>
    <row r="168" spans="6:9" ht="13.5" hidden="1">
      <c r="F168" s="19">
        <v>1</v>
      </c>
      <c r="G168" s="19" t="s">
        <v>135</v>
      </c>
      <c r="H168" s="19" t="s">
        <v>135</v>
      </c>
      <c r="I168" s="19" t="s">
        <v>135</v>
      </c>
    </row>
    <row r="169" spans="6:9" ht="13.5" hidden="1">
      <c r="F169" s="19" t="s">
        <v>135</v>
      </c>
      <c r="G169" s="19" t="s">
        <v>135</v>
      </c>
      <c r="H169" s="19" t="s">
        <v>135</v>
      </c>
      <c r="I169" s="19" t="s">
        <v>135</v>
      </c>
    </row>
    <row r="170" spans="6:9" ht="13.5" hidden="1">
      <c r="F170" s="19">
        <v>1</v>
      </c>
      <c r="G170" s="19" t="s">
        <v>135</v>
      </c>
      <c r="H170" s="19" t="s">
        <v>135</v>
      </c>
      <c r="I170" s="19" t="s">
        <v>135</v>
      </c>
    </row>
    <row r="171" spans="6:9" ht="13.5" hidden="1">
      <c r="F171" s="19">
        <v>1</v>
      </c>
      <c r="G171" s="19" t="s">
        <v>135</v>
      </c>
      <c r="H171" s="19" t="s">
        <v>135</v>
      </c>
      <c r="I171" s="19" t="s">
        <v>135</v>
      </c>
    </row>
    <row r="172" spans="6:9" ht="13.5" hidden="1">
      <c r="F172" s="19" t="s">
        <v>135</v>
      </c>
      <c r="G172" s="19" t="s">
        <v>135</v>
      </c>
      <c r="H172" s="19" t="s">
        <v>135</v>
      </c>
      <c r="I172" s="19" t="s">
        <v>135</v>
      </c>
    </row>
    <row r="173" spans="6:9" ht="13.5" hidden="1">
      <c r="F173" s="19">
        <v>1</v>
      </c>
      <c r="G173" s="19" t="s">
        <v>135</v>
      </c>
      <c r="H173" s="19" t="s">
        <v>135</v>
      </c>
      <c r="I173" s="19" t="s">
        <v>135</v>
      </c>
    </row>
    <row r="174" spans="6:9" ht="13.5" hidden="1">
      <c r="F174" s="19" t="s">
        <v>135</v>
      </c>
      <c r="G174" s="19" t="s">
        <v>135</v>
      </c>
      <c r="H174" s="19" t="s">
        <v>135</v>
      </c>
      <c r="I174" s="19" t="s">
        <v>135</v>
      </c>
    </row>
    <row r="175" spans="6:9" ht="13.5" hidden="1">
      <c r="F175" s="19" t="s">
        <v>135</v>
      </c>
      <c r="G175" s="19" t="s">
        <v>135</v>
      </c>
      <c r="H175" s="19" t="s">
        <v>135</v>
      </c>
      <c r="I175" s="19" t="s">
        <v>135</v>
      </c>
    </row>
    <row r="176" spans="6:9" ht="13.5" hidden="1">
      <c r="F176" s="19" t="s">
        <v>135</v>
      </c>
      <c r="G176" s="19" t="s">
        <v>135</v>
      </c>
      <c r="H176" s="19" t="s">
        <v>135</v>
      </c>
      <c r="I176" s="19" t="s">
        <v>135</v>
      </c>
    </row>
    <row r="177" spans="6:9" ht="13.5" hidden="1">
      <c r="F177" s="19">
        <v>1</v>
      </c>
      <c r="G177" s="19" t="s">
        <v>135</v>
      </c>
      <c r="H177" s="19" t="s">
        <v>135</v>
      </c>
      <c r="I177" s="19" t="s">
        <v>135</v>
      </c>
    </row>
    <row r="178" spans="6:9" ht="13.5" hidden="1">
      <c r="F178" s="19" t="s">
        <v>135</v>
      </c>
      <c r="G178" s="19" t="s">
        <v>135</v>
      </c>
      <c r="H178" s="19" t="s">
        <v>135</v>
      </c>
      <c r="I178" s="19" t="s">
        <v>135</v>
      </c>
    </row>
    <row r="179" spans="6:9" ht="13.5" hidden="1">
      <c r="F179" s="19" t="s">
        <v>137</v>
      </c>
      <c r="G179" s="19" t="s">
        <v>137</v>
      </c>
      <c r="H179" s="19" t="s">
        <v>137</v>
      </c>
      <c r="I179" s="19" t="s">
        <v>137</v>
      </c>
    </row>
    <row r="180" spans="6:9" ht="13.5" hidden="1">
      <c r="F180" s="19">
        <v>1</v>
      </c>
      <c r="G180" s="19" t="s">
        <v>135</v>
      </c>
      <c r="H180" s="19" t="s">
        <v>135</v>
      </c>
      <c r="I180" s="19" t="s">
        <v>135</v>
      </c>
    </row>
    <row r="181" spans="6:9" ht="13.5" hidden="1">
      <c r="F181" s="19" t="s">
        <v>135</v>
      </c>
      <c r="G181" s="19">
        <v>1</v>
      </c>
      <c r="H181" s="19" t="s">
        <v>135</v>
      </c>
      <c r="I181" s="19" t="s">
        <v>135</v>
      </c>
    </row>
    <row r="182" spans="6:9" ht="13.5" hidden="1">
      <c r="F182" s="19" t="s">
        <v>135</v>
      </c>
      <c r="G182" s="19" t="s">
        <v>135</v>
      </c>
      <c r="H182" s="19" t="s">
        <v>135</v>
      </c>
      <c r="I182" s="19" t="s">
        <v>135</v>
      </c>
    </row>
    <row r="183" spans="6:9" ht="13.5" hidden="1">
      <c r="F183" s="19" t="s">
        <v>135</v>
      </c>
      <c r="G183" s="19" t="s">
        <v>135</v>
      </c>
      <c r="H183" s="19" t="s">
        <v>135</v>
      </c>
      <c r="I183" s="19" t="s">
        <v>135</v>
      </c>
    </row>
    <row r="184" spans="6:9" ht="13.5" hidden="1">
      <c r="F184" s="19">
        <v>1</v>
      </c>
      <c r="G184" s="19" t="s">
        <v>135</v>
      </c>
      <c r="H184" s="19" t="s">
        <v>135</v>
      </c>
      <c r="I184" s="19" t="s">
        <v>135</v>
      </c>
    </row>
    <row r="185" spans="6:9" ht="13.5" hidden="1">
      <c r="F185" s="19" t="s">
        <v>135</v>
      </c>
      <c r="G185" s="19" t="s">
        <v>135</v>
      </c>
      <c r="H185" s="19">
        <v>2</v>
      </c>
      <c r="I185" s="19" t="s">
        <v>135</v>
      </c>
    </row>
    <row r="186" spans="6:9" ht="13.5" hidden="1">
      <c r="F186" s="19" t="s">
        <v>135</v>
      </c>
      <c r="G186" s="19" t="s">
        <v>135</v>
      </c>
      <c r="H186" s="19" t="s">
        <v>135</v>
      </c>
      <c r="I186" s="19" t="s">
        <v>135</v>
      </c>
    </row>
    <row r="187" spans="6:9" ht="13.5" hidden="1">
      <c r="F187" s="19" t="s">
        <v>135</v>
      </c>
      <c r="G187" s="19" t="s">
        <v>135</v>
      </c>
      <c r="H187" s="19" t="s">
        <v>135</v>
      </c>
      <c r="I187" s="19" t="s">
        <v>135</v>
      </c>
    </row>
    <row r="188" spans="6:9" ht="13.5" hidden="1">
      <c r="F188" s="19" t="s">
        <v>135</v>
      </c>
      <c r="G188" s="19" t="s">
        <v>135</v>
      </c>
      <c r="H188" s="19" t="s">
        <v>135</v>
      </c>
      <c r="I188" s="19" t="s">
        <v>135</v>
      </c>
    </row>
    <row r="189" spans="6:9" ht="13.5" hidden="1">
      <c r="F189" s="19" t="s">
        <v>135</v>
      </c>
      <c r="G189" s="19" t="s">
        <v>135</v>
      </c>
      <c r="H189" s="19">
        <v>1</v>
      </c>
      <c r="I189" s="19" t="s">
        <v>135</v>
      </c>
    </row>
    <row r="190" spans="6:9" ht="13.5" hidden="1">
      <c r="F190" s="19" t="s">
        <v>135</v>
      </c>
      <c r="G190" s="19" t="s">
        <v>135</v>
      </c>
      <c r="H190" s="19" t="s">
        <v>135</v>
      </c>
      <c r="I190" s="19" t="s">
        <v>135</v>
      </c>
    </row>
    <row r="191" spans="6:9" ht="13.5" hidden="1">
      <c r="F191" s="19">
        <v>1</v>
      </c>
      <c r="G191" s="19" t="s">
        <v>135</v>
      </c>
      <c r="H191" s="19" t="s">
        <v>135</v>
      </c>
      <c r="I191" s="19" t="s">
        <v>135</v>
      </c>
    </row>
    <row r="192" spans="6:9" ht="13.5" hidden="1">
      <c r="F192" s="19" t="s">
        <v>135</v>
      </c>
      <c r="G192" s="19" t="s">
        <v>135</v>
      </c>
      <c r="H192" s="19" t="s">
        <v>135</v>
      </c>
      <c r="I192" s="19" t="s">
        <v>135</v>
      </c>
    </row>
    <row r="193" spans="6:9" ht="13.5" hidden="1">
      <c r="F193" s="19" t="s">
        <v>135</v>
      </c>
      <c r="G193" s="19" t="s">
        <v>135</v>
      </c>
      <c r="H193" s="19" t="s">
        <v>135</v>
      </c>
      <c r="I193" s="19" t="s">
        <v>135</v>
      </c>
    </row>
    <row r="194" spans="6:9" ht="13.5" hidden="1">
      <c r="F194" s="19" t="s">
        <v>135</v>
      </c>
      <c r="G194" s="19" t="s">
        <v>135</v>
      </c>
      <c r="H194" s="19" t="s">
        <v>135</v>
      </c>
      <c r="I194" s="19" t="s">
        <v>135</v>
      </c>
    </row>
    <row r="195" spans="6:9" ht="13.5" hidden="1">
      <c r="F195" s="19">
        <v>1</v>
      </c>
      <c r="G195" s="19" t="s">
        <v>135</v>
      </c>
      <c r="H195" s="19" t="s">
        <v>135</v>
      </c>
      <c r="I195" s="19" t="s">
        <v>135</v>
      </c>
    </row>
    <row r="196" spans="6:9" ht="13.5" hidden="1">
      <c r="F196" s="19" t="s">
        <v>135</v>
      </c>
      <c r="G196" s="19" t="s">
        <v>135</v>
      </c>
      <c r="H196" s="19">
        <v>1</v>
      </c>
      <c r="I196" s="19" t="s">
        <v>135</v>
      </c>
    </row>
    <row r="197" spans="6:9" ht="13.5" hidden="1">
      <c r="F197" s="19" t="s">
        <v>135</v>
      </c>
      <c r="G197" s="19" t="s">
        <v>135</v>
      </c>
      <c r="H197" s="19" t="s">
        <v>135</v>
      </c>
      <c r="I197" s="19" t="s">
        <v>135</v>
      </c>
    </row>
    <row r="198" spans="6:9" ht="13.5" hidden="1">
      <c r="F198" s="19" t="s">
        <v>135</v>
      </c>
      <c r="G198" s="19" t="s">
        <v>135</v>
      </c>
      <c r="H198" s="19" t="s">
        <v>135</v>
      </c>
      <c r="I198" s="19" t="s">
        <v>135</v>
      </c>
    </row>
    <row r="199" spans="6:9" ht="13.5" hidden="1">
      <c r="F199" s="19" t="s">
        <v>135</v>
      </c>
      <c r="G199" s="19" t="s">
        <v>135</v>
      </c>
      <c r="H199" s="19" t="s">
        <v>135</v>
      </c>
      <c r="I199" s="19" t="s">
        <v>135</v>
      </c>
    </row>
    <row r="200" spans="6:9" ht="13.5" hidden="1">
      <c r="F200" s="19" t="s">
        <v>137</v>
      </c>
      <c r="G200" s="19" t="s">
        <v>137</v>
      </c>
      <c r="H200" s="19" t="s">
        <v>137</v>
      </c>
      <c r="I200" s="19" t="s">
        <v>137</v>
      </c>
    </row>
    <row r="201" spans="6:9" ht="13.5" hidden="1">
      <c r="F201" s="19" t="s">
        <v>135</v>
      </c>
      <c r="G201" s="19" t="s">
        <v>135</v>
      </c>
      <c r="H201" s="19" t="s">
        <v>135</v>
      </c>
      <c r="I201" s="19" t="s">
        <v>135</v>
      </c>
    </row>
    <row r="202" spans="6:9" ht="13.5" hidden="1">
      <c r="F202" s="19" t="s">
        <v>135</v>
      </c>
      <c r="G202" s="19" t="s">
        <v>135</v>
      </c>
      <c r="H202" s="19" t="s">
        <v>135</v>
      </c>
      <c r="I202" s="19" t="s">
        <v>135</v>
      </c>
    </row>
    <row r="203" spans="6:9" ht="13.5" hidden="1">
      <c r="F203" s="19">
        <v>1</v>
      </c>
      <c r="G203" s="19" t="s">
        <v>135</v>
      </c>
      <c r="H203" s="19" t="s">
        <v>135</v>
      </c>
      <c r="I203" s="19" t="s">
        <v>135</v>
      </c>
    </row>
    <row r="204" spans="6:9" ht="13.5" hidden="1">
      <c r="F204" s="19" t="s">
        <v>135</v>
      </c>
      <c r="G204" s="19" t="s">
        <v>135</v>
      </c>
      <c r="H204" s="19" t="s">
        <v>135</v>
      </c>
      <c r="I204" s="19" t="s">
        <v>135</v>
      </c>
    </row>
    <row r="205" spans="6:9" ht="13.5" hidden="1">
      <c r="F205" s="19" t="s">
        <v>135</v>
      </c>
      <c r="G205" s="19" t="s">
        <v>135</v>
      </c>
      <c r="H205" s="19" t="s">
        <v>135</v>
      </c>
      <c r="I205" s="19" t="s">
        <v>135</v>
      </c>
    </row>
    <row r="206" spans="6:9" ht="13.5" hidden="1">
      <c r="F206" s="19" t="s">
        <v>135</v>
      </c>
      <c r="G206" s="19" t="s">
        <v>135</v>
      </c>
      <c r="H206" s="19" t="s">
        <v>135</v>
      </c>
      <c r="I206" s="19" t="s">
        <v>135</v>
      </c>
    </row>
    <row r="207" spans="6:9" ht="13.5" hidden="1">
      <c r="F207" s="19" t="s">
        <v>135</v>
      </c>
      <c r="G207" s="19" t="s">
        <v>135</v>
      </c>
      <c r="H207" s="19" t="s">
        <v>135</v>
      </c>
      <c r="I207" s="19" t="s">
        <v>135</v>
      </c>
    </row>
    <row r="208" spans="6:9" ht="13.5" hidden="1">
      <c r="F208" s="19">
        <v>1</v>
      </c>
      <c r="G208" s="19" t="s">
        <v>135</v>
      </c>
      <c r="H208" s="19" t="s">
        <v>135</v>
      </c>
      <c r="I208" s="19" t="s">
        <v>135</v>
      </c>
    </row>
    <row r="209" spans="6:9" ht="13.5" hidden="1">
      <c r="F209" s="19" t="s">
        <v>135</v>
      </c>
      <c r="G209" s="19" t="s">
        <v>135</v>
      </c>
      <c r="H209" s="19" t="s">
        <v>135</v>
      </c>
      <c r="I209" s="19" t="s">
        <v>135</v>
      </c>
    </row>
    <row r="210" spans="6:9" ht="13.5" hidden="1">
      <c r="F210" s="19" t="s">
        <v>135</v>
      </c>
      <c r="G210" s="19" t="s">
        <v>135</v>
      </c>
      <c r="H210" s="19" t="s">
        <v>135</v>
      </c>
      <c r="I210" s="19" t="s">
        <v>135</v>
      </c>
    </row>
    <row r="211" spans="6:9" ht="13.5" hidden="1">
      <c r="F211" s="19" t="s">
        <v>135</v>
      </c>
      <c r="G211" s="19" t="s">
        <v>135</v>
      </c>
      <c r="H211" s="19" t="s">
        <v>135</v>
      </c>
      <c r="I211" s="19" t="s">
        <v>135</v>
      </c>
    </row>
    <row r="212" spans="6:9" ht="13.5" hidden="1">
      <c r="F212" s="19" t="s">
        <v>135</v>
      </c>
      <c r="G212" s="19" t="s">
        <v>135</v>
      </c>
      <c r="H212" s="19" t="s">
        <v>135</v>
      </c>
      <c r="I212" s="19" t="s">
        <v>135</v>
      </c>
    </row>
    <row r="213" spans="6:9" ht="13.5" hidden="1">
      <c r="F213" s="19" t="s">
        <v>135</v>
      </c>
      <c r="G213" s="19" t="s">
        <v>135</v>
      </c>
      <c r="H213" s="19" t="s">
        <v>135</v>
      </c>
      <c r="I213" s="19" t="s">
        <v>135</v>
      </c>
    </row>
    <row r="214" spans="6:9" ht="13.5" hidden="1">
      <c r="F214" s="19" t="s">
        <v>135</v>
      </c>
      <c r="G214" s="19" t="s">
        <v>135</v>
      </c>
      <c r="H214" s="19" t="s">
        <v>135</v>
      </c>
      <c r="I214" s="19" t="s">
        <v>135</v>
      </c>
    </row>
    <row r="215" spans="6:9" ht="13.5" hidden="1">
      <c r="F215" s="19" t="s">
        <v>135</v>
      </c>
      <c r="G215" s="19" t="s">
        <v>135</v>
      </c>
      <c r="H215" s="19" t="s">
        <v>135</v>
      </c>
      <c r="I215" s="19" t="s">
        <v>135</v>
      </c>
    </row>
    <row r="216" spans="6:9" ht="13.5" hidden="1">
      <c r="F216" s="19" t="s">
        <v>135</v>
      </c>
      <c r="G216" s="19" t="s">
        <v>135</v>
      </c>
      <c r="H216" s="19" t="s">
        <v>135</v>
      </c>
      <c r="I216" s="19" t="s">
        <v>135</v>
      </c>
    </row>
    <row r="217" spans="6:9" ht="13.5" hidden="1">
      <c r="F217" s="19" t="s">
        <v>135</v>
      </c>
      <c r="G217" s="19" t="s">
        <v>135</v>
      </c>
      <c r="H217" s="19" t="s">
        <v>135</v>
      </c>
      <c r="I217" s="19" t="s">
        <v>135</v>
      </c>
    </row>
    <row r="218" spans="6:9" ht="13.5" hidden="1">
      <c r="F218" s="19" t="s">
        <v>135</v>
      </c>
      <c r="G218" s="19" t="s">
        <v>135</v>
      </c>
      <c r="H218" s="19" t="s">
        <v>135</v>
      </c>
      <c r="I218" s="19" t="s">
        <v>135</v>
      </c>
    </row>
    <row r="219" spans="6:9" ht="13.5" hidden="1">
      <c r="F219" s="19" t="s">
        <v>135</v>
      </c>
      <c r="G219" s="19" t="s">
        <v>135</v>
      </c>
      <c r="H219" s="19" t="s">
        <v>135</v>
      </c>
      <c r="I219" s="19" t="s">
        <v>135</v>
      </c>
    </row>
    <row r="220" spans="6:9" ht="13.5" hidden="1">
      <c r="F220" s="19" t="s">
        <v>135</v>
      </c>
      <c r="G220" s="19" t="s">
        <v>135</v>
      </c>
      <c r="H220" s="19" t="s">
        <v>135</v>
      </c>
      <c r="I220" s="19" t="s">
        <v>135</v>
      </c>
    </row>
    <row r="221" spans="6:9" ht="13.5" hidden="1">
      <c r="F221" s="19" t="s">
        <v>135</v>
      </c>
      <c r="G221" s="19" t="s">
        <v>135</v>
      </c>
      <c r="H221" s="19" t="s">
        <v>135</v>
      </c>
      <c r="I221" s="19" t="s">
        <v>135</v>
      </c>
    </row>
    <row r="222" spans="6:9" ht="13.5" hidden="1">
      <c r="F222" s="19" t="s">
        <v>135</v>
      </c>
      <c r="G222" s="19" t="s">
        <v>135</v>
      </c>
      <c r="H222" s="19" t="s">
        <v>135</v>
      </c>
      <c r="I222" s="19" t="s">
        <v>135</v>
      </c>
    </row>
    <row r="223" spans="6:9" ht="13.5" hidden="1">
      <c r="F223" s="19" t="s">
        <v>135</v>
      </c>
      <c r="G223" s="19" t="s">
        <v>135</v>
      </c>
      <c r="H223" s="19" t="s">
        <v>135</v>
      </c>
      <c r="I223" s="19" t="s">
        <v>135</v>
      </c>
    </row>
    <row r="224" spans="6:9" ht="13.5" hidden="1">
      <c r="F224" s="19" t="s">
        <v>135</v>
      </c>
      <c r="G224" s="19" t="s">
        <v>135</v>
      </c>
      <c r="H224" s="19" t="s">
        <v>135</v>
      </c>
      <c r="I224" s="19" t="s">
        <v>135</v>
      </c>
    </row>
    <row r="225" spans="6:9" ht="13.5" hidden="1">
      <c r="F225" s="19" t="s">
        <v>135</v>
      </c>
      <c r="G225" s="19" t="s">
        <v>135</v>
      </c>
      <c r="H225" s="19" t="s">
        <v>135</v>
      </c>
      <c r="I225" s="19" t="s">
        <v>135</v>
      </c>
    </row>
    <row r="226" spans="6:9" ht="13.5" hidden="1">
      <c r="F226" s="19" t="s">
        <v>135</v>
      </c>
      <c r="G226" s="19" t="s">
        <v>135</v>
      </c>
      <c r="H226" s="19" t="s">
        <v>135</v>
      </c>
      <c r="I226" s="19" t="s">
        <v>135</v>
      </c>
    </row>
    <row r="227" spans="6:9" ht="13.5" hidden="1">
      <c r="F227" s="19" t="s">
        <v>135</v>
      </c>
      <c r="G227" s="19" t="s">
        <v>135</v>
      </c>
      <c r="H227" s="19" t="s">
        <v>135</v>
      </c>
      <c r="I227" s="19" t="s">
        <v>135</v>
      </c>
    </row>
    <row r="228" spans="6:9" ht="13.5" hidden="1">
      <c r="F228" s="19" t="s">
        <v>135</v>
      </c>
      <c r="G228" s="19" t="s">
        <v>135</v>
      </c>
      <c r="H228" s="19" t="s">
        <v>135</v>
      </c>
      <c r="I228" s="19" t="s">
        <v>135</v>
      </c>
    </row>
    <row r="229" spans="6:9" ht="13.5" hidden="1">
      <c r="F229" s="19" t="s">
        <v>135</v>
      </c>
      <c r="G229" s="19" t="s">
        <v>135</v>
      </c>
      <c r="H229" s="19" t="s">
        <v>135</v>
      </c>
      <c r="I229" s="19" t="s">
        <v>135</v>
      </c>
    </row>
    <row r="230" spans="6:9" ht="13.5" hidden="1">
      <c r="F230" s="19" t="s">
        <v>135</v>
      </c>
      <c r="G230" s="19" t="s">
        <v>135</v>
      </c>
      <c r="H230" s="19" t="s">
        <v>135</v>
      </c>
      <c r="I230" s="19" t="s">
        <v>135</v>
      </c>
    </row>
    <row r="231" spans="6:9" ht="13.5" hidden="1">
      <c r="F231" s="19" t="s">
        <v>135</v>
      </c>
      <c r="G231" s="19" t="s">
        <v>135</v>
      </c>
      <c r="H231" s="19" t="s">
        <v>135</v>
      </c>
      <c r="I231" s="19" t="s">
        <v>135</v>
      </c>
    </row>
    <row r="232" spans="6:9" ht="13.5" hidden="1">
      <c r="F232" s="19" t="s">
        <v>135</v>
      </c>
      <c r="G232" s="19" t="s">
        <v>135</v>
      </c>
      <c r="H232" s="19" t="s">
        <v>135</v>
      </c>
      <c r="I232" s="19" t="s">
        <v>135</v>
      </c>
    </row>
    <row r="233" spans="6:9" ht="13.5" hidden="1">
      <c r="F233" s="19" t="s">
        <v>135</v>
      </c>
      <c r="G233" s="19" t="s">
        <v>135</v>
      </c>
      <c r="H233" s="19" t="s">
        <v>135</v>
      </c>
      <c r="I233" s="19" t="s">
        <v>135</v>
      </c>
    </row>
    <row r="234" spans="6:9" ht="13.5" hidden="1">
      <c r="F234" s="19" t="s">
        <v>135</v>
      </c>
      <c r="G234" s="19" t="s">
        <v>135</v>
      </c>
      <c r="H234" s="19" t="s">
        <v>135</v>
      </c>
      <c r="I234" s="19" t="s">
        <v>135</v>
      </c>
    </row>
    <row r="235" spans="6:9" ht="13.5" hidden="1">
      <c r="F235" s="19" t="s">
        <v>135</v>
      </c>
      <c r="G235" s="19" t="s">
        <v>135</v>
      </c>
      <c r="H235" s="19" t="s">
        <v>135</v>
      </c>
      <c r="I235" s="19" t="s">
        <v>135</v>
      </c>
    </row>
    <row r="236" spans="6:9" ht="13.5" hidden="1">
      <c r="F236" s="19" t="s">
        <v>135</v>
      </c>
      <c r="G236" s="19" t="s">
        <v>135</v>
      </c>
      <c r="H236" s="19" t="s">
        <v>135</v>
      </c>
      <c r="I236" s="19" t="s">
        <v>135</v>
      </c>
    </row>
    <row r="237" spans="6:9" ht="13.5" hidden="1">
      <c r="F237" s="19" t="s">
        <v>135</v>
      </c>
      <c r="G237" s="19" t="s">
        <v>135</v>
      </c>
      <c r="H237" s="19" t="s">
        <v>135</v>
      </c>
      <c r="I237" s="19" t="s">
        <v>135</v>
      </c>
    </row>
    <row r="238" spans="6:9" ht="13.5" hidden="1">
      <c r="F238" s="19" t="s">
        <v>135</v>
      </c>
      <c r="G238" s="19" t="s">
        <v>135</v>
      </c>
      <c r="H238" s="19" t="s">
        <v>135</v>
      </c>
      <c r="I238" s="19" t="s">
        <v>135</v>
      </c>
    </row>
    <row r="239" spans="6:9" ht="13.5" hidden="1">
      <c r="F239" s="19" t="s">
        <v>135</v>
      </c>
      <c r="G239" s="19" t="s">
        <v>135</v>
      </c>
      <c r="H239" s="19" t="s">
        <v>135</v>
      </c>
      <c r="I239" s="19" t="s">
        <v>135</v>
      </c>
    </row>
    <row r="240" spans="6:9" ht="13.5" hidden="1">
      <c r="F240" s="19" t="s">
        <v>135</v>
      </c>
      <c r="G240" s="19" t="s">
        <v>135</v>
      </c>
      <c r="H240" s="19" t="s">
        <v>135</v>
      </c>
      <c r="I240" s="19" t="s">
        <v>135</v>
      </c>
    </row>
    <row r="241" ht="13.5" hidden="1"/>
    <row r="242" spans="6:9" ht="13.5" hidden="1">
      <c r="F242" s="19">
        <v>202</v>
      </c>
      <c r="G242" s="19">
        <v>695</v>
      </c>
      <c r="H242" s="19">
        <v>47</v>
      </c>
      <c r="I242" s="19">
        <v>91</v>
      </c>
    </row>
    <row r="243" spans="6:9" ht="13.5" hidden="1">
      <c r="F243" s="19">
        <v>7</v>
      </c>
      <c r="G243" s="19">
        <v>89</v>
      </c>
      <c r="H243" s="19">
        <v>1</v>
      </c>
      <c r="I243" s="19">
        <v>10</v>
      </c>
    </row>
    <row r="244" spans="6:9" ht="13.5" hidden="1">
      <c r="F244" s="19">
        <v>4</v>
      </c>
      <c r="G244" s="19">
        <v>26</v>
      </c>
      <c r="H244" s="19" t="s">
        <v>135</v>
      </c>
      <c r="I244" s="19">
        <v>1</v>
      </c>
    </row>
    <row r="245" spans="6:9" ht="13.5" hidden="1">
      <c r="F245" s="19">
        <v>22</v>
      </c>
      <c r="G245" s="19">
        <v>8</v>
      </c>
      <c r="H245" s="19" t="s">
        <v>135</v>
      </c>
      <c r="I245" s="19">
        <v>1</v>
      </c>
    </row>
    <row r="246" spans="6:9" ht="13.5" hidden="1">
      <c r="F246" s="19">
        <v>3</v>
      </c>
      <c r="G246" s="19">
        <v>29</v>
      </c>
      <c r="H246" s="19">
        <v>1</v>
      </c>
      <c r="I246" s="19">
        <v>2</v>
      </c>
    </row>
    <row r="247" spans="6:9" ht="13.5" hidden="1">
      <c r="F247" s="19" t="s">
        <v>135</v>
      </c>
      <c r="G247" s="19">
        <v>11</v>
      </c>
      <c r="H247" s="19">
        <v>3</v>
      </c>
      <c r="I247" s="19">
        <v>1</v>
      </c>
    </row>
    <row r="248" spans="6:9" ht="13.5" hidden="1">
      <c r="F248" s="19">
        <v>7</v>
      </c>
      <c r="G248" s="19">
        <v>15</v>
      </c>
      <c r="H248" s="19">
        <v>2</v>
      </c>
      <c r="I248" s="19" t="s">
        <v>135</v>
      </c>
    </row>
    <row r="249" spans="6:9" ht="13.5" hidden="1">
      <c r="F249" s="19">
        <v>7</v>
      </c>
      <c r="G249" s="19">
        <v>11</v>
      </c>
      <c r="H249" s="19">
        <v>1</v>
      </c>
      <c r="I249" s="19">
        <v>1</v>
      </c>
    </row>
    <row r="250" spans="6:9" ht="13.5" hidden="1">
      <c r="F250" s="19">
        <v>5</v>
      </c>
      <c r="G250" s="19">
        <v>7</v>
      </c>
      <c r="H250" s="19" t="s">
        <v>135</v>
      </c>
      <c r="I250" s="19">
        <v>2</v>
      </c>
    </row>
    <row r="251" spans="6:9" ht="13.5" hidden="1">
      <c r="F251" s="19">
        <v>2</v>
      </c>
      <c r="G251" s="19">
        <v>3</v>
      </c>
      <c r="H251" s="19" t="s">
        <v>135</v>
      </c>
      <c r="I251" s="19">
        <v>3</v>
      </c>
    </row>
    <row r="252" spans="6:9" ht="13.5" hidden="1">
      <c r="F252" s="19">
        <v>3</v>
      </c>
      <c r="G252" s="19">
        <v>11</v>
      </c>
      <c r="H252" s="19" t="s">
        <v>135</v>
      </c>
      <c r="I252" s="19">
        <v>2</v>
      </c>
    </row>
    <row r="253" spans="6:9" ht="13.5" hidden="1">
      <c r="F253" s="19">
        <v>5</v>
      </c>
      <c r="G253" s="19">
        <v>11</v>
      </c>
      <c r="H253" s="19" t="s">
        <v>135</v>
      </c>
      <c r="I253" s="19">
        <v>3</v>
      </c>
    </row>
    <row r="254" spans="6:9" ht="13.5" hidden="1">
      <c r="F254" s="19">
        <v>7</v>
      </c>
      <c r="G254" s="19">
        <v>24</v>
      </c>
      <c r="H254" s="19">
        <v>1</v>
      </c>
      <c r="I254" s="19">
        <v>1</v>
      </c>
    </row>
    <row r="255" spans="6:9" ht="13.5" hidden="1">
      <c r="F255" s="19">
        <v>13</v>
      </c>
      <c r="G255" s="19">
        <v>10</v>
      </c>
      <c r="H255" s="19">
        <v>1</v>
      </c>
      <c r="I255" s="19">
        <v>4</v>
      </c>
    </row>
    <row r="256" spans="6:9" ht="13.5" hidden="1">
      <c r="F256" s="19">
        <v>3</v>
      </c>
      <c r="G256" s="19">
        <v>15</v>
      </c>
      <c r="H256" s="19">
        <v>6</v>
      </c>
      <c r="I256" s="19">
        <v>2</v>
      </c>
    </row>
    <row r="257" spans="6:9" ht="13.5" hidden="1">
      <c r="F257" s="19">
        <v>15</v>
      </c>
      <c r="G257" s="19">
        <v>11</v>
      </c>
      <c r="H257" s="19" t="s">
        <v>135</v>
      </c>
      <c r="I257" s="19">
        <v>1</v>
      </c>
    </row>
    <row r="258" spans="6:9" ht="13.5" hidden="1">
      <c r="F258" s="19">
        <v>3</v>
      </c>
      <c r="G258" s="19">
        <v>10</v>
      </c>
      <c r="H258" s="19" t="s">
        <v>135</v>
      </c>
      <c r="I258" s="19">
        <v>1</v>
      </c>
    </row>
    <row r="259" spans="6:9" ht="13.5" hidden="1">
      <c r="F259" s="19">
        <v>1</v>
      </c>
      <c r="G259" s="19">
        <v>16</v>
      </c>
      <c r="H259" s="19" t="s">
        <v>135</v>
      </c>
      <c r="I259" s="19">
        <v>1</v>
      </c>
    </row>
    <row r="260" spans="6:9" ht="13.5" hidden="1">
      <c r="F260" s="19">
        <v>2</v>
      </c>
      <c r="G260" s="19">
        <v>7</v>
      </c>
      <c r="H260" s="19" t="s">
        <v>135</v>
      </c>
      <c r="I260" s="19">
        <v>1</v>
      </c>
    </row>
    <row r="261" spans="6:9" ht="13.5" hidden="1">
      <c r="F261" s="19">
        <v>1</v>
      </c>
      <c r="G261" s="19">
        <v>12</v>
      </c>
      <c r="H261" s="19">
        <v>1</v>
      </c>
      <c r="I261" s="19">
        <v>1</v>
      </c>
    </row>
    <row r="262" spans="6:9" ht="13.5" hidden="1">
      <c r="F262" s="19">
        <v>2</v>
      </c>
      <c r="G262" s="19">
        <v>19</v>
      </c>
      <c r="H262" s="19">
        <v>3</v>
      </c>
      <c r="I262" s="19">
        <v>6</v>
      </c>
    </row>
    <row r="263" spans="6:9" ht="13.5" hidden="1">
      <c r="F263" s="19">
        <v>1</v>
      </c>
      <c r="G263" s="19">
        <v>15</v>
      </c>
      <c r="H263" s="19">
        <v>3</v>
      </c>
      <c r="I263" s="19">
        <v>2</v>
      </c>
    </row>
    <row r="264" spans="6:9" ht="13.5" hidden="1">
      <c r="F264" s="19">
        <v>2</v>
      </c>
      <c r="G264" s="19">
        <v>22</v>
      </c>
      <c r="H264" s="19">
        <v>2</v>
      </c>
      <c r="I264" s="19">
        <v>5</v>
      </c>
    </row>
    <row r="265" spans="6:9" ht="13.5" hidden="1">
      <c r="F265" s="19">
        <v>4</v>
      </c>
      <c r="G265" s="19">
        <v>29</v>
      </c>
      <c r="H265" s="19">
        <v>1</v>
      </c>
      <c r="I265" s="19">
        <v>2</v>
      </c>
    </row>
    <row r="266" spans="6:9" ht="13.5" hidden="1">
      <c r="F266" s="19">
        <v>4</v>
      </c>
      <c r="G266" s="19">
        <v>12</v>
      </c>
      <c r="H266" s="19">
        <v>2</v>
      </c>
      <c r="I266" s="19">
        <v>1</v>
      </c>
    </row>
    <row r="267" spans="6:9" ht="13.5" hidden="1">
      <c r="F267" s="19">
        <v>2</v>
      </c>
      <c r="G267" s="19">
        <v>11</v>
      </c>
      <c r="H267" s="19" t="s">
        <v>135</v>
      </c>
      <c r="I267" s="19">
        <v>3</v>
      </c>
    </row>
    <row r="268" spans="6:9" ht="13.5" hidden="1">
      <c r="F268" s="19">
        <v>3</v>
      </c>
      <c r="G268" s="19">
        <v>15</v>
      </c>
      <c r="H268" s="19">
        <v>1</v>
      </c>
      <c r="I268" s="19">
        <v>3</v>
      </c>
    </row>
    <row r="269" spans="6:9" ht="13.5" hidden="1">
      <c r="F269" s="19">
        <v>2</v>
      </c>
      <c r="G269" s="19">
        <v>21</v>
      </c>
      <c r="H269" s="19">
        <v>5</v>
      </c>
      <c r="I269" s="19">
        <v>2</v>
      </c>
    </row>
    <row r="270" spans="6:9" ht="13.5" hidden="1">
      <c r="F270" s="19">
        <v>13</v>
      </c>
      <c r="G270" s="19">
        <v>28</v>
      </c>
      <c r="H270" s="19">
        <v>2</v>
      </c>
      <c r="I270" s="19">
        <v>4</v>
      </c>
    </row>
    <row r="271" spans="6:9" ht="13.5" hidden="1">
      <c r="F271" s="19">
        <v>4</v>
      </c>
      <c r="G271" s="19">
        <v>7</v>
      </c>
      <c r="H271" s="19">
        <v>1</v>
      </c>
      <c r="I271" s="19" t="s">
        <v>135</v>
      </c>
    </row>
    <row r="272" spans="6:9" ht="13.5" hidden="1">
      <c r="F272" s="19" t="s">
        <v>135</v>
      </c>
      <c r="G272" s="19">
        <v>13</v>
      </c>
      <c r="H272" s="19">
        <v>2</v>
      </c>
      <c r="I272" s="19">
        <v>1</v>
      </c>
    </row>
    <row r="273" spans="6:9" ht="13.5" hidden="1">
      <c r="F273" s="19">
        <v>3</v>
      </c>
      <c r="G273" s="19">
        <v>6</v>
      </c>
      <c r="H273" s="19" t="s">
        <v>135</v>
      </c>
      <c r="I273" s="19">
        <v>1</v>
      </c>
    </row>
    <row r="274" spans="6:9" ht="13.5" hidden="1">
      <c r="F274" s="19">
        <v>3</v>
      </c>
      <c r="G274" s="19">
        <v>9</v>
      </c>
      <c r="H274" s="19" t="s">
        <v>135</v>
      </c>
      <c r="I274" s="19">
        <v>2</v>
      </c>
    </row>
    <row r="275" spans="6:9" ht="13.5" hidden="1">
      <c r="F275" s="19" t="s">
        <v>135</v>
      </c>
      <c r="G275" s="19">
        <v>18</v>
      </c>
      <c r="H275" s="19" t="s">
        <v>135</v>
      </c>
      <c r="I275" s="19">
        <v>2</v>
      </c>
    </row>
    <row r="276" spans="6:9" ht="13.5" hidden="1">
      <c r="F276" s="19">
        <v>5</v>
      </c>
      <c r="G276" s="19">
        <v>16</v>
      </c>
      <c r="H276" s="19">
        <v>1</v>
      </c>
      <c r="I276" s="19">
        <v>3</v>
      </c>
    </row>
    <row r="277" spans="6:9" ht="13.5" hidden="1">
      <c r="F277" s="19">
        <v>1</v>
      </c>
      <c r="G277" s="19">
        <v>15</v>
      </c>
      <c r="H277" s="19" t="s">
        <v>135</v>
      </c>
      <c r="I277" s="19">
        <v>2</v>
      </c>
    </row>
    <row r="278" spans="6:9" ht="13.5" hidden="1">
      <c r="F278" s="19">
        <v>3</v>
      </c>
      <c r="G278" s="19">
        <v>8</v>
      </c>
      <c r="H278" s="19" t="s">
        <v>135</v>
      </c>
      <c r="I278" s="19">
        <v>2</v>
      </c>
    </row>
    <row r="279" spans="6:9" ht="13.5" hidden="1">
      <c r="F279" s="19">
        <v>3</v>
      </c>
      <c r="G279" s="19">
        <v>10</v>
      </c>
      <c r="H279" s="19" t="s">
        <v>135</v>
      </c>
      <c r="I279" s="19">
        <v>1</v>
      </c>
    </row>
    <row r="280" spans="6:9" ht="13.5" hidden="1">
      <c r="F280" s="19">
        <v>5</v>
      </c>
      <c r="G280" s="19">
        <v>11</v>
      </c>
      <c r="H280" s="19" t="s">
        <v>135</v>
      </c>
      <c r="I280" s="19">
        <v>1</v>
      </c>
    </row>
    <row r="281" spans="6:9" ht="13.5" hidden="1">
      <c r="F281" s="19">
        <v>3</v>
      </c>
      <c r="G281" s="19">
        <v>7</v>
      </c>
      <c r="H281" s="19" t="s">
        <v>135</v>
      </c>
      <c r="I281" s="19">
        <v>1</v>
      </c>
    </row>
    <row r="282" spans="6:9" ht="13.5" hidden="1">
      <c r="F282" s="19">
        <v>1</v>
      </c>
      <c r="G282" s="19">
        <v>14</v>
      </c>
      <c r="H282" s="19">
        <v>4</v>
      </c>
      <c r="I282" s="19">
        <v>3</v>
      </c>
    </row>
    <row r="283" spans="6:9" ht="13.5" hidden="1">
      <c r="F283" s="19" t="s">
        <v>135</v>
      </c>
      <c r="G283" s="19">
        <v>8</v>
      </c>
      <c r="H283" s="19">
        <v>1</v>
      </c>
      <c r="I283" s="19">
        <v>1</v>
      </c>
    </row>
    <row r="284" spans="6:9" ht="13.5" hidden="1">
      <c r="F284" s="19">
        <v>10</v>
      </c>
      <c r="G284" s="19">
        <v>11</v>
      </c>
      <c r="H284" s="19">
        <v>1</v>
      </c>
      <c r="I284" s="19">
        <v>2</v>
      </c>
    </row>
    <row r="285" spans="6:9" ht="13.5" hidden="1">
      <c r="F285" s="19">
        <v>2</v>
      </c>
      <c r="G285" s="19">
        <v>18</v>
      </c>
      <c r="H285" s="19" t="s">
        <v>135</v>
      </c>
      <c r="I285" s="19">
        <v>1</v>
      </c>
    </row>
    <row r="286" spans="6:9" ht="13.5" hidden="1">
      <c r="F286" s="19">
        <v>1</v>
      </c>
      <c r="G286" s="19">
        <v>3</v>
      </c>
      <c r="H286" s="19" t="s">
        <v>135</v>
      </c>
      <c r="I286" s="19">
        <v>1</v>
      </c>
    </row>
    <row r="287" spans="6:9" ht="13.5" hidden="1">
      <c r="F287" s="19">
        <v>4</v>
      </c>
      <c r="G287" s="19">
        <v>14</v>
      </c>
      <c r="H287" s="19" t="s">
        <v>135</v>
      </c>
      <c r="I287" s="19" t="s">
        <v>135</v>
      </c>
    </row>
    <row r="288" spans="6:9" ht="13.5" hidden="1">
      <c r="F288" s="19">
        <v>4</v>
      </c>
      <c r="G288" s="19">
        <v>9</v>
      </c>
      <c r="H288" s="19" t="s">
        <v>135</v>
      </c>
      <c r="I288" s="19">
        <v>1</v>
      </c>
    </row>
    <row r="289" spans="6:9" ht="13.5" hidden="1">
      <c r="F289" s="19">
        <v>7</v>
      </c>
      <c r="G289" s="19" t="s">
        <v>135</v>
      </c>
      <c r="H289" s="19">
        <v>1</v>
      </c>
      <c r="I289" s="19" t="s">
        <v>135</v>
      </c>
    </row>
    <row r="290" spans="6:9" ht="13.5" hidden="1">
      <c r="F290" s="19" t="s">
        <v>137</v>
      </c>
      <c r="G290" s="19" t="s">
        <v>137</v>
      </c>
      <c r="H290" s="19" t="s">
        <v>137</v>
      </c>
      <c r="I290" s="19" t="s">
        <v>137</v>
      </c>
    </row>
    <row r="291" spans="6:9" ht="13.5" hidden="1">
      <c r="F291" s="19">
        <v>8</v>
      </c>
      <c r="G291" s="19">
        <v>1</v>
      </c>
      <c r="H291" s="19">
        <v>1</v>
      </c>
      <c r="I291" s="19">
        <v>3</v>
      </c>
    </row>
    <row r="292" spans="6:9" ht="13.5" hidden="1">
      <c r="F292" s="19">
        <v>1</v>
      </c>
      <c r="G292" s="19">
        <v>1</v>
      </c>
      <c r="H292" s="19">
        <v>1</v>
      </c>
      <c r="I292" s="19" t="s">
        <v>135</v>
      </c>
    </row>
    <row r="293" spans="6:9" ht="13.5" hidden="1">
      <c r="F293" s="19">
        <v>1</v>
      </c>
      <c r="G293" s="19">
        <v>1</v>
      </c>
      <c r="H293" s="19">
        <v>1</v>
      </c>
      <c r="I293" s="19">
        <v>1</v>
      </c>
    </row>
    <row r="294" spans="6:9" ht="13.5" hidden="1">
      <c r="F294" s="19">
        <v>1</v>
      </c>
      <c r="G294" s="19">
        <v>1</v>
      </c>
      <c r="H294" s="19" t="s">
        <v>135</v>
      </c>
      <c r="I294" s="19">
        <v>1</v>
      </c>
    </row>
    <row r="295" spans="6:9" ht="13.5" hidden="1">
      <c r="F295" s="19">
        <v>4</v>
      </c>
      <c r="G295" s="19">
        <v>3</v>
      </c>
      <c r="H295" s="19" t="s">
        <v>135</v>
      </c>
      <c r="I295" s="19" t="s">
        <v>135</v>
      </c>
    </row>
    <row r="296" spans="6:9" ht="13.5" hidden="1">
      <c r="F296" s="19">
        <v>1</v>
      </c>
      <c r="G296" s="19">
        <v>3</v>
      </c>
      <c r="H296" s="19">
        <v>5</v>
      </c>
      <c r="I296" s="19" t="s">
        <v>135</v>
      </c>
    </row>
    <row r="297" spans="6:9" ht="13.5" hidden="1">
      <c r="F297" s="19" t="s">
        <v>135</v>
      </c>
      <c r="G297" s="19">
        <v>3</v>
      </c>
      <c r="H297" s="19" t="s">
        <v>135</v>
      </c>
      <c r="I297" s="19" t="s">
        <v>135</v>
      </c>
    </row>
    <row r="298" spans="6:9" ht="13.5" hidden="1">
      <c r="F298" s="19" t="s">
        <v>135</v>
      </c>
      <c r="G298" s="19" t="s">
        <v>135</v>
      </c>
      <c r="H298" s="19" t="s">
        <v>135</v>
      </c>
      <c r="I298" s="19">
        <v>1</v>
      </c>
    </row>
    <row r="299" spans="6:9" ht="13.5" hidden="1">
      <c r="F299" s="19">
        <v>2</v>
      </c>
      <c r="G299" s="19">
        <v>1</v>
      </c>
      <c r="H299" s="19" t="s">
        <v>135</v>
      </c>
      <c r="I299" s="19" t="s">
        <v>135</v>
      </c>
    </row>
    <row r="300" spans="6:9" ht="13.5" hidden="1">
      <c r="F300" s="19" t="s">
        <v>135</v>
      </c>
      <c r="G300" s="19">
        <v>2</v>
      </c>
      <c r="H300" s="19">
        <v>2</v>
      </c>
      <c r="I300" s="19">
        <v>1</v>
      </c>
    </row>
    <row r="301" spans="6:9" ht="13.5" hidden="1">
      <c r="F301" s="19" t="s">
        <v>135</v>
      </c>
      <c r="G301" s="19">
        <v>3</v>
      </c>
      <c r="H301" s="19" t="s">
        <v>135</v>
      </c>
      <c r="I301" s="19">
        <v>2</v>
      </c>
    </row>
    <row r="302" spans="6:9" ht="13.5" hidden="1">
      <c r="F302" s="19">
        <v>1</v>
      </c>
      <c r="G302" s="19">
        <v>7</v>
      </c>
      <c r="H302" s="19">
        <v>1</v>
      </c>
      <c r="I302" s="19">
        <v>2</v>
      </c>
    </row>
    <row r="303" spans="6:9" ht="13.5" hidden="1">
      <c r="F303" s="19" t="s">
        <v>135</v>
      </c>
      <c r="G303" s="19">
        <v>4</v>
      </c>
      <c r="H303" s="19">
        <v>1</v>
      </c>
      <c r="I303" s="19">
        <v>2</v>
      </c>
    </row>
    <row r="304" spans="6:9" ht="13.5" hidden="1">
      <c r="F304" s="19" t="s">
        <v>135</v>
      </c>
      <c r="G304" s="19">
        <v>3</v>
      </c>
      <c r="H304" s="19">
        <v>3</v>
      </c>
      <c r="I304" s="19">
        <v>1</v>
      </c>
    </row>
    <row r="305" spans="6:9" ht="13.5" hidden="1">
      <c r="F305" s="19" t="s">
        <v>135</v>
      </c>
      <c r="G305" s="19">
        <v>1</v>
      </c>
      <c r="H305" s="19" t="s">
        <v>135</v>
      </c>
      <c r="I305" s="19" t="s">
        <v>135</v>
      </c>
    </row>
    <row r="306" spans="6:9" ht="13.5" hidden="1">
      <c r="F306" s="19">
        <v>3</v>
      </c>
      <c r="G306" s="19" t="s">
        <v>135</v>
      </c>
      <c r="H306" s="19">
        <v>2</v>
      </c>
      <c r="I306" s="19">
        <v>1</v>
      </c>
    </row>
    <row r="307" spans="6:9" ht="13.5" hidden="1">
      <c r="F307" s="19" t="s">
        <v>135</v>
      </c>
      <c r="G307" s="19">
        <v>4</v>
      </c>
      <c r="H307" s="19" t="s">
        <v>135</v>
      </c>
      <c r="I307" s="19">
        <v>1</v>
      </c>
    </row>
    <row r="308" spans="6:9" ht="13.5" hidden="1">
      <c r="F308" s="19">
        <v>1</v>
      </c>
      <c r="G308" s="19">
        <v>5</v>
      </c>
      <c r="H308" s="19" t="s">
        <v>135</v>
      </c>
      <c r="I308" s="19">
        <v>1</v>
      </c>
    </row>
    <row r="309" spans="6:9" ht="13.5" hidden="1">
      <c r="F309" s="19" t="s">
        <v>135</v>
      </c>
      <c r="G309" s="19">
        <v>4</v>
      </c>
      <c r="H309" s="19">
        <v>1</v>
      </c>
      <c r="I309" s="19" t="s">
        <v>135</v>
      </c>
    </row>
    <row r="310" spans="6:9" ht="13.5" hidden="1">
      <c r="F310" s="19" t="s">
        <v>135</v>
      </c>
      <c r="G310" s="19" t="s">
        <v>135</v>
      </c>
      <c r="H310" s="19">
        <v>2</v>
      </c>
      <c r="I310" s="19">
        <v>2</v>
      </c>
    </row>
    <row r="311" spans="6:9" ht="13.5" hidden="1">
      <c r="F311" s="19" t="s">
        <v>137</v>
      </c>
      <c r="G311" s="19" t="s">
        <v>137</v>
      </c>
      <c r="H311" s="19" t="s">
        <v>137</v>
      </c>
      <c r="I311" s="19" t="s">
        <v>137</v>
      </c>
    </row>
    <row r="312" spans="6:9" ht="13.5" hidden="1">
      <c r="F312" s="19">
        <v>1</v>
      </c>
      <c r="G312" s="19">
        <v>1</v>
      </c>
      <c r="H312" s="19" t="s">
        <v>135</v>
      </c>
      <c r="I312" s="19">
        <v>1</v>
      </c>
    </row>
    <row r="313" spans="6:9" ht="13.5" hidden="1">
      <c r="F313" s="19" t="s">
        <v>135</v>
      </c>
      <c r="G313" s="19">
        <v>3</v>
      </c>
      <c r="H313" s="19" t="s">
        <v>135</v>
      </c>
      <c r="I313" s="19">
        <v>1</v>
      </c>
    </row>
    <row r="314" spans="6:9" ht="13.5" hidden="1">
      <c r="F314" s="19">
        <v>2</v>
      </c>
      <c r="G314" s="19">
        <v>2</v>
      </c>
      <c r="H314" s="19" t="s">
        <v>135</v>
      </c>
      <c r="I314" s="19" t="s">
        <v>135</v>
      </c>
    </row>
    <row r="315" spans="6:9" ht="13.5" hidden="1">
      <c r="F315" s="19">
        <v>2</v>
      </c>
      <c r="G315" s="19">
        <v>1</v>
      </c>
      <c r="H315" s="19" t="s">
        <v>135</v>
      </c>
      <c r="I315" s="19">
        <v>1</v>
      </c>
    </row>
    <row r="316" spans="6:9" ht="13.5" hidden="1">
      <c r="F316" s="19" t="s">
        <v>135</v>
      </c>
      <c r="G316" s="19">
        <v>1</v>
      </c>
      <c r="H316" s="19">
        <v>2</v>
      </c>
      <c r="I316" s="19">
        <v>1</v>
      </c>
    </row>
    <row r="317" spans="6:9" ht="13.5" hidden="1">
      <c r="F317" s="19">
        <v>1</v>
      </c>
      <c r="G317" s="19">
        <v>1</v>
      </c>
      <c r="H317" s="19" t="s">
        <v>135</v>
      </c>
      <c r="I317" s="19" t="s">
        <v>135</v>
      </c>
    </row>
    <row r="318" spans="6:9" ht="13.5" hidden="1">
      <c r="F318" s="19" t="s">
        <v>135</v>
      </c>
      <c r="G318" s="19">
        <v>1</v>
      </c>
      <c r="H318" s="19" t="s">
        <v>135</v>
      </c>
      <c r="I318" s="19" t="s">
        <v>135</v>
      </c>
    </row>
    <row r="319" spans="6:9" ht="13.5" hidden="1">
      <c r="F319" s="19">
        <v>2</v>
      </c>
      <c r="G319" s="19" t="s">
        <v>135</v>
      </c>
      <c r="H319" s="19" t="s">
        <v>135</v>
      </c>
      <c r="I319" s="19" t="s">
        <v>135</v>
      </c>
    </row>
    <row r="320" spans="6:9" ht="13.5" hidden="1">
      <c r="F320" s="19">
        <v>1</v>
      </c>
      <c r="G320" s="19" t="s">
        <v>135</v>
      </c>
      <c r="H320" s="19" t="s">
        <v>135</v>
      </c>
      <c r="I320" s="19">
        <v>1</v>
      </c>
    </row>
    <row r="321" spans="6:9" ht="13.5" hidden="1">
      <c r="F321" s="19" t="s">
        <v>135</v>
      </c>
      <c r="G321" s="19" t="s">
        <v>135</v>
      </c>
      <c r="H321" s="19" t="s">
        <v>135</v>
      </c>
      <c r="I321" s="19" t="s">
        <v>135</v>
      </c>
    </row>
    <row r="322" spans="6:9" ht="13.5" hidden="1">
      <c r="F322" s="19" t="s">
        <v>135</v>
      </c>
      <c r="G322" s="19">
        <v>2</v>
      </c>
      <c r="H322" s="19" t="s">
        <v>135</v>
      </c>
      <c r="I322" s="19" t="s">
        <v>135</v>
      </c>
    </row>
    <row r="323" spans="6:9" ht="13.5" hidden="1">
      <c r="F323" s="19" t="s">
        <v>135</v>
      </c>
      <c r="G323" s="19">
        <v>1</v>
      </c>
      <c r="H323" s="19" t="s">
        <v>135</v>
      </c>
      <c r="I323" s="19" t="s">
        <v>135</v>
      </c>
    </row>
    <row r="324" spans="6:9" ht="13.5" hidden="1">
      <c r="F324" s="19" t="s">
        <v>135</v>
      </c>
      <c r="G324" s="19">
        <v>2</v>
      </c>
      <c r="H324" s="19" t="s">
        <v>135</v>
      </c>
      <c r="I324" s="19" t="s">
        <v>135</v>
      </c>
    </row>
    <row r="325" spans="6:9" ht="13.5" hidden="1">
      <c r="F325" s="19">
        <v>3</v>
      </c>
      <c r="G325" s="19">
        <v>1</v>
      </c>
      <c r="H325" s="19" t="s">
        <v>135</v>
      </c>
      <c r="I325" s="19">
        <v>1</v>
      </c>
    </row>
    <row r="326" spans="6:9" ht="13.5" hidden="1">
      <c r="F326" s="19">
        <v>1</v>
      </c>
      <c r="G326" s="19">
        <v>1</v>
      </c>
      <c r="H326" s="19" t="s">
        <v>135</v>
      </c>
      <c r="I326" s="19">
        <v>1</v>
      </c>
    </row>
    <row r="327" spans="6:9" ht="13.5" hidden="1">
      <c r="F327" s="19">
        <v>1</v>
      </c>
      <c r="G327" s="19">
        <v>1</v>
      </c>
      <c r="H327" s="19" t="s">
        <v>135</v>
      </c>
      <c r="I327" s="19">
        <v>1</v>
      </c>
    </row>
    <row r="328" spans="6:9" ht="13.5" hidden="1">
      <c r="F328" s="19">
        <v>1</v>
      </c>
      <c r="G328" s="19">
        <v>1</v>
      </c>
      <c r="H328" s="19">
        <v>1</v>
      </c>
      <c r="I328" s="19">
        <v>1</v>
      </c>
    </row>
    <row r="329" spans="6:9" ht="13.5" hidden="1">
      <c r="F329" s="19" t="s">
        <v>135</v>
      </c>
      <c r="G329" s="19">
        <v>1</v>
      </c>
      <c r="H329" s="19" t="s">
        <v>135</v>
      </c>
      <c r="I329" s="19" t="s">
        <v>135</v>
      </c>
    </row>
    <row r="330" spans="6:9" ht="13.5" hidden="1">
      <c r="F330" s="19" t="s">
        <v>135</v>
      </c>
      <c r="G330" s="19" t="s">
        <v>135</v>
      </c>
      <c r="H330" s="19" t="s">
        <v>135</v>
      </c>
      <c r="I330" s="19" t="s">
        <v>135</v>
      </c>
    </row>
    <row r="331" spans="6:9" ht="13.5" hidden="1">
      <c r="F331" s="19">
        <v>1</v>
      </c>
      <c r="G331" s="19">
        <v>1</v>
      </c>
      <c r="H331" s="19" t="s">
        <v>135</v>
      </c>
      <c r="I331" s="19" t="s">
        <v>135</v>
      </c>
    </row>
    <row r="332" spans="6:9" ht="13.5" hidden="1">
      <c r="F332" s="19" t="s">
        <v>135</v>
      </c>
      <c r="G332" s="19">
        <v>1</v>
      </c>
      <c r="H332" s="19" t="s">
        <v>135</v>
      </c>
      <c r="I332" s="19">
        <v>2</v>
      </c>
    </row>
    <row r="333" spans="6:9" ht="13.5" hidden="1">
      <c r="F333" s="19" t="s">
        <v>135</v>
      </c>
      <c r="G333" s="19" t="s">
        <v>135</v>
      </c>
      <c r="H333" s="19" t="s">
        <v>135</v>
      </c>
      <c r="I333" s="19">
        <v>1</v>
      </c>
    </row>
    <row r="334" spans="6:9" ht="13.5" hidden="1">
      <c r="F334" s="19">
        <v>1</v>
      </c>
      <c r="G334" s="19">
        <v>1</v>
      </c>
      <c r="H334" s="19" t="s">
        <v>135</v>
      </c>
      <c r="I334" s="19" t="s">
        <v>135</v>
      </c>
    </row>
    <row r="335" spans="6:9" ht="13.5" hidden="1">
      <c r="F335" s="19">
        <v>1</v>
      </c>
      <c r="G335" s="19" t="s">
        <v>135</v>
      </c>
      <c r="H335" s="19" t="s">
        <v>135</v>
      </c>
      <c r="I335" s="19">
        <v>1</v>
      </c>
    </row>
    <row r="336" spans="6:9" ht="13.5" hidden="1">
      <c r="F336" s="19">
        <v>1</v>
      </c>
      <c r="G336" s="19">
        <v>1</v>
      </c>
      <c r="H336" s="19" t="s">
        <v>135</v>
      </c>
      <c r="I336" s="19" t="s">
        <v>135</v>
      </c>
    </row>
    <row r="337" spans="6:9" ht="13.5" hidden="1">
      <c r="F337" s="19">
        <v>2</v>
      </c>
      <c r="G337" s="19" t="s">
        <v>135</v>
      </c>
      <c r="H337" s="19" t="s">
        <v>135</v>
      </c>
      <c r="I337" s="19" t="s">
        <v>135</v>
      </c>
    </row>
    <row r="338" spans="6:9" ht="13.5" hidden="1">
      <c r="F338" s="19">
        <v>1</v>
      </c>
      <c r="G338" s="19">
        <v>1</v>
      </c>
      <c r="H338" s="19" t="s">
        <v>135</v>
      </c>
      <c r="I338" s="19" t="s">
        <v>135</v>
      </c>
    </row>
    <row r="339" spans="6:9" ht="13.5" hidden="1">
      <c r="F339" s="19" t="s">
        <v>135</v>
      </c>
      <c r="G339" s="19" t="s">
        <v>135</v>
      </c>
      <c r="H339" s="19">
        <v>1</v>
      </c>
      <c r="I339" s="19">
        <v>1</v>
      </c>
    </row>
    <row r="340" spans="6:9" ht="13.5" hidden="1">
      <c r="F340" s="19" t="s">
        <v>135</v>
      </c>
      <c r="G340" s="19">
        <v>1</v>
      </c>
      <c r="H340" s="19" t="s">
        <v>135</v>
      </c>
      <c r="I340" s="19" t="s">
        <v>135</v>
      </c>
    </row>
    <row r="341" spans="6:9" ht="13.5" hidden="1">
      <c r="F341" s="19">
        <v>1</v>
      </c>
      <c r="G341" s="19">
        <v>1</v>
      </c>
      <c r="H341" s="19" t="s">
        <v>135</v>
      </c>
      <c r="I341" s="19" t="s">
        <v>135</v>
      </c>
    </row>
    <row r="342" spans="6:9" ht="13.5" hidden="1">
      <c r="F342" s="19" t="s">
        <v>135</v>
      </c>
      <c r="G342" s="19">
        <v>3</v>
      </c>
      <c r="H342" s="19" t="s">
        <v>135</v>
      </c>
      <c r="I342" s="19" t="s">
        <v>135</v>
      </c>
    </row>
    <row r="343" spans="6:9" ht="13.5" hidden="1">
      <c r="F343" s="19">
        <v>2</v>
      </c>
      <c r="G343" s="19">
        <v>2</v>
      </c>
      <c r="H343" s="19" t="s">
        <v>135</v>
      </c>
      <c r="I343" s="19">
        <v>1</v>
      </c>
    </row>
    <row r="344" spans="6:9" ht="13.5" hidden="1">
      <c r="F344" s="19">
        <v>1</v>
      </c>
      <c r="G344" s="19" t="s">
        <v>135</v>
      </c>
      <c r="H344" s="19" t="s">
        <v>135</v>
      </c>
      <c r="I344" s="19">
        <v>1</v>
      </c>
    </row>
    <row r="345" spans="6:9" ht="13.5" hidden="1">
      <c r="F345" s="19">
        <v>1</v>
      </c>
      <c r="G345" s="19" t="s">
        <v>135</v>
      </c>
      <c r="H345" s="19" t="s">
        <v>135</v>
      </c>
      <c r="I345" s="19">
        <v>1</v>
      </c>
    </row>
    <row r="346" spans="6:9" ht="13.5" hidden="1">
      <c r="F346" s="19" t="s">
        <v>135</v>
      </c>
      <c r="G346" s="19" t="s">
        <v>135</v>
      </c>
      <c r="H346" s="19" t="s">
        <v>135</v>
      </c>
      <c r="I346" s="19" t="s">
        <v>135</v>
      </c>
    </row>
    <row r="347" spans="6:9" ht="13.5" hidden="1">
      <c r="F347" s="19" t="s">
        <v>135</v>
      </c>
      <c r="G347" s="19">
        <v>3</v>
      </c>
      <c r="H347" s="19" t="s">
        <v>135</v>
      </c>
      <c r="I347" s="19">
        <v>1</v>
      </c>
    </row>
    <row r="348" spans="6:9" ht="13.5" hidden="1">
      <c r="F348" s="19">
        <v>1</v>
      </c>
      <c r="G348" s="19">
        <v>2</v>
      </c>
      <c r="H348" s="19" t="s">
        <v>135</v>
      </c>
      <c r="I348" s="19">
        <v>1</v>
      </c>
    </row>
  </sheetData>
  <sheetProtection/>
  <mergeCells count="8">
    <mergeCell ref="P1:Q1"/>
    <mergeCell ref="B8:C9"/>
    <mergeCell ref="N8:N9"/>
    <mergeCell ref="Q8:Q9"/>
    <mergeCell ref="P8:P9"/>
    <mergeCell ref="O8:O9"/>
    <mergeCell ref="E8:M8"/>
    <mergeCell ref="D8:D9"/>
  </mergeCells>
  <printOptions/>
  <pageMargins left="0.5905511811023622" right="0.5905511811023622" top="0.5905511811023622" bottom="0.5905511811023622" header="0.3149606299212599" footer="0.3149606299212599"/>
  <pageSetup fitToHeight="1" fitToWidth="1" horizontalDpi="600" verticalDpi="600" orientation="portrait" paperSize="9" scale="57" r:id="rId1"/>
  <headerFooter alignWithMargins="0">
    <oddHeader>&amp;C&amp;F</oddHeader>
    <oddFooter>&amp;C&amp;P / &amp;N ﾍﾟｰｼﾞ</oddFooter>
  </headerFooter>
  <ignoredErrors>
    <ignoredError sqref="B11:B74 B75:B77 B78:B8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地方公営企業年鑑</dc:title>
  <dc:subject>病院事業</dc:subject>
  <dc:creator>高原　裕介(907378)</dc:creator>
  <cp:keywords/>
  <dc:description/>
  <cp:lastModifiedBy>BenQ</cp:lastModifiedBy>
  <cp:lastPrinted>2014-12-10T08:59:02Z</cp:lastPrinted>
  <dcterms:created xsi:type="dcterms:W3CDTF">2000-12-14T08:36:09Z</dcterms:created>
  <dcterms:modified xsi:type="dcterms:W3CDTF">2016-03-31T10:33:28Z</dcterms:modified>
  <cp:category/>
  <cp:version/>
  <cp:contentType/>
  <cp:contentStatus/>
</cp:coreProperties>
</file>