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770" activeTab="0"/>
  </bookViews>
  <sheets>
    <sheet name="DMM 階層1" sheetId="1" r:id="rId1"/>
  </sheets>
  <definedNames/>
  <calcPr fullCalcOnLoad="1"/>
</workbook>
</file>

<file path=xl/sharedStrings.xml><?xml version="1.0" encoding="utf-8"?>
<sst xmlns="http://schemas.openxmlformats.org/spreadsheetml/2006/main" count="138" uniqueCount="127">
  <si>
    <t>作成日付</t>
  </si>
  <si>
    <t>版数</t>
  </si>
  <si>
    <t>対象業務</t>
  </si>
  <si>
    <t>階層０</t>
  </si>
  <si>
    <t>階層１</t>
  </si>
  <si>
    <t>階層２</t>
  </si>
  <si>
    <t>人事給与</t>
  </si>
  <si>
    <t>審査</t>
  </si>
  <si>
    <t>5-1</t>
  </si>
  <si>
    <t>5-2</t>
  </si>
  <si>
    <t>5-3</t>
  </si>
  <si>
    <t>5-8</t>
  </si>
  <si>
    <t>5-4</t>
  </si>
  <si>
    <t>5-7</t>
  </si>
  <si>
    <t>5-6</t>
  </si>
  <si>
    <t>5-5</t>
  </si>
  <si>
    <t>5-1-1</t>
  </si>
  <si>
    <t>5-1-2</t>
  </si>
  <si>
    <t>5-1-3</t>
  </si>
  <si>
    <t>5-1-8</t>
  </si>
  <si>
    <t>5-1-4</t>
  </si>
  <si>
    <t>5-1-7</t>
  </si>
  <si>
    <t>5-1-6</t>
  </si>
  <si>
    <t>5-1-5</t>
  </si>
  <si>
    <t>5-2-1</t>
  </si>
  <si>
    <t>5-2-2</t>
  </si>
  <si>
    <t>5-2-3</t>
  </si>
  <si>
    <t>5-2-8</t>
  </si>
  <si>
    <t>5-2-4</t>
  </si>
  <si>
    <t>5-2-7</t>
  </si>
  <si>
    <t>5-2-6</t>
  </si>
  <si>
    <t>5-2-5</t>
  </si>
  <si>
    <t>人事</t>
  </si>
  <si>
    <t>5-3-1</t>
  </si>
  <si>
    <t>5-3-2</t>
  </si>
  <si>
    <t>5-3-3</t>
  </si>
  <si>
    <t>5-3-8</t>
  </si>
  <si>
    <t>5-3-4</t>
  </si>
  <si>
    <t>5-3-7</t>
  </si>
  <si>
    <t>5-3-6</t>
  </si>
  <si>
    <t>5-3-5</t>
  </si>
  <si>
    <t>5-4-1</t>
  </si>
  <si>
    <t>5-4-2</t>
  </si>
  <si>
    <t>5-4-3</t>
  </si>
  <si>
    <t>5-4-8</t>
  </si>
  <si>
    <t>5-4-4</t>
  </si>
  <si>
    <t>5-4-7</t>
  </si>
  <si>
    <t>5-4-6</t>
  </si>
  <si>
    <t>5-4-5</t>
  </si>
  <si>
    <t>5-5-1</t>
  </si>
  <si>
    <t>5-5-2</t>
  </si>
  <si>
    <t>5-5-3</t>
  </si>
  <si>
    <t>5-5-8</t>
  </si>
  <si>
    <t>5-5-4</t>
  </si>
  <si>
    <t>5-5-7</t>
  </si>
  <si>
    <t>5-5-6</t>
  </si>
  <si>
    <t>5-5-5</t>
  </si>
  <si>
    <t>5-6-1</t>
  </si>
  <si>
    <t>5-6-2</t>
  </si>
  <si>
    <t>5-6-3</t>
  </si>
  <si>
    <t>5-6-8</t>
  </si>
  <si>
    <t>5-6-4</t>
  </si>
  <si>
    <t>5-6-7</t>
  </si>
  <si>
    <t>5-6-6</t>
  </si>
  <si>
    <t>5-6-5</t>
  </si>
  <si>
    <t>5-7-1</t>
  </si>
  <si>
    <t>5-7-2</t>
  </si>
  <si>
    <t>5-7-3</t>
  </si>
  <si>
    <t>5-7-8</t>
  </si>
  <si>
    <t>5-7-4</t>
  </si>
  <si>
    <t>5-7-7</t>
  </si>
  <si>
    <t>5-7-6</t>
  </si>
  <si>
    <t>5-7-5</t>
  </si>
  <si>
    <t>5-8-1</t>
  </si>
  <si>
    <t>5-8-2</t>
  </si>
  <si>
    <t>5-8-3</t>
  </si>
  <si>
    <t>5-8-8</t>
  </si>
  <si>
    <t>5-8-4</t>
  </si>
  <si>
    <t>5-8-7</t>
  </si>
  <si>
    <t>5-8-6</t>
  </si>
  <si>
    <t>5-8-5</t>
  </si>
  <si>
    <t>昇給</t>
  </si>
  <si>
    <t>採用計画</t>
  </si>
  <si>
    <t>試験選考</t>
  </si>
  <si>
    <t>書類選考</t>
  </si>
  <si>
    <t>昇任・昇格</t>
  </si>
  <si>
    <t>配属</t>
  </si>
  <si>
    <t>退職</t>
  </si>
  <si>
    <t>統計</t>
  </si>
  <si>
    <t>予定者抽出</t>
  </si>
  <si>
    <t>更新処理</t>
  </si>
  <si>
    <t>昇給通知</t>
  </si>
  <si>
    <t>配置計画用資料作成</t>
  </si>
  <si>
    <t>採用者数決定</t>
  </si>
  <si>
    <t>募集</t>
  </si>
  <si>
    <t>申込受付</t>
  </si>
  <si>
    <t>一次試験</t>
  </si>
  <si>
    <t>合格者決定</t>
  </si>
  <si>
    <t>職位・給与額決定</t>
  </si>
  <si>
    <t>内申</t>
  </si>
  <si>
    <t>内部選考</t>
  </si>
  <si>
    <t>昇任・昇格決定</t>
  </si>
  <si>
    <t>異動候補者決定</t>
  </si>
  <si>
    <t>異動先決定</t>
  </si>
  <si>
    <t>辞令交付</t>
  </si>
  <si>
    <t>課内異動登録</t>
  </si>
  <si>
    <t>退職届受理</t>
  </si>
  <si>
    <t>勧奨者決定</t>
  </si>
  <si>
    <t>年度当初職員数集計</t>
  </si>
  <si>
    <t>市政概要対応</t>
  </si>
  <si>
    <t>他課照会対応</t>
  </si>
  <si>
    <t>議会対応</t>
  </si>
  <si>
    <t>格付け書類準備</t>
  </si>
  <si>
    <t>人事給与　５．人事</t>
  </si>
  <si>
    <t>退職者通知
（定年）</t>
  </si>
  <si>
    <t>再任用調査
（定年）</t>
  </si>
  <si>
    <t>備考</t>
  </si>
  <si>
    <t>※１　自治体によっては実施していない場合がある</t>
  </si>
  <si>
    <t>二次試験
（※１）</t>
  </si>
  <si>
    <t>ポスト職試験
（※１）</t>
  </si>
  <si>
    <t>年金・保険手続き</t>
  </si>
  <si>
    <t>永年勤続表彰</t>
  </si>
  <si>
    <t>公表</t>
  </si>
  <si>
    <t>外部照会</t>
  </si>
  <si>
    <t xml:space="preserve">機能分析表（DMM）
</t>
  </si>
  <si>
    <t>内部管理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</si>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</sst>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center" vertical="top" wrapText="1"/>
      <protection/>
    </xf>
    <xf numFmtId="0" fontId="5" fillId="3" borderId="26" xfId="21" applyFont="1" applyFill="1" applyBorder="1" applyAlignment="1" applyProtection="1">
      <alignment vertical="top" wrapText="1"/>
      <protection/>
    </xf>
    <xf numFmtId="0" fontId="5" fillId="3" borderId="27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/>
      <protection/>
    </xf>
    <xf numFmtId="57" fontId="5" fillId="0" borderId="28" xfId="0" applyNumberFormat="1" applyFont="1" applyBorder="1" applyAlignment="1">
      <alignment horizontal="center" vertical="top"/>
    </xf>
    <xf numFmtId="0" fontId="5" fillId="0" borderId="1" xfId="21" applyFont="1" applyBorder="1" applyAlignment="1" applyProtection="1">
      <alignment horizontal="center" vertical="top" wrapText="1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left" vertical="top" wrapText="1"/>
      <protection/>
    </xf>
    <xf numFmtId="0" fontId="5" fillId="0" borderId="16" xfId="21" applyFont="1" applyBorder="1" applyAlignment="1" applyProtection="1">
      <alignment horizontal="left" vertical="top" wrapText="1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0" fontId="5" fillId="0" borderId="28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019425" y="26479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009900" y="495300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2981325" y="40862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476875" y="26384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6924675" y="264795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6924675" y="40671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6972300" y="497205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476875" y="49720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0896600" y="72866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5" zoomScaleNormal="75" workbookViewId="0" topLeftCell="A1">
      <selection activeCell="D8" sqref="D8"/>
    </sheetView>
  </sheetViews>
  <sheetFormatPr defaultColWidth="9.00390625" defaultRowHeight="13.5"/>
  <cols>
    <col min="1" max="11" width="13.00390625" style="49" customWidth="1"/>
    <col min="12" max="12" width="1.625" style="1" customWidth="1"/>
    <col min="13" max="16384" width="9.00390625" style="1" customWidth="1"/>
  </cols>
  <sheetData>
    <row r="1" spans="1:11" ht="33" customHeight="1">
      <c r="A1" s="64" t="s">
        <v>124</v>
      </c>
      <c r="B1" s="65"/>
      <c r="C1" s="68" t="s">
        <v>2</v>
      </c>
      <c r="D1" s="68"/>
      <c r="E1" s="69"/>
      <c r="F1" s="50" t="s">
        <v>1</v>
      </c>
      <c r="G1" s="50" t="s">
        <v>0</v>
      </c>
      <c r="H1" s="68" t="s">
        <v>116</v>
      </c>
      <c r="I1" s="68"/>
      <c r="J1" s="68"/>
      <c r="K1" s="72"/>
    </row>
    <row r="2" spans="1:11" ht="14.25" thickBot="1">
      <c r="A2" s="66"/>
      <c r="B2" s="67"/>
      <c r="C2" s="70" t="s">
        <v>113</v>
      </c>
      <c r="D2" s="71"/>
      <c r="E2" s="51" t="s">
        <v>125</v>
      </c>
      <c r="F2" s="59" t="s">
        <v>126</v>
      </c>
      <c r="G2" s="58">
        <v>39141</v>
      </c>
      <c r="H2" s="73"/>
      <c r="I2" s="73"/>
      <c r="J2" s="73"/>
      <c r="K2" s="74"/>
    </row>
    <row r="3" spans="1:11" s="54" customFormat="1" ht="14.25" thickBot="1">
      <c r="A3" s="52" t="s">
        <v>3</v>
      </c>
      <c r="B3" s="60" t="s">
        <v>6</v>
      </c>
      <c r="C3" s="61"/>
      <c r="D3" s="53" t="s">
        <v>4</v>
      </c>
      <c r="E3" s="60" t="s">
        <v>32</v>
      </c>
      <c r="F3" s="61"/>
      <c r="G3" s="53" t="s">
        <v>5</v>
      </c>
      <c r="H3" s="60"/>
      <c r="I3" s="62"/>
      <c r="J3" s="62"/>
      <c r="K3" s="63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16</v>
      </c>
      <c r="B5" s="4" t="s">
        <v>17</v>
      </c>
      <c r="C5" s="4" t="s">
        <v>18</v>
      </c>
      <c r="D5" s="5"/>
      <c r="E5" s="4" t="s">
        <v>24</v>
      </c>
      <c r="F5" s="4" t="s">
        <v>25</v>
      </c>
      <c r="G5" s="4" t="s">
        <v>26</v>
      </c>
      <c r="H5" s="5"/>
      <c r="I5" s="6" t="s">
        <v>33</v>
      </c>
      <c r="J5" s="6" t="s">
        <v>34</v>
      </c>
      <c r="K5" s="6" t="s">
        <v>35</v>
      </c>
      <c r="L5" s="7"/>
    </row>
    <row r="6" spans="1:12" s="13" customFormat="1" ht="34.5" customHeight="1" thickBot="1">
      <c r="A6" s="11" t="s">
        <v>92</v>
      </c>
      <c r="B6" s="11" t="s">
        <v>93</v>
      </c>
      <c r="C6" s="9"/>
      <c r="D6" s="10"/>
      <c r="E6" s="9" t="s">
        <v>94</v>
      </c>
      <c r="F6" s="18" t="s">
        <v>95</v>
      </c>
      <c r="G6" s="11" t="s">
        <v>96</v>
      </c>
      <c r="H6" s="10"/>
      <c r="I6" s="9" t="s">
        <v>99</v>
      </c>
      <c r="J6" s="9" t="s">
        <v>98</v>
      </c>
      <c r="K6" s="11"/>
      <c r="L6" s="12"/>
    </row>
    <row r="7" spans="1:12" s="8" customFormat="1" ht="12" customHeight="1" thickTop="1">
      <c r="A7" s="6" t="s">
        <v>19</v>
      </c>
      <c r="B7" s="14" t="s">
        <v>8</v>
      </c>
      <c r="C7" s="15" t="s">
        <v>20</v>
      </c>
      <c r="D7" s="5"/>
      <c r="E7" s="6" t="s">
        <v>27</v>
      </c>
      <c r="F7" s="14" t="s">
        <v>9</v>
      </c>
      <c r="G7" s="15" t="s">
        <v>28</v>
      </c>
      <c r="H7" s="5"/>
      <c r="I7" s="6" t="s">
        <v>36</v>
      </c>
      <c r="J7" s="14" t="s">
        <v>10</v>
      </c>
      <c r="K7" s="6" t="s">
        <v>37</v>
      </c>
      <c r="L7" s="7"/>
    </row>
    <row r="8" spans="1:12" s="13" customFormat="1" ht="34.5" customHeight="1" thickBot="1">
      <c r="A8" s="17"/>
      <c r="B8" s="16" t="str">
        <f>IF(E13=0,"",E13)</f>
        <v>採用計画</v>
      </c>
      <c r="C8" s="9"/>
      <c r="D8" s="10"/>
      <c r="E8" s="38"/>
      <c r="F8" s="16" t="str">
        <f>IF(F13=0,"",F13)</f>
        <v>試験選考</v>
      </c>
      <c r="G8" s="11" t="s">
        <v>118</v>
      </c>
      <c r="H8" s="10"/>
      <c r="I8" s="11"/>
      <c r="J8" s="16" t="str">
        <f>IF(G13=0,"",G13)</f>
        <v>書類選考</v>
      </c>
      <c r="K8" s="11"/>
      <c r="L8" s="12"/>
    </row>
    <row r="9" spans="1:12" s="8" customFormat="1" ht="12" customHeight="1" thickTop="1">
      <c r="A9" s="6" t="s">
        <v>21</v>
      </c>
      <c r="B9" s="20" t="s">
        <v>22</v>
      </c>
      <c r="C9" s="6" t="s">
        <v>23</v>
      </c>
      <c r="D9" s="5"/>
      <c r="E9" s="6" t="s">
        <v>29</v>
      </c>
      <c r="F9" s="20" t="s">
        <v>30</v>
      </c>
      <c r="G9" s="6" t="s">
        <v>31</v>
      </c>
      <c r="H9" s="5"/>
      <c r="I9" s="6" t="s">
        <v>38</v>
      </c>
      <c r="J9" s="20" t="s">
        <v>39</v>
      </c>
      <c r="K9" s="6" t="s">
        <v>40</v>
      </c>
      <c r="L9" s="7"/>
    </row>
    <row r="10" spans="1:12" s="13" customFormat="1" ht="34.5" customHeight="1">
      <c r="A10" s="21"/>
      <c r="B10" s="22"/>
      <c r="C10" s="21"/>
      <c r="D10" s="10"/>
      <c r="E10" s="11" t="s">
        <v>98</v>
      </c>
      <c r="F10" s="23" t="s">
        <v>112</v>
      </c>
      <c r="G10" s="11" t="s">
        <v>97</v>
      </c>
      <c r="H10" s="10"/>
      <c r="I10" s="11"/>
      <c r="J10" s="23"/>
      <c r="K10" s="11"/>
      <c r="L10" s="12"/>
    </row>
    <row r="11" spans="1:12" s="27" customFormat="1" ht="43.5" customHeight="1" thickBot="1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6"/>
    </row>
    <row r="12" spans="1:12" s="8" customFormat="1" ht="12" customHeight="1">
      <c r="A12" s="6" t="s">
        <v>73</v>
      </c>
      <c r="B12" s="28" t="s">
        <v>74</v>
      </c>
      <c r="C12" s="6" t="s">
        <v>75</v>
      </c>
      <c r="D12" s="5"/>
      <c r="E12" s="29" t="s">
        <v>8</v>
      </c>
      <c r="F12" s="30" t="s">
        <v>9</v>
      </c>
      <c r="G12" s="31" t="s">
        <v>10</v>
      </c>
      <c r="H12" s="5"/>
      <c r="I12" s="6" t="s">
        <v>41</v>
      </c>
      <c r="J12" s="6" t="s">
        <v>42</v>
      </c>
      <c r="K12" s="6" t="s">
        <v>43</v>
      </c>
      <c r="L12" s="7"/>
    </row>
    <row r="13" spans="1:12" s="13" customFormat="1" ht="34.5" customHeight="1" thickBot="1">
      <c r="A13" s="11" t="s">
        <v>108</v>
      </c>
      <c r="B13" s="11" t="s">
        <v>109</v>
      </c>
      <c r="C13" s="11" t="s">
        <v>110</v>
      </c>
      <c r="D13" s="10"/>
      <c r="E13" s="32" t="s">
        <v>82</v>
      </c>
      <c r="F13" s="33" t="s">
        <v>83</v>
      </c>
      <c r="G13" s="34" t="s">
        <v>84</v>
      </c>
      <c r="H13" s="10"/>
      <c r="I13" s="33" t="s">
        <v>100</v>
      </c>
      <c r="J13" s="11" t="s">
        <v>119</v>
      </c>
      <c r="K13" s="39" t="s">
        <v>101</v>
      </c>
      <c r="L13" s="12"/>
    </row>
    <row r="14" spans="1:12" s="8" customFormat="1" ht="12" customHeight="1" thickTop="1">
      <c r="A14" s="6" t="s">
        <v>76</v>
      </c>
      <c r="B14" s="14" t="s">
        <v>11</v>
      </c>
      <c r="C14" s="35" t="s">
        <v>77</v>
      </c>
      <c r="D14" s="5"/>
      <c r="E14" s="36" t="s">
        <v>11</v>
      </c>
      <c r="F14" s="55">
        <v>5</v>
      </c>
      <c r="G14" s="37" t="s">
        <v>12</v>
      </c>
      <c r="H14" s="5"/>
      <c r="I14" s="6" t="s">
        <v>44</v>
      </c>
      <c r="J14" s="14" t="s">
        <v>12</v>
      </c>
      <c r="K14" s="6" t="s">
        <v>45</v>
      </c>
      <c r="L14" s="7"/>
    </row>
    <row r="15" spans="1:12" s="13" customFormat="1" ht="34.5" customHeight="1" thickBot="1">
      <c r="A15" s="38"/>
      <c r="B15" s="16" t="str">
        <f>IF(E15=0,"",E15)</f>
        <v>統計</v>
      </c>
      <c r="C15" s="39" t="s">
        <v>111</v>
      </c>
      <c r="D15" s="10"/>
      <c r="E15" s="40" t="s">
        <v>88</v>
      </c>
      <c r="F15" s="56" t="s">
        <v>32</v>
      </c>
      <c r="G15" s="34" t="s">
        <v>85</v>
      </c>
      <c r="H15" s="10"/>
      <c r="I15" s="19"/>
      <c r="J15" s="16" t="str">
        <f>IF(G15=0,"",G15)</f>
        <v>昇任・昇格</v>
      </c>
      <c r="K15" s="47" t="s">
        <v>98</v>
      </c>
      <c r="L15" s="12"/>
    </row>
    <row r="16" spans="1:12" s="8" customFormat="1" ht="12" customHeight="1" thickTop="1">
      <c r="A16" s="6" t="s">
        <v>78</v>
      </c>
      <c r="B16" s="20" t="s">
        <v>79</v>
      </c>
      <c r="C16" s="15" t="s">
        <v>80</v>
      </c>
      <c r="D16" s="5"/>
      <c r="E16" s="36" t="s">
        <v>13</v>
      </c>
      <c r="F16" s="41" t="s">
        <v>14</v>
      </c>
      <c r="G16" s="37" t="s">
        <v>15</v>
      </c>
      <c r="H16" s="5"/>
      <c r="I16" s="6" t="s">
        <v>46</v>
      </c>
      <c r="J16" s="20" t="s">
        <v>47</v>
      </c>
      <c r="K16" s="6" t="s">
        <v>48</v>
      </c>
      <c r="L16" s="7"/>
    </row>
    <row r="17" spans="1:12" s="13" customFormat="1" ht="34.5" customHeight="1" thickBot="1">
      <c r="A17" s="11"/>
      <c r="B17" s="11" t="s">
        <v>123</v>
      </c>
      <c r="C17" s="11" t="s">
        <v>122</v>
      </c>
      <c r="D17" s="10"/>
      <c r="E17" s="42" t="s">
        <v>81</v>
      </c>
      <c r="F17" s="43" t="s">
        <v>87</v>
      </c>
      <c r="G17" s="44" t="s">
        <v>86</v>
      </c>
      <c r="H17" s="10"/>
      <c r="I17" s="11"/>
      <c r="J17" s="11"/>
      <c r="K17" s="21"/>
      <c r="L17" s="12"/>
    </row>
    <row r="18" spans="1:12" s="27" customFormat="1" ht="43.5" customHeight="1">
      <c r="A18" s="24"/>
      <c r="B18" s="24"/>
      <c r="C18" s="24"/>
      <c r="D18" s="24"/>
      <c r="E18" s="45"/>
      <c r="F18" s="24"/>
      <c r="G18" s="24"/>
      <c r="H18" s="24"/>
      <c r="I18" s="24"/>
      <c r="J18" s="24"/>
      <c r="K18" s="24"/>
      <c r="L18" s="26"/>
    </row>
    <row r="19" spans="1:12" s="8" customFormat="1" ht="12" customHeight="1">
      <c r="A19" s="6" t="s">
        <v>65</v>
      </c>
      <c r="B19" s="28" t="s">
        <v>66</v>
      </c>
      <c r="C19" s="6" t="s">
        <v>67</v>
      </c>
      <c r="D19" s="5"/>
      <c r="E19" s="6" t="s">
        <v>57</v>
      </c>
      <c r="F19" s="41" t="s">
        <v>58</v>
      </c>
      <c r="G19" s="6" t="s">
        <v>59</v>
      </c>
      <c r="H19" s="5"/>
      <c r="I19" s="6" t="s">
        <v>49</v>
      </c>
      <c r="J19" s="6" t="s">
        <v>50</v>
      </c>
      <c r="K19" s="15" t="s">
        <v>51</v>
      </c>
      <c r="L19" s="7"/>
    </row>
    <row r="20" spans="1:12" s="13" customFormat="1" ht="34.5" customHeight="1" thickBot="1">
      <c r="A20" s="11" t="s">
        <v>89</v>
      </c>
      <c r="B20" s="11" t="s">
        <v>7</v>
      </c>
      <c r="C20" s="11" t="s">
        <v>90</v>
      </c>
      <c r="D20" s="10"/>
      <c r="E20" s="11" t="s">
        <v>114</v>
      </c>
      <c r="F20" s="11" t="s">
        <v>115</v>
      </c>
      <c r="G20" s="11" t="s">
        <v>106</v>
      </c>
      <c r="H20" s="10"/>
      <c r="I20" s="11" t="s">
        <v>102</v>
      </c>
      <c r="J20" s="33" t="s">
        <v>103</v>
      </c>
      <c r="K20" s="46" t="s">
        <v>104</v>
      </c>
      <c r="L20" s="12"/>
    </row>
    <row r="21" spans="1:12" s="8" customFormat="1" ht="12" customHeight="1" thickTop="1">
      <c r="A21" s="6" t="s">
        <v>68</v>
      </c>
      <c r="B21" s="14" t="s">
        <v>13</v>
      </c>
      <c r="C21" s="35" t="s">
        <v>69</v>
      </c>
      <c r="D21" s="5"/>
      <c r="E21" s="15" t="s">
        <v>60</v>
      </c>
      <c r="F21" s="14" t="s">
        <v>14</v>
      </c>
      <c r="G21" s="4" t="s">
        <v>61</v>
      </c>
      <c r="H21" s="5"/>
      <c r="I21" s="6" t="s">
        <v>52</v>
      </c>
      <c r="J21" s="14" t="s">
        <v>15</v>
      </c>
      <c r="K21" s="15" t="s">
        <v>53</v>
      </c>
      <c r="L21" s="7"/>
    </row>
    <row r="22" spans="1:12" s="13" customFormat="1" ht="34.5" customHeight="1" thickBot="1">
      <c r="A22" s="38"/>
      <c r="B22" s="16" t="str">
        <f>IF(E17=0,"",E17)</f>
        <v>昇給</v>
      </c>
      <c r="C22" s="39" t="s">
        <v>91</v>
      </c>
      <c r="D22" s="10"/>
      <c r="E22" s="38"/>
      <c r="F22" s="16" t="str">
        <f>IF(F17=0,"",F17)</f>
        <v>退職</v>
      </c>
      <c r="G22" s="39" t="s">
        <v>107</v>
      </c>
      <c r="H22" s="10"/>
      <c r="I22" s="38"/>
      <c r="J22" s="16" t="str">
        <f>IF(G17=0,"",G17)</f>
        <v>配属</v>
      </c>
      <c r="K22" s="11" t="s">
        <v>105</v>
      </c>
      <c r="L22" s="12"/>
    </row>
    <row r="23" spans="1:12" s="8" customFormat="1" ht="12" customHeight="1" thickTop="1">
      <c r="A23" s="6" t="s">
        <v>70</v>
      </c>
      <c r="B23" s="20" t="s">
        <v>71</v>
      </c>
      <c r="C23" s="4" t="s">
        <v>72</v>
      </c>
      <c r="D23" s="5"/>
      <c r="E23" s="15" t="s">
        <v>62</v>
      </c>
      <c r="F23" s="6" t="s">
        <v>63</v>
      </c>
      <c r="G23" s="6" t="s">
        <v>64</v>
      </c>
      <c r="H23" s="5"/>
      <c r="I23" s="6" t="s">
        <v>54</v>
      </c>
      <c r="J23" s="20" t="s">
        <v>55</v>
      </c>
      <c r="K23" s="6" t="s">
        <v>56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 t="s">
        <v>121</v>
      </c>
      <c r="G24" s="11" t="s">
        <v>120</v>
      </c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8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ht="13.5">
      <c r="B27" s="57" t="s">
        <v>117</v>
      </c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7874015748031497" right="0.7874015748031497" top="0.7874015748031497" bottom="0.3937007874015748" header="0.1968503937007874" footer="0.1968503937007874"/>
  <pageSetup fitToHeight="1" fitToWidth="1" horizontalDpi="300" verticalDpi="300" orientation="landscape" paperSize="9" scale="90" r:id="rId2"/>
  <headerFooter alignWithMargins="0">
    <oddFooter>&amp;C&amp;"ＭＳ ゴシック,標準"BRM-JK-05-DMM-&amp;P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2007-01-19T05:18:04Z</cp:lastPrinted>
  <dcterms:created xsi:type="dcterms:W3CDTF">1997-01-08T22:48:59Z</dcterms:created>
  <dcterms:modified xsi:type="dcterms:W3CDTF">2007-05-21T02:05:32Z</dcterms:modified>
  <cp:category/>
  <cp:version/>
  <cp:contentType/>
  <cp:contentStatus/>
</cp:coreProperties>
</file>