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<sst xmlns="http://schemas.openxmlformats.org/spreadsheetml/2006/main" count="317" uniqueCount="167">
  <si>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</si>
  <si>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</si>
  <si>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</si>
  <si>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</si>
  <si>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</si>
  <si>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</si>
  <si>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</si>
  <si>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</si>
  <si>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</si>
  <si>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</si>
  <si>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</si>
  <si>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</si>
  <si>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</si>
  <si>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</si>
  <si>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</si>
  <si>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</si>
  <si>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</si>
  <si>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</si>
  <si>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</si>
  <si>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</si>
  <si>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</si>
  <si>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</si>
  <si>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</si>
  <si>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</si>
  <si>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</si>
  <si>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</si>
  <si>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</si>
  <si>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</si>
  <si>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</si>
  <si>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</si>
  <si>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</si>
  <si>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</si>
  <si>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</si>
  <si>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</si>
  <si>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</si>
  <si>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</si>
  <si>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</si>
  <si>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</si>
  <si>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</si>
  <si>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</si>
  <si>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</si>
  <si>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</si>
  <si>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</si>
  <si>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</si>
  <si>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</si>
  <si>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</si>
  <si>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</si>
  <si>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</si>
  <si>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</si>
  <si>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</si>
  <si>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</si>
  <si>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</si>
  <si>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</si>
  <si>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</si>
  <si>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</si>
  <si>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福岡県</t>
  </si>
  <si>
    <t>財政調整基金
特別会計</t>
  </si>
  <si>
    <t>公債管理特別会計</t>
  </si>
  <si>
    <t>市町村振興基金
特別会計</t>
  </si>
  <si>
    <t>母子寡婦福祉資金
貸付事業特別会計</t>
  </si>
  <si>
    <t>災害救助基金
特別会計</t>
  </si>
  <si>
    <t>農業改良資金
助成事業特別会計</t>
  </si>
  <si>
    <t>県営林造成事業
特別会計</t>
  </si>
  <si>
    <t>林業改善資金
助成事業特別会計</t>
  </si>
  <si>
    <t>沿岸漁業改善資金
助成事業特別会計</t>
  </si>
  <si>
    <t>小規模企業者等導入
資金事業特別会計</t>
  </si>
  <si>
    <t>公共用地先行取得
事業特別会計</t>
  </si>
  <si>
    <t>河川開発事業
特別会計</t>
  </si>
  <si>
    <t>住宅管理特別会計</t>
  </si>
  <si>
    <t>該当なし</t>
  </si>
  <si>
    <t>特定鉱害復旧
事業センター</t>
  </si>
  <si>
    <t>平成筑豊鉄道</t>
  </si>
  <si>
    <t>福岡県産炭地域
振興センター</t>
  </si>
  <si>
    <t>九州大学学術研究
都市推進機構</t>
  </si>
  <si>
    <t>福岡県人権啓発
情報センター</t>
  </si>
  <si>
    <t>福岡県メディカル
センター</t>
  </si>
  <si>
    <t>福岡県動物
管理センター</t>
  </si>
  <si>
    <t>福岡県生活衛生
営業指導センター</t>
  </si>
  <si>
    <t>アクロス福岡</t>
  </si>
  <si>
    <t>福岡県消費者協会</t>
  </si>
  <si>
    <t>福岡県女性財団</t>
  </si>
  <si>
    <t>福岡県国際
交流センター</t>
  </si>
  <si>
    <t>福岡県中小企業
振興センター</t>
  </si>
  <si>
    <t>福岡県産業・科学
技術振興財団</t>
  </si>
  <si>
    <t>飯塚研究開発機構</t>
  </si>
  <si>
    <t>あまぎ水の文化村</t>
  </si>
  <si>
    <t>北九州勤労青少年
福祉公社</t>
  </si>
  <si>
    <t>久留米地域地場
産業振興センター</t>
  </si>
  <si>
    <t>久留米リサーチ・
パーク</t>
  </si>
  <si>
    <t>福岡ソフトウェア
センター</t>
  </si>
  <si>
    <t>福岡県地域福祉
財団</t>
  </si>
  <si>
    <t>大牟田リサイクル
発電</t>
  </si>
  <si>
    <t>福岡県労働福祉
公社</t>
  </si>
  <si>
    <t>ふくおか園芸
農業振興協会</t>
  </si>
  <si>
    <t>福岡県畜産協会</t>
  </si>
  <si>
    <t>福岡県農業振興
推進機構</t>
  </si>
  <si>
    <t>福岡県豊前海
漁業振興基金</t>
  </si>
  <si>
    <t>福岡県道路公社</t>
  </si>
  <si>
    <t>福岡県建設技術
情報センター</t>
  </si>
  <si>
    <t>福岡県公園
管理センター</t>
  </si>
  <si>
    <t>福岡県下水道公社</t>
  </si>
  <si>
    <t>福岡県建築
住宅センター</t>
  </si>
  <si>
    <t>福岡県スポーツ
振興公社</t>
  </si>
  <si>
    <t>福岡県教育文化
奨学財団</t>
  </si>
  <si>
    <t>福岡県暴力追放
運動推進センター</t>
  </si>
  <si>
    <t>北九州
エアターミナル</t>
  </si>
  <si>
    <t>福岡北九州
高速道路公社</t>
  </si>
  <si>
    <t>福岡県住宅供給
公社</t>
  </si>
  <si>
    <t>福岡県環境
保全公社</t>
  </si>
  <si>
    <t>福岡県水源の森
基金</t>
  </si>
  <si>
    <t>福岡県栽培
漁業公社</t>
  </si>
  <si>
    <t>福岡県土地開発
公社</t>
  </si>
  <si>
    <t>福岡県高齢者・
障害者雇用支援協会</t>
  </si>
  <si>
    <t>－</t>
  </si>
  <si>
    <t>－</t>
  </si>
  <si>
    <t>－</t>
  </si>
  <si>
    <t>－</t>
  </si>
  <si>
    <t>－</t>
  </si>
  <si>
    <t>－</t>
  </si>
  <si>
    <t>病院事業会計</t>
  </si>
  <si>
    <t>電気事業会計</t>
  </si>
  <si>
    <t>工業用水道事業
会計</t>
  </si>
  <si>
    <t>工業用地造成事業
会計</t>
  </si>
  <si>
    <t>県営埠頭施設整備
運営事業特別会計</t>
  </si>
  <si>
    <t>流域下水道事業
特別会計</t>
  </si>
  <si>
    <r>
      <t>法適用企業</t>
    </r>
    <r>
      <rPr>
        <sz val="9"/>
        <rFont val="ＭＳ Ｐゴシック"/>
        <family val="3"/>
      </rPr>
      <t xml:space="preserve">
　県立病院改革を実施し、全県立病院（５病院）の民営化が平成18年度に完了しました。
　なお、平成19年度の経常損益は減少する見込みです。</t>
    </r>
  </si>
  <si>
    <r>
      <t xml:space="preserve">法適用企業
</t>
    </r>
    <r>
      <rPr>
        <sz val="9"/>
        <rFont val="ＭＳ Ｐゴシック"/>
        <family val="3"/>
      </rPr>
      <t>　純損失の主な要因は、工業用地売却に伴う土地売却損（△316百万円）であります。工業用地については、維持管理経費の削減の観点からも早期売却に努めているところです。
　なお、18年度末の利益剰余金残高が3,144百万円あり、今後の損失発生に耐えうる経営体力を有しています。</t>
    </r>
  </si>
  <si>
    <t>　国と県で造成した基金の運用益の活用や取崩により、浅所陥没等の復旧事業を行っているセンターです。当期正味財産の減少は、事業実施のための基金取崩によるものです。</t>
  </si>
  <si>
    <t>　旅客収入の減少により経常損失が生じていますが、利用者増加のための取り組みを行など経営の改善を図っています。</t>
  </si>
  <si>
    <t>　国と県で造成した基金を取崩して産炭地域の振興事業を行うためのセンターです。事業実施に伴い、当期正味財産は減少します。</t>
  </si>
  <si>
    <t>　 計画外の修繕及びRDF搬入量の減少のために経常損失等が出ていますが、１９年度は経常損益が黒字に転換し、２４年度には累積欠損金も解消する見込です。</t>
  </si>
  <si>
    <t>　 若年者に対するｲﾝﾀｰﾈｯﾄ詐欺等が集中していることから平成１８年度は啓発事業を強化したため、当期正味財産は減少しています。</t>
  </si>
  <si>
    <t>　 映写機等の修繕を行ったことにより、当期正味財産は減少しています。</t>
  </si>
  <si>
    <t xml:space="preserve">  平成１８年度末に当該公社が解散したことに伴う基本財産の取崩し等により、当期正味財産は減少しています。</t>
  </si>
  <si>
    <t>　大規模修繕を行ったことや機械類の減価償却により、当期正味財産が減少しています。
　貸付は、経営基盤強化や創業に必要となる設備導入を支援するために行っており、計画的に償還されています。</t>
  </si>
  <si>
    <t>　貸付は、資金力の乏しいベンチャー企業を支援するものであり、計画的に償還されています。</t>
  </si>
  <si>
    <t>　園芸農家の経営安定のため、農産物価格下落時の価格差補てん等支援事業を実施しており、事業運営のために積立預金を繰入れたことにより、当期正味財産が減少しています。</t>
  </si>
  <si>
    <t xml:space="preserve">　貸付は、新規就農者を支援するものであり、計画的に償還されています。
　また、農地保有合理化事業に伴う資金の損失補償をおこなっていますが、計画的に償還されています。 </t>
  </si>
  <si>
    <t>　基金を活用し、林業の振興と水資源の確保のための事業を支援しています。
　当期正味財産の減少は、支援実施のための基金取崩によるものです。</t>
  </si>
  <si>
    <t>　用地取得事務受託収入の減少や退職給付引当金の計上により経常損失が生じています。今後は受託収入の増や経費節減を行い、平成２２年度に累積欠損金の解消を目指します。
　貸付は、公共工事に係る用地取得によるもので、計画的に償還されています。</t>
  </si>
  <si>
    <t>　有料道路建設のため、民間資金の借入に対する債務保証を行っていますが、収支は黒字であり、料金収入により計画的に償還されています。</t>
  </si>
  <si>
    <t>　都市高速道路の建設のため、政府資金を原資とした貸付や民間資金の借入に対する債務保証を行っていますが、収支は黒字であり、料金収入により計画的に償還されています。</t>
  </si>
  <si>
    <t>　貸付は、勉学意欲がありながら経済的理由により、修学が困難な高校生や大学生に貸与する奨学金です。
　学生寮建設に伴い損失補償を行っていますが、家賃収入により計画的に償還されています。
  貸倒引当金を計上費用に計上したため、当期正味財産は減少しています。</t>
  </si>
  <si>
    <r>
      <t>　　○</t>
    </r>
    <r>
      <rPr>
        <b/>
        <sz val="13"/>
        <rFont val="ＭＳ ゴシック"/>
        <family val="3"/>
      </rPr>
      <t>財政構造の改善が進む。</t>
    </r>
  </si>
  <si>
    <t>　【平成18年度普通会計決算の特徴】</t>
  </si>
  <si>
    <r>
      <t>　　○</t>
    </r>
    <r>
      <rPr>
        <b/>
        <sz val="13"/>
        <rFont val="ＭＳ ゴシック"/>
        <family val="3"/>
      </rPr>
      <t>実質収支は31年連続で黒字を確保。</t>
    </r>
  </si>
  <si>
    <r>
      <t>　　○</t>
    </r>
    <r>
      <rPr>
        <b/>
        <sz val="13"/>
        <rFont val="ＭＳ ゴシック"/>
        <family val="3"/>
      </rPr>
      <t>県民一人当たりの地方債残高は494千円で､全国平均(622千円)より低い水準を維持｡(少ない方から6番目)</t>
    </r>
  </si>
  <si>
    <t>　　　・景気回復を反映して法人二税が増となるなど、県税収入は３年連続して増加。</t>
  </si>
  <si>
    <t>　　　 　※歳入に占める県税の割合　H16：33.5%　H17：34.5%　H18：37.2%</t>
  </si>
  <si>
    <t>　　　・県債の発行額を３年連続で圧縮して県債依存度を引き下げ、借金に頼らない体質へ改善。</t>
  </si>
  <si>
    <t>　　　 　※県債依存度（歳入に占める県債発行額の割合）H16：14.6%　H17：12.8%　H18：12.7%</t>
  </si>
  <si>
    <t>　　　・平成14年度からの財政構造改革努力の結果、社会保障関係費の増がある中でも歳出総額を平成14年度以下に圧縮。</t>
  </si>
  <si>
    <r>
      <t>　　　 　※歳出総額の推移　</t>
    </r>
    <r>
      <rPr>
        <b/>
        <sz val="10"/>
        <rFont val="ＭＳ ゴシック"/>
        <family val="3"/>
      </rPr>
      <t>H14：15,099億円</t>
    </r>
    <r>
      <rPr>
        <sz val="10"/>
        <rFont val="ＭＳ ゴシック"/>
        <family val="3"/>
      </rPr>
      <t>　H15：14,505億円　H16：14,538億円　H17：14,445億円　</t>
    </r>
    <r>
      <rPr>
        <b/>
        <sz val="10"/>
        <rFont val="ＭＳ ゴシック"/>
        <family val="3"/>
      </rPr>
      <t>H18：14,570億円</t>
    </r>
  </si>
  <si>
    <t>　・財政力指数</t>
  </si>
  <si>
    <t>　　　県税等の自主財源が増加したことにより、施策実施の自由度を示す財政力指数は向上しています。</t>
  </si>
  <si>
    <t>　・実質収支比率</t>
  </si>
  <si>
    <t>　・実質公債費比率</t>
  </si>
  <si>
    <t>　　　25％以上は地方債発行の制限を受けることとなりますが、本県は基準を大きく下回っています。</t>
  </si>
  <si>
    <t>　・経常収支比率</t>
  </si>
  <si>
    <t xml:space="preserve">（注）※財政力指数＝ </t>
  </si>
  <si>
    <t>基準財政収入額</t>
  </si>
  <si>
    <t>の３か年平均</t>
  </si>
  <si>
    <t>基準財政需要額</t>
  </si>
  <si>
    <t>　　 　※財政力指数の推移　H18：0.57751　H17：0.54493　H16：0.52223　H15：0.52099　H14：0.51304</t>
  </si>
  <si>
    <t>　　　標準財政規模に対する実質収支額の割合を示すもので、本県の実質収支は31年連続の黒字となっています。</t>
  </si>
  <si>
    <t>　　　社会保障関係費等が増加する中で、経費削減に努めたことに加え、県税や地方譲与税が大きく増加したことにより</t>
  </si>
  <si>
    <t>　　94,7％と前年度に比べ0.9ポイント改善しました。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</si>
</sst>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 "/>
    <numFmt numFmtId="179" formatCode="0.0%"/>
    <numFmt numFmtId="180" formatCode="#,##0_);[Red]\(#,##0\)"/>
  </numFmts>
  <fonts count="19">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trike/>
      <sz val="11"/>
      <name val="ＭＳ Ｐゴシック"/>
      <family val="3"/>
    </font>
    <font>
      <sz val="8"/>
      <name val="ＭＳ Ｐゴシック"/>
      <family val="3"/>
    </font>
    <font>
      <sz val="7"/>
      <name val="ＭＳ Ｐゴシック"/>
      <family val="3"/>
    </font>
    <font>
      <sz val="11"/>
      <color indexed="12"/>
      <name val="ＭＳ Ｐゴシック"/>
      <family val="3"/>
    </font>
    <font>
      <sz val="13"/>
      <name val="ＭＳ ゴシック"/>
      <family val="3"/>
    </font>
    <font>
      <b/>
      <sz val="13"/>
      <name val="ＭＳ ゴシック"/>
      <family val="3"/>
    </font>
    <font>
      <sz val="13"/>
      <name val="ＭＳ Ｐゴシック"/>
      <family val="3"/>
    </font>
    <font>
      <sz val="10"/>
      <name val="ＭＳ ゴシック"/>
      <family val="3"/>
    </font>
    <font>
      <b/>
      <sz val="10"/>
      <name val="ＭＳ ゴシック"/>
      <family val="3"/>
    </font>
  </fonts>
  <fills count="3">
    <fill>
      <patternFill/>
    </fill>
    <fill>
      <patternFill patternType="gray125"/>
    </fill>
    <fill>
      <patternFill patternType="gray125">
        <fgColor indexed="8"/>
        <bgColor indexed="9"/>
      </patternFill>
    </fill>
  </fills>
  <borders count="106">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hair"/>
      <right style="double">
        <color indexed="8"/>
      </right>
      <top>
        <color indexed="63"/>
      </top>
      <bottom>
        <color indexed="63"/>
      </bottom>
    </border>
    <border>
      <left style="hair"/>
      <right style="double">
        <color indexed="8"/>
      </right>
      <top style="hair">
        <color indexed="8"/>
      </top>
      <bottom>
        <color indexed="63"/>
      </bottom>
    </border>
    <border>
      <left style="hair"/>
      <right>
        <color indexed="63"/>
      </right>
      <top style="hair">
        <color indexed="8"/>
      </top>
      <bottom style="thin"/>
    </border>
    <border>
      <left style="hair"/>
      <right style="double">
        <color indexed="8"/>
      </right>
      <top style="hair">
        <color indexed="8"/>
      </top>
      <bottom style="thin"/>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hair">
        <color indexed="8"/>
      </top>
      <bottom style="thin">
        <color indexed="8"/>
      </bottom>
    </border>
    <border>
      <left style="hair"/>
      <right>
        <color indexed="63"/>
      </right>
      <top style="hair">
        <color indexed="8"/>
      </top>
      <bottom style="thin">
        <color indexed="8"/>
      </bottom>
    </border>
    <border>
      <left style="hair"/>
      <right style="double">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color indexed="8"/>
      </bottom>
    </border>
    <border>
      <left style="hair">
        <color indexed="8"/>
      </left>
      <right style="hair">
        <color indexed="8"/>
      </right>
      <top style="hair"/>
      <bottom style="hair"/>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color indexed="63"/>
      </right>
      <top>
        <color indexed="63"/>
      </top>
      <bottom style="thin">
        <color indexed="8"/>
      </bottom>
    </border>
    <border>
      <left style="thin"/>
      <right style="thin">
        <color indexed="8"/>
      </right>
      <top style="hair"/>
      <bottom style="hair"/>
    </border>
    <border>
      <left style="thin"/>
      <right style="thin">
        <color indexed="8"/>
      </right>
      <top style="hair">
        <color indexed="8"/>
      </top>
      <bottom style="hair"/>
    </border>
    <border>
      <left style="thin"/>
      <right style="thin">
        <color indexed="8"/>
      </right>
      <top>
        <color indexed="63"/>
      </top>
      <bottom style="hair"/>
    </border>
    <border>
      <left style="hair"/>
      <right style="hair"/>
      <top style="hair"/>
      <bottom style="hair"/>
    </border>
    <border>
      <left style="thin"/>
      <right style="thin">
        <color indexed="8"/>
      </right>
      <top style="hair"/>
      <bottom style="thin"/>
    </border>
    <border>
      <left style="thin">
        <color indexed="8"/>
      </left>
      <right style="hair">
        <color indexed="8"/>
      </right>
      <top style="hair"/>
      <bottom style="hair"/>
    </border>
    <border>
      <left style="hair">
        <color indexed="8"/>
      </left>
      <right style="hair">
        <color indexed="8"/>
      </right>
      <top style="hair">
        <color indexed="8"/>
      </top>
      <bottom style="hair"/>
    </border>
    <border>
      <left style="thin">
        <color indexed="8"/>
      </left>
      <right style="hair">
        <color indexed="8"/>
      </right>
      <top>
        <color indexed="63"/>
      </top>
      <bottom style="hair"/>
    </border>
    <border>
      <left style="hair">
        <color indexed="8"/>
      </left>
      <right style="hair">
        <color indexed="8"/>
      </right>
      <top>
        <color indexed="63"/>
      </top>
      <bottom style="hair"/>
    </border>
    <border>
      <left style="thin">
        <color indexed="8"/>
      </left>
      <right style="hair">
        <color indexed="8"/>
      </right>
      <top style="hair"/>
      <bottom style="thin"/>
    </border>
    <border>
      <left style="hair">
        <color indexed="8"/>
      </left>
      <right style="hair">
        <color indexed="8"/>
      </right>
      <top style="hair"/>
      <bottom style="thin"/>
    </border>
    <border>
      <left style="thin">
        <color indexed="8"/>
      </left>
      <right style="hair">
        <color indexed="8"/>
      </right>
      <top style="double">
        <color indexed="8"/>
      </top>
      <bottom style="thin">
        <color indexed="8"/>
      </bottom>
    </border>
    <border>
      <left style="hair"/>
      <right style="hair">
        <color indexed="8"/>
      </right>
      <top style="hair">
        <color indexed="8"/>
      </top>
      <bottom>
        <color indexed="63"/>
      </bottom>
    </border>
    <border>
      <left style="hair">
        <color indexed="8"/>
      </left>
      <right style="hair">
        <color indexed="8"/>
      </right>
      <top style="double">
        <color indexed="8"/>
      </top>
      <bottom style="thin">
        <color indexed="8"/>
      </bottom>
    </border>
    <border>
      <left style="thin">
        <color indexed="8"/>
      </left>
      <right style="thin">
        <color indexed="8"/>
      </right>
      <top style="hair">
        <color indexed="8"/>
      </top>
      <bottom style="thin"/>
    </border>
    <border>
      <left style="thin"/>
      <right>
        <color indexed="63"/>
      </right>
      <top>
        <color indexed="63"/>
      </top>
      <bottom style="hair"/>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right>
        <color indexed="63"/>
      </right>
      <top>
        <color indexed="63"/>
      </top>
      <bottom style="hair"/>
    </border>
    <border>
      <left>
        <color indexed="63"/>
      </left>
      <right>
        <color indexed="63"/>
      </right>
      <top>
        <color indexed="63"/>
      </top>
      <bottom style="thin"/>
    </border>
    <border>
      <left style="hair">
        <color indexed="8"/>
      </left>
      <right>
        <color indexed="63"/>
      </right>
      <top>
        <color indexed="63"/>
      </top>
      <bottom style="thin"/>
    </border>
    <border>
      <left style="hair">
        <color indexed="8"/>
      </left>
      <right>
        <color indexed="63"/>
      </right>
      <top style="hair">
        <color indexed="8"/>
      </top>
      <bottom style="thin"/>
    </border>
    <border>
      <left style="thin">
        <color indexed="8"/>
      </left>
      <right style="hair">
        <color indexed="8"/>
      </right>
      <top style="hair">
        <color indexed="8"/>
      </top>
      <bottom style="hair"/>
    </border>
    <border>
      <left style="hair"/>
      <right style="double">
        <color indexed="8"/>
      </right>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hair">
        <color indexed="8"/>
      </left>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hair"/>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thin"/>
    </border>
    <border>
      <left>
        <color indexed="63"/>
      </left>
      <right style="double"/>
      <top style="hair"/>
      <bottom style="thin"/>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hair"/>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hair"/>
      <right style="hair"/>
      <top style="hair"/>
      <bottom style="thin">
        <color indexed="8"/>
      </bottom>
    </border>
    <border>
      <left style="hair"/>
      <right style="hair"/>
      <top style="thin"/>
      <bottom>
        <color indexed="63"/>
      </bottom>
    </border>
    <border>
      <left style="hair"/>
      <right style="hair"/>
      <top style="double"/>
      <bottom style="hair"/>
    </border>
    <border>
      <left style="hair">
        <color indexed="8"/>
      </left>
      <right>
        <color indexed="63"/>
      </right>
      <top style="hair"/>
      <bottom style="hair"/>
    </border>
    <border>
      <left>
        <color indexed="63"/>
      </left>
      <right style="hair"/>
      <top style="hair">
        <color indexed="8"/>
      </top>
      <bottom style="thin"/>
    </border>
    <border>
      <left style="hair"/>
      <right>
        <color indexed="63"/>
      </right>
      <top>
        <color indexed="63"/>
      </top>
      <bottom style="hair">
        <color indexed="8"/>
      </bottom>
    </border>
    <border>
      <left>
        <color indexed="63"/>
      </left>
      <right style="hair"/>
      <top>
        <color indexed="63"/>
      </top>
      <bottom style="hair">
        <color indexed="8"/>
      </bottom>
    </border>
    <border>
      <left style="hair"/>
      <right>
        <color indexed="63"/>
      </right>
      <top style="hair"/>
      <bottom style="double"/>
    </border>
    <border>
      <left style="hair"/>
      <right>
        <color indexed="63"/>
      </right>
      <top style="thin"/>
      <bottom>
        <color indexed="63"/>
      </bottom>
    </border>
    <border>
      <left style="hair"/>
      <right>
        <color indexed="63"/>
      </right>
      <top>
        <color indexed="63"/>
      </top>
      <bottom style="thin"/>
    </border>
    <border>
      <left>
        <color indexed="63"/>
      </left>
      <right style="hair">
        <color indexed="8"/>
      </right>
      <top style="hair"/>
      <bottom style="hair"/>
    </border>
    <border>
      <left style="hair">
        <color indexed="8"/>
      </left>
      <right>
        <color indexed="63"/>
      </right>
      <top>
        <color indexed="63"/>
      </top>
      <bottom style="hair"/>
    </border>
    <border>
      <left>
        <color indexed="63"/>
      </left>
      <right>
        <color indexed="63"/>
      </right>
      <top>
        <color indexed="63"/>
      </top>
      <bottom style="hair"/>
    </border>
    <border>
      <left style="hair">
        <color indexed="8"/>
      </left>
      <right>
        <color indexed="63"/>
      </right>
      <top style="hair">
        <color indexed="8"/>
      </top>
      <bottom style="hair"/>
    </border>
    <border>
      <left>
        <color indexed="63"/>
      </left>
      <right>
        <color indexed="63"/>
      </right>
      <top style="hair">
        <color indexed="8"/>
      </top>
      <bottom style="hair"/>
    </border>
    <border>
      <left style="hair">
        <color indexed="8"/>
      </left>
      <right>
        <color indexed="63"/>
      </right>
      <top style="hair"/>
      <bottom>
        <color indexed="63"/>
      </bottom>
    </border>
    <border>
      <left>
        <color indexed="63"/>
      </left>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2">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49" fontId="6" fillId="0" borderId="0" xfId="0" applyNumberFormat="1" applyFont="1" applyAlignment="1">
      <alignment/>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7" xfId="0" applyNumberFormat="1" applyFont="1" applyFill="1" applyBorder="1" applyAlignment="1">
      <alignment horizontal="center" vertical="center" wrapText="1"/>
    </xf>
    <xf numFmtId="0" fontId="0" fillId="0" borderId="8" xfId="0" applyFont="1" applyBorder="1" applyAlignment="1">
      <alignment/>
    </xf>
    <xf numFmtId="176" fontId="0" fillId="0" borderId="9"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8" xfId="0" applyFont="1" applyBorder="1" applyAlignment="1">
      <alignment horizontal="center"/>
    </xf>
    <xf numFmtId="176" fontId="0" fillId="0" borderId="11" xfId="0" applyNumberFormat="1" applyFont="1" applyBorder="1" applyAlignment="1">
      <alignment horizontal="center" vertical="center"/>
    </xf>
    <xf numFmtId="0" fontId="0" fillId="0" borderId="0" xfId="0" applyFont="1" applyAlignment="1">
      <alignment horizontal="right"/>
    </xf>
    <xf numFmtId="176" fontId="9" fillId="2" borderId="6" xfId="0" applyNumberFormat="1" applyFont="1" applyFill="1" applyBorder="1" applyAlignment="1">
      <alignment horizontal="center" vertical="center" wrapText="1"/>
    </xf>
    <xf numFmtId="176" fontId="9"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0" fillId="0" borderId="0" xfId="0" applyFont="1" applyAlignment="1">
      <alignment/>
    </xf>
    <xf numFmtId="0" fontId="0" fillId="0" borderId="0" xfId="0" applyFont="1" applyFill="1" applyBorder="1" applyAlignment="1">
      <alignment horizontal="center" vertical="center"/>
    </xf>
    <xf numFmtId="176" fontId="0" fillId="0" borderId="17"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10" fillId="0" borderId="23"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0" fillId="0" borderId="0" xfId="0" applyFont="1" applyAlignment="1">
      <alignment vertical="center"/>
    </xf>
    <xf numFmtId="176" fontId="11" fillId="0" borderId="26" xfId="0" applyNumberFormat="1" applyFont="1" applyBorder="1" applyAlignment="1">
      <alignment horizontal="center" vertical="center"/>
    </xf>
    <xf numFmtId="176" fontId="11" fillId="0" borderId="26" xfId="0" applyNumberFormat="1" applyFont="1" applyBorder="1" applyAlignment="1">
      <alignment horizontal="center" vertical="center" wrapText="1"/>
    </xf>
    <xf numFmtId="176" fontId="12" fillId="0" borderId="26" xfId="0" applyNumberFormat="1" applyFont="1" applyBorder="1" applyAlignment="1">
      <alignment horizontal="center" vertical="center" wrapText="1"/>
    </xf>
    <xf numFmtId="176" fontId="11" fillId="0" borderId="27" xfId="0" applyNumberFormat="1" applyFont="1" applyBorder="1" applyAlignment="1">
      <alignment horizontal="center" vertical="center"/>
    </xf>
    <xf numFmtId="176" fontId="13" fillId="0" borderId="9" xfId="0" applyNumberFormat="1" applyFont="1" applyBorder="1" applyAlignment="1">
      <alignment vertical="center"/>
    </xf>
    <xf numFmtId="176" fontId="13" fillId="0" borderId="10" xfId="0" applyNumberFormat="1" applyFont="1" applyBorder="1" applyAlignment="1">
      <alignment vertical="center"/>
    </xf>
    <xf numFmtId="177" fontId="0" fillId="0" borderId="28" xfId="0" applyNumberFormat="1" applyBorder="1" applyAlignment="1">
      <alignment vertical="center"/>
    </xf>
    <xf numFmtId="176" fontId="0" fillId="0" borderId="10" xfId="0" applyNumberFormat="1" applyBorder="1" applyAlignment="1">
      <alignment vertical="center"/>
    </xf>
    <xf numFmtId="176" fontId="13" fillId="0" borderId="10" xfId="0" applyNumberFormat="1" applyFont="1" applyFill="1" applyBorder="1" applyAlignment="1">
      <alignment vertical="center"/>
    </xf>
    <xf numFmtId="176" fontId="13" fillId="0" borderId="29" xfId="0" applyNumberFormat="1" applyFont="1" applyBorder="1" applyAlignment="1">
      <alignment vertical="center"/>
    </xf>
    <xf numFmtId="176" fontId="13" fillId="0" borderId="30" xfId="0" applyNumberFormat="1" applyFont="1" applyBorder="1" applyAlignment="1">
      <alignment vertical="center"/>
    </xf>
    <xf numFmtId="176" fontId="0" fillId="0" borderId="30" xfId="0" applyNumberFormat="1" applyBorder="1" applyAlignment="1">
      <alignment vertical="center"/>
    </xf>
    <xf numFmtId="176" fontId="13" fillId="0" borderId="1" xfId="0" applyNumberFormat="1" applyFont="1" applyBorder="1" applyAlignment="1">
      <alignment vertical="center"/>
    </xf>
    <xf numFmtId="176" fontId="13" fillId="0" borderId="31" xfId="0" applyNumberFormat="1" applyFont="1" applyBorder="1" applyAlignment="1">
      <alignment vertical="center"/>
    </xf>
    <xf numFmtId="176" fontId="0" fillId="0" borderId="26" xfId="0" applyNumberFormat="1" applyBorder="1" applyAlignment="1">
      <alignment horizontal="center" vertical="center"/>
    </xf>
    <xf numFmtId="176" fontId="11" fillId="0" borderId="32" xfId="0" applyNumberFormat="1" applyFont="1" applyBorder="1" applyAlignment="1">
      <alignment horizontal="center" vertical="center" wrapText="1"/>
    </xf>
    <xf numFmtId="176" fontId="11" fillId="0" borderId="33" xfId="0" applyNumberFormat="1" applyFont="1" applyBorder="1" applyAlignment="1">
      <alignment horizontal="center" vertical="center" wrapText="1"/>
    </xf>
    <xf numFmtId="176" fontId="11" fillId="0" borderId="34" xfId="0" applyNumberFormat="1" applyFont="1" applyBorder="1" applyAlignment="1">
      <alignment horizontal="center" vertical="center" wrapText="1"/>
    </xf>
    <xf numFmtId="176" fontId="12" fillId="0" borderId="32" xfId="0" applyNumberFormat="1" applyFont="1" applyBorder="1" applyAlignment="1">
      <alignment horizontal="center" vertical="center" wrapText="1"/>
    </xf>
    <xf numFmtId="176" fontId="0" fillId="0" borderId="35" xfId="0" applyNumberFormat="1" applyFont="1" applyBorder="1" applyAlignment="1">
      <alignment horizontal="center" vertical="center"/>
    </xf>
    <xf numFmtId="176" fontId="11" fillId="0" borderId="36" xfId="0" applyNumberFormat="1" applyFont="1" applyBorder="1" applyAlignment="1">
      <alignment horizontal="center" vertical="center" wrapText="1"/>
    </xf>
    <xf numFmtId="177" fontId="0" fillId="0" borderId="37" xfId="0" applyNumberFormat="1" applyBorder="1" applyAlignment="1">
      <alignment vertical="center"/>
    </xf>
    <xf numFmtId="177" fontId="0" fillId="0" borderId="28" xfId="0" applyNumberFormat="1" applyBorder="1" applyAlignment="1">
      <alignment horizontal="center" vertical="center"/>
    </xf>
    <xf numFmtId="177" fontId="0" fillId="0" borderId="38" xfId="0" applyNumberFormat="1" applyBorder="1" applyAlignment="1">
      <alignment horizontal="center" vertical="center"/>
    </xf>
    <xf numFmtId="177" fontId="0" fillId="0" borderId="39" xfId="0" applyNumberFormat="1" applyBorder="1" applyAlignment="1">
      <alignment vertical="center"/>
    </xf>
    <xf numFmtId="177" fontId="0" fillId="0" borderId="40" xfId="0" applyNumberFormat="1" applyBorder="1" applyAlignment="1">
      <alignment vertical="center"/>
    </xf>
    <xf numFmtId="177" fontId="0" fillId="0" borderId="40" xfId="0" applyNumberFormat="1" applyBorder="1" applyAlignment="1">
      <alignment horizontal="center" vertical="center"/>
    </xf>
    <xf numFmtId="177" fontId="0" fillId="0" borderId="41" xfId="0" applyNumberFormat="1" applyBorder="1" applyAlignment="1">
      <alignment vertical="center"/>
    </xf>
    <xf numFmtId="177" fontId="0" fillId="0" borderId="42" xfId="0" applyNumberFormat="1" applyBorder="1" applyAlignment="1">
      <alignment vertical="center"/>
    </xf>
    <xf numFmtId="177" fontId="0" fillId="0" borderId="42" xfId="0" applyNumberFormat="1" applyBorder="1" applyAlignment="1">
      <alignment horizontal="center" vertical="center"/>
    </xf>
    <xf numFmtId="176" fontId="0" fillId="0" borderId="9" xfId="0" applyNumberFormat="1" applyFont="1" applyBorder="1" applyAlignment="1">
      <alignment vertical="center"/>
    </xf>
    <xf numFmtId="176" fontId="0" fillId="0" borderId="10" xfId="0" applyNumberFormat="1" applyFont="1" applyBorder="1" applyAlignment="1">
      <alignment vertical="center"/>
    </xf>
    <xf numFmtId="38" fontId="2" fillId="0" borderId="43" xfId="16" applyFont="1" applyBorder="1" applyAlignment="1">
      <alignment/>
    </xf>
    <xf numFmtId="177" fontId="0" fillId="0" borderId="37" xfId="0" applyNumberFormat="1" applyFill="1" applyBorder="1" applyAlignment="1">
      <alignment vertical="center"/>
    </xf>
    <xf numFmtId="176" fontId="0" fillId="0" borderId="15" xfId="0" applyNumberFormat="1" applyFont="1" applyBorder="1" applyAlignment="1">
      <alignment vertical="center"/>
    </xf>
    <xf numFmtId="176" fontId="0" fillId="0" borderId="44" xfId="0" applyNumberFormat="1" applyFont="1" applyBorder="1" applyAlignment="1">
      <alignment vertical="center"/>
    </xf>
    <xf numFmtId="38" fontId="2" fillId="0" borderId="45" xfId="16" applyFont="1" applyBorder="1" applyAlignment="1">
      <alignment/>
    </xf>
    <xf numFmtId="176" fontId="11" fillId="0" borderId="26" xfId="0" applyNumberFormat="1" applyFont="1" applyBorder="1" applyAlignment="1">
      <alignment horizontal="center" vertical="center" shrinkToFit="1"/>
    </xf>
    <xf numFmtId="176" fontId="11" fillId="0" borderId="26" xfId="0" applyNumberFormat="1" applyFont="1" applyBorder="1" applyAlignment="1">
      <alignment horizontal="center" vertical="center" wrapText="1" shrinkToFit="1"/>
    </xf>
    <xf numFmtId="176" fontId="11" fillId="0" borderId="46" xfId="0" applyNumberFormat="1" applyFont="1" applyBorder="1" applyAlignment="1">
      <alignment horizontal="center" vertical="center" wrapText="1"/>
    </xf>
    <xf numFmtId="176" fontId="0" fillId="0" borderId="47" xfId="0" applyNumberFormat="1" applyFont="1" applyFill="1" applyBorder="1" applyAlignment="1">
      <alignment vertical="center" wrapText="1"/>
    </xf>
    <xf numFmtId="176" fontId="13" fillId="0" borderId="45" xfId="0" applyNumberFormat="1" applyFont="1" applyBorder="1" applyAlignment="1">
      <alignment vertical="center"/>
    </xf>
    <xf numFmtId="176" fontId="13" fillId="0" borderId="9" xfId="0" applyNumberFormat="1" applyFont="1" applyFill="1" applyBorder="1" applyAlignment="1">
      <alignment vertical="center"/>
    </xf>
    <xf numFmtId="176" fontId="0" fillId="0" borderId="10" xfId="0" applyNumberFormat="1" applyFill="1" applyBorder="1" applyAlignment="1">
      <alignment vertical="center"/>
    </xf>
    <xf numFmtId="176" fontId="0" fillId="0" borderId="9" xfId="0" applyNumberFormat="1" applyFill="1" applyBorder="1" applyAlignment="1">
      <alignment vertical="center"/>
    </xf>
    <xf numFmtId="176" fontId="0" fillId="0" borderId="10" xfId="0" applyNumberFormat="1" applyFont="1" applyFill="1" applyBorder="1" applyAlignment="1">
      <alignment horizontal="center" vertical="center"/>
    </xf>
    <xf numFmtId="177" fontId="0" fillId="0" borderId="28" xfId="0" applyNumberFormat="1" applyFill="1" applyBorder="1" applyAlignment="1">
      <alignment vertical="center"/>
    </xf>
    <xf numFmtId="176" fontId="0" fillId="0" borderId="14" xfId="0" applyNumberFormat="1" applyFont="1" applyFill="1" applyBorder="1" applyAlignment="1">
      <alignment vertical="center"/>
    </xf>
    <xf numFmtId="176" fontId="0" fillId="0" borderId="48" xfId="0" applyNumberFormat="1" applyFill="1" applyBorder="1" applyAlignment="1">
      <alignment vertical="center"/>
    </xf>
    <xf numFmtId="176" fontId="0" fillId="0" borderId="49" xfId="0" applyNumberFormat="1" applyFill="1" applyBorder="1" applyAlignment="1">
      <alignment vertical="center"/>
    </xf>
    <xf numFmtId="176" fontId="0" fillId="0" borderId="50" xfId="0" applyNumberFormat="1" applyFont="1" applyFill="1" applyBorder="1" applyAlignment="1">
      <alignment horizontal="center" vertical="center"/>
    </xf>
    <xf numFmtId="176" fontId="0" fillId="0" borderId="50" xfId="0" applyNumberFormat="1" applyFont="1" applyFill="1" applyBorder="1" applyAlignment="1">
      <alignment vertical="center"/>
    </xf>
    <xf numFmtId="176" fontId="0" fillId="0" borderId="51" xfId="0" applyNumberFormat="1" applyFont="1" applyFill="1" applyBorder="1" applyAlignment="1">
      <alignment horizontal="center" vertical="center"/>
    </xf>
    <xf numFmtId="176" fontId="11" fillId="0" borderId="52" xfId="0" applyNumberFormat="1" applyFont="1" applyFill="1" applyBorder="1" applyAlignment="1">
      <alignment vertical="center" wrapText="1"/>
    </xf>
    <xf numFmtId="176" fontId="11" fillId="0" borderId="53" xfId="0" applyNumberFormat="1" applyFont="1" applyFill="1" applyBorder="1" applyAlignment="1">
      <alignment vertical="center" wrapText="1"/>
    </xf>
    <xf numFmtId="176" fontId="9" fillId="0" borderId="0" xfId="0" applyNumberFormat="1" applyFont="1" applyFill="1" applyBorder="1" applyAlignment="1">
      <alignment vertical="center" wrapText="1"/>
    </xf>
    <xf numFmtId="176" fontId="9" fillId="0" borderId="10" xfId="0" applyNumberFormat="1" applyFont="1" applyFill="1" applyBorder="1" applyAlignment="1">
      <alignment vertical="center" wrapText="1"/>
    </xf>
    <xf numFmtId="176" fontId="0" fillId="0" borderId="53" xfId="0" applyNumberFormat="1" applyFont="1" applyFill="1" applyBorder="1" applyAlignment="1">
      <alignment vertical="center"/>
    </xf>
    <xf numFmtId="176" fontId="0" fillId="0" borderId="54" xfId="0" applyNumberFormat="1" applyFont="1" applyFill="1" applyBorder="1" applyAlignment="1">
      <alignment vertical="center" wrapText="1"/>
    </xf>
    <xf numFmtId="176" fontId="0" fillId="0" borderId="0" xfId="0" applyNumberFormat="1" applyFont="1" applyFill="1" applyBorder="1" applyAlignment="1">
      <alignment vertical="center"/>
    </xf>
    <xf numFmtId="176" fontId="0" fillId="0" borderId="55" xfId="0" applyNumberFormat="1" applyFill="1" applyBorder="1" applyAlignment="1">
      <alignment vertical="center"/>
    </xf>
    <xf numFmtId="176" fontId="0" fillId="0" borderId="56" xfId="0" applyNumberFormat="1" applyFill="1" applyBorder="1" applyAlignment="1">
      <alignment vertical="center"/>
    </xf>
    <xf numFmtId="176" fontId="0" fillId="0" borderId="57" xfId="0" applyNumberFormat="1" applyFont="1" applyFill="1" applyBorder="1" applyAlignment="1">
      <alignment vertical="center"/>
    </xf>
    <xf numFmtId="177" fontId="0" fillId="0" borderId="28" xfId="0" applyNumberFormat="1" applyFill="1" applyBorder="1" applyAlignment="1">
      <alignment horizontal="center" vertical="center"/>
    </xf>
    <xf numFmtId="177" fontId="0" fillId="0" borderId="58" xfId="0" applyNumberFormat="1" applyFill="1" applyBorder="1" applyAlignment="1">
      <alignment vertical="center"/>
    </xf>
    <xf numFmtId="177" fontId="0" fillId="0" borderId="38" xfId="0" applyNumberFormat="1" applyFill="1" applyBorder="1" applyAlignment="1">
      <alignment vertical="center"/>
    </xf>
    <xf numFmtId="177" fontId="0" fillId="0" borderId="38" xfId="0" applyNumberFormat="1" applyFill="1" applyBorder="1" applyAlignment="1">
      <alignment horizontal="center" vertical="center"/>
    </xf>
    <xf numFmtId="0" fontId="0" fillId="0" borderId="0" xfId="0" applyFont="1" applyBorder="1" applyAlignment="1">
      <alignment/>
    </xf>
    <xf numFmtId="0" fontId="0" fillId="0" borderId="0" xfId="0" applyFont="1" applyAlignment="1">
      <alignment wrapText="1"/>
    </xf>
    <xf numFmtId="176" fontId="0" fillId="0" borderId="16" xfId="0" applyNumberFormat="1" applyFont="1" applyBorder="1" applyAlignment="1">
      <alignment vertical="center" wrapText="1"/>
    </xf>
    <xf numFmtId="176" fontId="0" fillId="0" borderId="16" xfId="0" applyNumberFormat="1" applyFont="1" applyBorder="1" applyAlignment="1">
      <alignment vertical="center" wrapText="1"/>
    </xf>
    <xf numFmtId="176" fontId="0" fillId="0" borderId="59" xfId="0" applyNumberFormat="1" applyFont="1" applyBorder="1" applyAlignment="1">
      <alignment vertical="center"/>
    </xf>
    <xf numFmtId="0" fontId="2" fillId="0" borderId="60" xfId="0" applyFont="1" applyBorder="1" applyAlignment="1">
      <alignment/>
    </xf>
    <xf numFmtId="0" fontId="0" fillId="0" borderId="60" xfId="0" applyFont="1" applyBorder="1" applyAlignment="1">
      <alignment/>
    </xf>
    <xf numFmtId="0" fontId="0" fillId="0" borderId="60" xfId="0" applyBorder="1" applyAlignment="1">
      <alignment/>
    </xf>
    <xf numFmtId="0" fontId="0" fillId="0" borderId="61" xfId="0" applyBorder="1" applyAlignment="1">
      <alignment/>
    </xf>
    <xf numFmtId="0" fontId="14" fillId="0" borderId="0" xfId="0" applyFont="1" applyAlignment="1">
      <alignment/>
    </xf>
    <xf numFmtId="0" fontId="14" fillId="0" borderId="0" xfId="0" applyFont="1" applyBorder="1" applyAlignment="1">
      <alignment/>
    </xf>
    <xf numFmtId="0" fontId="16" fillId="0" borderId="0" xfId="0" applyFont="1" applyBorder="1" applyAlignment="1">
      <alignment/>
    </xf>
    <xf numFmtId="0" fontId="16" fillId="0" borderId="62" xfId="0" applyFont="1" applyBorder="1" applyAlignment="1">
      <alignment/>
    </xf>
    <xf numFmtId="0" fontId="16" fillId="0" borderId="0" xfId="0" applyFont="1" applyAlignment="1">
      <alignment/>
    </xf>
    <xf numFmtId="0" fontId="0" fillId="0" borderId="0" xfId="0" applyBorder="1" applyAlignment="1">
      <alignment/>
    </xf>
    <xf numFmtId="0" fontId="0" fillId="0" borderId="62" xfId="0" applyBorder="1" applyAlignment="1">
      <alignment/>
    </xf>
    <xf numFmtId="0" fontId="2" fillId="0" borderId="55" xfId="0" applyFont="1" applyBorder="1" applyAlignment="1">
      <alignment/>
    </xf>
    <xf numFmtId="0" fontId="0" fillId="0" borderId="55" xfId="0" applyFont="1" applyBorder="1" applyAlignment="1">
      <alignment/>
    </xf>
    <xf numFmtId="0" fontId="0" fillId="0" borderId="55" xfId="0" applyBorder="1" applyAlignment="1">
      <alignment/>
    </xf>
    <xf numFmtId="0" fontId="0" fillId="0" borderId="63" xfId="0" applyBorder="1" applyAlignment="1">
      <alignment/>
    </xf>
    <xf numFmtId="0" fontId="17" fillId="0" borderId="0" xfId="0" applyFont="1" applyBorder="1" applyAlignment="1">
      <alignment/>
    </xf>
    <xf numFmtId="0" fontId="2" fillId="0" borderId="61" xfId="0" applyFont="1" applyBorder="1" applyAlignment="1">
      <alignment/>
    </xf>
    <xf numFmtId="0" fontId="2" fillId="0" borderId="62" xfId="0" applyFont="1" applyBorder="1" applyAlignment="1">
      <alignment/>
    </xf>
    <xf numFmtId="0" fontId="2" fillId="0" borderId="63" xfId="0" applyFont="1" applyBorder="1" applyAlignment="1">
      <alignment/>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horizontal="left" vertical="center"/>
    </xf>
    <xf numFmtId="0" fontId="2" fillId="0" borderId="64" xfId="0" applyFont="1" applyBorder="1" applyAlignment="1">
      <alignment vertical="center"/>
    </xf>
    <xf numFmtId="176" fontId="0" fillId="2" borderId="7" xfId="0" applyNumberFormat="1" applyFont="1" applyFill="1" applyBorder="1" applyAlignment="1">
      <alignment horizontal="center" vertical="center" wrapText="1"/>
    </xf>
    <xf numFmtId="177" fontId="0" fillId="0" borderId="65" xfId="0" applyNumberFormat="1" applyBorder="1" applyAlignment="1">
      <alignment horizontal="center" vertical="center"/>
    </xf>
    <xf numFmtId="177" fontId="0" fillId="0" borderId="66" xfId="0" applyNumberFormat="1" applyBorder="1" applyAlignment="1">
      <alignment horizontal="center" vertical="center"/>
    </xf>
    <xf numFmtId="0" fontId="2" fillId="1" borderId="64" xfId="0" applyFont="1" applyFill="1" applyBorder="1" applyAlignment="1">
      <alignment horizontal="center" vertical="center"/>
    </xf>
    <xf numFmtId="0" fontId="2" fillId="0" borderId="67" xfId="0" applyFont="1" applyBorder="1" applyAlignment="1">
      <alignment vertical="center"/>
    </xf>
    <xf numFmtId="0" fontId="2" fillId="0" borderId="68" xfId="0" applyFont="1" applyBorder="1" applyAlignment="1">
      <alignment vertical="center"/>
    </xf>
    <xf numFmtId="0" fontId="0" fillId="0" borderId="69" xfId="0" applyFont="1" applyBorder="1" applyAlignment="1">
      <alignment/>
    </xf>
    <xf numFmtId="38" fontId="2" fillId="0" borderId="70" xfId="0" applyNumberFormat="1" applyFont="1" applyBorder="1" applyAlignment="1">
      <alignment/>
    </xf>
    <xf numFmtId="0" fontId="0" fillId="0" borderId="71" xfId="0" applyFont="1" applyBorder="1" applyAlignment="1">
      <alignment/>
    </xf>
    <xf numFmtId="0" fontId="0" fillId="0" borderId="72" xfId="0" applyFont="1" applyFill="1" applyBorder="1" applyAlignment="1">
      <alignment horizontal="center" vertical="center"/>
    </xf>
    <xf numFmtId="176" fontId="0" fillId="2" borderId="6" xfId="0" applyNumberFormat="1" applyFont="1" applyFill="1" applyBorder="1" applyAlignment="1">
      <alignment horizontal="center" vertical="center" wrapText="1"/>
    </xf>
    <xf numFmtId="0" fontId="2" fillId="0" borderId="73" xfId="0" applyFont="1" applyFill="1" applyBorder="1" applyAlignment="1">
      <alignment/>
    </xf>
    <xf numFmtId="0" fontId="14" fillId="0" borderId="74" xfId="0" applyFont="1" applyFill="1" applyBorder="1" applyAlignment="1">
      <alignment/>
    </xf>
    <xf numFmtId="0" fontId="2" fillId="0" borderId="74" xfId="0" applyFont="1" applyFill="1" applyBorder="1" applyAlignment="1">
      <alignment/>
    </xf>
    <xf numFmtId="0" fontId="17" fillId="0" borderId="74" xfId="0" applyFont="1" applyFill="1" applyBorder="1" applyAlignment="1">
      <alignment/>
    </xf>
    <xf numFmtId="0" fontId="17" fillId="0" borderId="75" xfId="0" applyFont="1" applyFill="1" applyBorder="1" applyAlignment="1">
      <alignment/>
    </xf>
    <xf numFmtId="0" fontId="2" fillId="0" borderId="75" xfId="0" applyFont="1" applyFill="1" applyBorder="1" applyAlignment="1">
      <alignment/>
    </xf>
    <xf numFmtId="0" fontId="11" fillId="0" borderId="76" xfId="0" applyFont="1" applyBorder="1" applyAlignment="1">
      <alignment vertical="center" wrapText="1"/>
    </xf>
    <xf numFmtId="0" fontId="11" fillId="0" borderId="66" xfId="0" applyFont="1" applyBorder="1" applyAlignment="1">
      <alignment vertical="center" wrapText="1"/>
    </xf>
    <xf numFmtId="0" fontId="11" fillId="0" borderId="77" xfId="0" applyFont="1" applyBorder="1" applyAlignment="1">
      <alignment vertical="center" wrapText="1"/>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0" borderId="80" xfId="0" applyFont="1" applyBorder="1" applyAlignment="1">
      <alignment vertical="center" wrapText="1"/>
    </xf>
    <xf numFmtId="176" fontId="0" fillId="2" borderId="81" xfId="0" applyNumberFormat="1" applyFont="1" applyFill="1" applyBorder="1" applyAlignment="1">
      <alignment horizontal="center" vertical="center" wrapText="1"/>
    </xf>
    <xf numFmtId="0" fontId="0" fillId="0" borderId="82" xfId="0" applyBorder="1" applyAlignment="1">
      <alignment/>
    </xf>
    <xf numFmtId="0" fontId="0" fillId="0" borderId="83" xfId="0" applyBorder="1" applyAlignment="1">
      <alignment/>
    </xf>
    <xf numFmtId="0" fontId="11" fillId="0" borderId="84" xfId="0" applyFont="1" applyBorder="1" applyAlignment="1">
      <alignment vertical="center" wrapText="1"/>
    </xf>
    <xf numFmtId="0" fontId="11" fillId="0" borderId="85" xfId="0" applyFont="1" applyBorder="1" applyAlignment="1">
      <alignment vertical="center" wrapText="1"/>
    </xf>
    <xf numFmtId="0" fontId="11" fillId="0" borderId="86" xfId="0" applyFont="1" applyBorder="1" applyAlignment="1">
      <alignment vertical="center" wrapText="1"/>
    </xf>
    <xf numFmtId="176" fontId="11" fillId="0" borderId="87" xfId="0" applyNumberFormat="1" applyFont="1" applyBorder="1" applyAlignment="1">
      <alignment horizontal="center" vertical="center" wrapText="1"/>
    </xf>
    <xf numFmtId="176" fontId="11" fillId="0" borderId="88" xfId="0" applyNumberFormat="1" applyFont="1" applyBorder="1" applyAlignment="1">
      <alignment horizontal="center" vertical="center"/>
    </xf>
    <xf numFmtId="0" fontId="0" fillId="0" borderId="89" xfId="0" applyFont="1" applyFill="1" applyBorder="1" applyAlignment="1">
      <alignment horizontal="center" vertical="center"/>
    </xf>
    <xf numFmtId="176" fontId="9" fillId="1" borderId="90" xfId="0" applyNumberFormat="1" applyFont="1" applyFill="1" applyBorder="1" applyAlignment="1">
      <alignment horizontal="center" vertical="center" wrapText="1"/>
    </xf>
    <xf numFmtId="176" fontId="0" fillId="1" borderId="90" xfId="0" applyNumberFormat="1" applyFont="1" applyFill="1" applyBorder="1" applyAlignment="1">
      <alignment horizontal="center" vertical="center" wrapText="1"/>
    </xf>
    <xf numFmtId="0" fontId="0" fillId="0" borderId="91" xfId="0" applyFont="1" applyFill="1" applyBorder="1" applyAlignment="1">
      <alignment horizontal="center" vertical="center"/>
    </xf>
    <xf numFmtId="177" fontId="0" fillId="0" borderId="92" xfId="0" applyNumberFormat="1" applyBorder="1" applyAlignment="1">
      <alignment horizontal="center" vertical="center"/>
    </xf>
    <xf numFmtId="177" fontId="0" fillId="0" borderId="79" xfId="0" applyNumberFormat="1" applyBorder="1" applyAlignment="1">
      <alignment horizontal="center" vertical="center"/>
    </xf>
    <xf numFmtId="0" fontId="3" fillId="0" borderId="0" xfId="0" applyFont="1" applyAlignment="1">
      <alignment horizontal="center"/>
    </xf>
    <xf numFmtId="176" fontId="0" fillId="0" borderId="18"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0" fillId="0" borderId="91" xfId="0" applyFont="1" applyFill="1" applyBorder="1" applyAlignment="1">
      <alignment vertical="center"/>
    </xf>
    <xf numFmtId="176" fontId="0" fillId="0" borderId="94"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28" xfId="0" applyNumberFormat="1" applyBorder="1" applyAlignment="1">
      <alignment vertical="center"/>
    </xf>
    <xf numFmtId="177" fontId="0" fillId="0" borderId="92" xfId="0" applyNumberFormat="1" applyBorder="1" applyAlignment="1">
      <alignment vertical="center"/>
    </xf>
    <xf numFmtId="176" fontId="0" fillId="0" borderId="10" xfId="0" applyNumberFormat="1" applyFont="1" applyBorder="1" applyAlignment="1">
      <alignment horizontal="center" vertical="center"/>
    </xf>
    <xf numFmtId="176" fontId="0" fillId="0" borderId="9" xfId="0" applyNumberFormat="1" applyFont="1" applyBorder="1" applyAlignment="1">
      <alignment horizontal="center" vertical="center"/>
    </xf>
    <xf numFmtId="176" fontId="0" fillId="1" borderId="97" xfId="0" applyNumberFormat="1" applyFont="1" applyFill="1" applyBorder="1" applyAlignment="1">
      <alignment horizontal="center" vertical="center" wrapText="1"/>
    </xf>
    <xf numFmtId="176" fontId="0" fillId="1" borderId="60" xfId="0" applyNumberFormat="1"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55" xfId="0" applyFont="1" applyFill="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center" vertical="center"/>
    </xf>
    <xf numFmtId="177" fontId="0" fillId="0" borderId="102" xfId="0" applyNumberFormat="1" applyBorder="1" applyAlignment="1">
      <alignment horizontal="center" vertical="center"/>
    </xf>
    <xf numFmtId="177" fontId="0" fillId="0" borderId="103" xfId="0" applyNumberFormat="1" applyBorder="1" applyAlignment="1">
      <alignment horizontal="center" vertical="center"/>
    </xf>
    <xf numFmtId="0" fontId="0" fillId="0" borderId="35" xfId="0" applyFont="1" applyFill="1" applyBorder="1" applyAlignment="1">
      <alignment vertical="center"/>
    </xf>
    <xf numFmtId="178" fontId="0" fillId="0" borderId="35" xfId="0" applyNumberFormat="1" applyFont="1" applyFill="1" applyBorder="1" applyAlignment="1">
      <alignment vertical="center"/>
    </xf>
    <xf numFmtId="0" fontId="0" fillId="0" borderId="104" xfId="0" applyFont="1" applyFill="1" applyBorder="1" applyAlignment="1">
      <alignment vertical="center"/>
    </xf>
    <xf numFmtId="0" fontId="0" fillId="0" borderId="105" xfId="0" applyFont="1" applyFill="1" applyBorder="1" applyAlignment="1">
      <alignment vertical="center"/>
    </xf>
    <xf numFmtId="0" fontId="2" fillId="0" borderId="60" xfId="0" applyFont="1" applyBorder="1" applyAlignment="1">
      <alignment vertical="center"/>
    </xf>
    <xf numFmtId="0" fontId="2" fillId="0" borderId="0" xfId="0" applyFont="1" applyBorder="1" applyAlignment="1">
      <alignment vertical="center"/>
    </xf>
    <xf numFmtId="0" fontId="2" fillId="0" borderId="60" xfId="0" applyFont="1" applyBorder="1" applyAlignment="1">
      <alignment horizontal="center"/>
    </xf>
    <xf numFmtId="0" fontId="2" fillId="0" borderId="6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116</xdr:row>
      <xdr:rowOff>0</xdr:rowOff>
    </xdr:from>
    <xdr:to>
      <xdr:col>4</xdr:col>
      <xdr:colOff>533400</xdr:colOff>
      <xdr:row>116</xdr:row>
      <xdr:rowOff>0</xdr:rowOff>
    </xdr:to>
    <xdr:sp>
      <xdr:nvSpPr>
        <xdr:cNvPr id="1" name="Line 1"/>
        <xdr:cNvSpPr>
          <a:spLocks/>
        </xdr:cNvSpPr>
      </xdr:nvSpPr>
      <xdr:spPr>
        <a:xfrm flipH="1" flipV="1">
          <a:off x="2400300" y="3482340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21"/>
  <sheetViews>
    <sheetView tabSelected="1" zoomScale="75" zoomScaleNormal="75" workbookViewId="0" topLeftCell="A1">
      <selection activeCell="I107" sqref="I107"/>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2" width="13.125" style="1" customWidth="1"/>
    <col min="13" max="13" width="23.125" style="1" customWidth="1"/>
    <col min="14" max="16" width="11.75390625" style="1" customWidth="1"/>
    <col min="17" max="16384" width="9.00390625" style="1" customWidth="1"/>
  </cols>
  <sheetData>
    <row r="1" spans="3:10" ht="24">
      <c r="C1" s="178" t="s">
        <v>0</v>
      </c>
      <c r="D1" s="178"/>
      <c r="E1" s="178"/>
      <c r="F1" s="178"/>
      <c r="G1" s="178"/>
      <c r="H1" s="178"/>
      <c r="I1" s="178"/>
      <c r="J1" s="178"/>
    </row>
    <row r="2" spans="9:10" ht="26.25" customHeight="1">
      <c r="I2" s="2"/>
      <c r="J2" s="2" t="s">
        <v>1</v>
      </c>
    </row>
    <row r="3" spans="2:10" ht="45" customHeight="1" thickBot="1">
      <c r="B3" s="3" t="s">
        <v>2</v>
      </c>
      <c r="C3" s="4" t="s">
        <v>55</v>
      </c>
      <c r="D3" s="4"/>
      <c r="E3" s="5"/>
      <c r="G3" s="12" t="s">
        <v>3</v>
      </c>
      <c r="H3" s="13" t="s">
        <v>4</v>
      </c>
      <c r="I3" s="151" t="s">
        <v>5</v>
      </c>
      <c r="J3" s="147"/>
    </row>
    <row r="4" spans="7:11" ht="26.25" customHeight="1" thickTop="1">
      <c r="G4" s="78">
        <v>820500</v>
      </c>
      <c r="H4" s="82">
        <v>46587</v>
      </c>
      <c r="I4" s="148">
        <f>+G4+H4</f>
        <v>867087</v>
      </c>
      <c r="J4" s="149"/>
      <c r="K4" s="15"/>
    </row>
    <row r="5" spans="8:9" ht="16.5" customHeight="1">
      <c r="H5" s="6"/>
      <c r="I5" s="6"/>
    </row>
    <row r="6" spans="2:14" ht="13.5">
      <c r="B6" s="152" t="s">
        <v>144</v>
      </c>
      <c r="C6" s="118"/>
      <c r="D6" s="118"/>
      <c r="E6" s="118"/>
      <c r="F6" s="118"/>
      <c r="G6" s="118"/>
      <c r="H6" s="118"/>
      <c r="I6" s="119"/>
      <c r="J6" s="119"/>
      <c r="K6" s="120"/>
      <c r="L6" s="121"/>
      <c r="M6"/>
      <c r="N6"/>
    </row>
    <row r="7" spans="2:14" s="122" customFormat="1" ht="15">
      <c r="B7" s="153" t="s">
        <v>145</v>
      </c>
      <c r="C7" s="123"/>
      <c r="D7" s="123"/>
      <c r="E7" s="123"/>
      <c r="F7" s="123"/>
      <c r="G7" s="123"/>
      <c r="H7" s="123"/>
      <c r="I7" s="124"/>
      <c r="J7" s="124"/>
      <c r="K7" s="124"/>
      <c r="L7" s="125"/>
      <c r="M7" s="126"/>
      <c r="N7" s="126"/>
    </row>
    <row r="8" spans="2:14" s="122" customFormat="1" ht="15">
      <c r="B8" s="153" t="s">
        <v>146</v>
      </c>
      <c r="C8" s="123"/>
      <c r="D8" s="123"/>
      <c r="E8" s="123"/>
      <c r="F8" s="123"/>
      <c r="G8" s="123"/>
      <c r="H8" s="123"/>
      <c r="I8" s="124"/>
      <c r="J8" s="124"/>
      <c r="K8" s="124"/>
      <c r="L8" s="125"/>
      <c r="M8" s="126"/>
      <c r="N8" s="126"/>
    </row>
    <row r="9" spans="2:14" s="122" customFormat="1" ht="15">
      <c r="B9" s="153" t="s">
        <v>143</v>
      </c>
      <c r="C9" s="123"/>
      <c r="D9" s="123"/>
      <c r="E9" s="123"/>
      <c r="F9" s="123"/>
      <c r="G9" s="123"/>
      <c r="H9" s="123"/>
      <c r="I9" s="124"/>
      <c r="J9" s="124"/>
      <c r="K9" s="124"/>
      <c r="L9" s="125"/>
      <c r="M9" s="126"/>
      <c r="N9" s="126"/>
    </row>
    <row r="10" spans="2:14" ht="13.5">
      <c r="B10" s="154" t="s">
        <v>147</v>
      </c>
      <c r="C10" s="6"/>
      <c r="D10" s="6"/>
      <c r="E10" s="6"/>
      <c r="F10" s="6"/>
      <c r="G10" s="6"/>
      <c r="H10" s="6"/>
      <c r="I10" s="113"/>
      <c r="J10" s="113"/>
      <c r="K10" s="127"/>
      <c r="L10" s="128"/>
      <c r="M10"/>
      <c r="N10"/>
    </row>
    <row r="11" spans="2:14" ht="13.5">
      <c r="B11" s="155" t="s">
        <v>148</v>
      </c>
      <c r="C11" s="6"/>
      <c r="D11" s="6"/>
      <c r="E11" s="6"/>
      <c r="F11" s="6"/>
      <c r="G11" s="6"/>
      <c r="H11" s="6"/>
      <c r="I11" s="113"/>
      <c r="J11" s="113"/>
      <c r="K11" s="127"/>
      <c r="L11" s="128"/>
      <c r="M11"/>
      <c r="N11"/>
    </row>
    <row r="12" spans="2:14" ht="13.5">
      <c r="B12" s="154" t="s">
        <v>149</v>
      </c>
      <c r="C12" s="6"/>
      <c r="D12" s="6"/>
      <c r="E12" s="6"/>
      <c r="F12" s="6"/>
      <c r="G12" s="6"/>
      <c r="H12" s="6"/>
      <c r="I12" s="113"/>
      <c r="J12" s="113"/>
      <c r="K12" s="127"/>
      <c r="L12" s="128"/>
      <c r="M12"/>
      <c r="N12"/>
    </row>
    <row r="13" spans="2:14" ht="13.5">
      <c r="B13" s="155" t="s">
        <v>150</v>
      </c>
      <c r="C13" s="6"/>
      <c r="D13" s="6"/>
      <c r="E13" s="6"/>
      <c r="F13" s="6"/>
      <c r="G13" s="6"/>
      <c r="H13" s="6"/>
      <c r="I13" s="113"/>
      <c r="J13" s="113"/>
      <c r="K13" s="127"/>
      <c r="L13" s="128"/>
      <c r="M13"/>
      <c r="N13"/>
    </row>
    <row r="14" spans="2:14" ht="13.5">
      <c r="B14" s="154" t="s">
        <v>151</v>
      </c>
      <c r="C14" s="6"/>
      <c r="D14" s="6"/>
      <c r="E14" s="6"/>
      <c r="F14" s="6"/>
      <c r="G14" s="6"/>
      <c r="H14" s="6"/>
      <c r="I14" s="113"/>
      <c r="J14" s="113"/>
      <c r="K14" s="127"/>
      <c r="L14" s="128"/>
      <c r="M14"/>
      <c r="N14"/>
    </row>
    <row r="15" spans="2:14" ht="13.5">
      <c r="B15" s="156" t="s">
        <v>152</v>
      </c>
      <c r="C15" s="129"/>
      <c r="D15" s="129"/>
      <c r="E15" s="129"/>
      <c r="F15" s="129"/>
      <c r="G15" s="129"/>
      <c r="H15" s="129"/>
      <c r="I15" s="130"/>
      <c r="J15" s="130"/>
      <c r="K15" s="131"/>
      <c r="L15" s="132"/>
      <c r="M15"/>
      <c r="N15"/>
    </row>
    <row r="16" spans="2:14" ht="13.5">
      <c r="B16" s="133"/>
      <c r="C16" s="6"/>
      <c r="D16" s="6"/>
      <c r="E16" s="6"/>
      <c r="F16" s="6"/>
      <c r="G16" s="6"/>
      <c r="H16" s="6"/>
      <c r="I16" s="113"/>
      <c r="J16" s="113"/>
      <c r="K16" s="127"/>
      <c r="L16" s="127"/>
      <c r="M16"/>
      <c r="N16"/>
    </row>
    <row r="17" spans="2:14" ht="18.75">
      <c r="B17" s="7" t="s">
        <v>6</v>
      </c>
      <c r="J17" s="16"/>
      <c r="K17" s="16" t="s">
        <v>47</v>
      </c>
      <c r="L17" s="16"/>
      <c r="M17" s="16"/>
      <c r="N17" s="16"/>
    </row>
    <row r="18" spans="2:14" ht="7.5" customHeight="1">
      <c r="B18" s="8"/>
      <c r="I18" s="16"/>
      <c r="J18" s="16"/>
      <c r="K18" s="16"/>
      <c r="L18" s="16"/>
      <c r="M18" s="16"/>
      <c r="N18" s="16"/>
    </row>
    <row r="19" spans="2:14" s="10" customFormat="1" ht="29.25" customHeight="1" thickBot="1">
      <c r="B19" s="9"/>
      <c r="C19" s="17" t="s">
        <v>7</v>
      </c>
      <c r="D19" s="14" t="s">
        <v>8</v>
      </c>
      <c r="E19" s="14" t="s">
        <v>9</v>
      </c>
      <c r="F19" s="14" t="s">
        <v>10</v>
      </c>
      <c r="G19" s="14" t="s">
        <v>11</v>
      </c>
      <c r="H19" s="14" t="s">
        <v>12</v>
      </c>
      <c r="I19" s="191" t="s">
        <v>13</v>
      </c>
      <c r="J19" s="192"/>
      <c r="K19" s="18"/>
      <c r="L19" s="16"/>
      <c r="M19" s="16"/>
      <c r="N19" s="16"/>
    </row>
    <row r="20" spans="2:14" ht="21" customHeight="1" thickTop="1">
      <c r="B20" s="46" t="s">
        <v>14</v>
      </c>
      <c r="C20" s="50">
        <v>1548927</v>
      </c>
      <c r="D20" s="51">
        <v>1526513</v>
      </c>
      <c r="E20" s="53">
        <f aca="true" t="shared" si="0" ref="E20:E33">+C20-D20</f>
        <v>22414</v>
      </c>
      <c r="F20" s="51">
        <v>1910</v>
      </c>
      <c r="G20" s="51">
        <v>2539342</v>
      </c>
      <c r="H20" s="51">
        <v>4906</v>
      </c>
      <c r="I20" s="193"/>
      <c r="J20" s="194"/>
      <c r="K20" s="18"/>
      <c r="L20" s="16"/>
      <c r="M20" s="16"/>
      <c r="N20" s="16"/>
    </row>
    <row r="21" spans="2:14" ht="21" customHeight="1">
      <c r="B21" s="47" t="s">
        <v>56</v>
      </c>
      <c r="C21" s="50">
        <v>38</v>
      </c>
      <c r="D21" s="51">
        <v>38</v>
      </c>
      <c r="E21" s="53">
        <f t="shared" si="0"/>
        <v>0</v>
      </c>
      <c r="F21" s="51">
        <v>0</v>
      </c>
      <c r="G21" s="51">
        <v>0</v>
      </c>
      <c r="H21" s="51">
        <v>0</v>
      </c>
      <c r="I21" s="184"/>
      <c r="J21" s="185"/>
      <c r="K21" s="21"/>
      <c r="L21" s="16"/>
      <c r="M21" s="16"/>
      <c r="N21" s="16"/>
    </row>
    <row r="22" spans="2:14" ht="21" customHeight="1">
      <c r="B22" s="46" t="s">
        <v>57</v>
      </c>
      <c r="C22" s="50">
        <v>279794</v>
      </c>
      <c r="D22" s="51">
        <v>279794</v>
      </c>
      <c r="E22" s="53">
        <f t="shared" si="0"/>
        <v>0</v>
      </c>
      <c r="F22" s="51">
        <v>0</v>
      </c>
      <c r="G22" s="51">
        <v>0</v>
      </c>
      <c r="H22" s="51">
        <v>168358</v>
      </c>
      <c r="I22" s="184"/>
      <c r="J22" s="185"/>
      <c r="K22" s="21"/>
      <c r="L22" s="16"/>
      <c r="M22" s="16"/>
      <c r="N22" s="16"/>
    </row>
    <row r="23" spans="2:14" ht="21" customHeight="1">
      <c r="B23" s="47" t="s">
        <v>58</v>
      </c>
      <c r="C23" s="50">
        <v>167</v>
      </c>
      <c r="D23" s="51">
        <v>167</v>
      </c>
      <c r="E23" s="53">
        <f t="shared" si="0"/>
        <v>0</v>
      </c>
      <c r="F23" s="51">
        <v>0</v>
      </c>
      <c r="G23" s="51">
        <v>0</v>
      </c>
      <c r="H23" s="51">
        <v>0</v>
      </c>
      <c r="I23" s="184"/>
      <c r="J23" s="185"/>
      <c r="K23" s="21"/>
      <c r="L23" s="16"/>
      <c r="M23" s="16"/>
      <c r="N23" s="16"/>
    </row>
    <row r="24" spans="2:14" ht="21" customHeight="1">
      <c r="B24" s="47" t="s">
        <v>59</v>
      </c>
      <c r="C24" s="50">
        <v>1063</v>
      </c>
      <c r="D24" s="54">
        <v>531</v>
      </c>
      <c r="E24" s="53">
        <f t="shared" si="0"/>
        <v>532</v>
      </c>
      <c r="F24" s="51">
        <v>532</v>
      </c>
      <c r="G24" s="51">
        <v>2590</v>
      </c>
      <c r="H24" s="51">
        <v>18</v>
      </c>
      <c r="I24" s="184"/>
      <c r="J24" s="185"/>
      <c r="K24" s="21"/>
      <c r="L24" s="16"/>
      <c r="M24" s="16"/>
      <c r="N24" s="16"/>
    </row>
    <row r="25" spans="2:14" ht="21" customHeight="1">
      <c r="B25" s="47" t="s">
        <v>60</v>
      </c>
      <c r="C25" s="50">
        <v>47</v>
      </c>
      <c r="D25" s="51">
        <v>47</v>
      </c>
      <c r="E25" s="53">
        <f t="shared" si="0"/>
        <v>0</v>
      </c>
      <c r="F25" s="51">
        <v>0</v>
      </c>
      <c r="G25" s="51">
        <v>0</v>
      </c>
      <c r="H25" s="51">
        <v>34</v>
      </c>
      <c r="I25" s="184"/>
      <c r="J25" s="185"/>
      <c r="K25" s="21"/>
      <c r="L25" s="16"/>
      <c r="M25" s="16"/>
      <c r="N25" s="16"/>
    </row>
    <row r="26" spans="2:14" ht="21" customHeight="1">
      <c r="B26" s="47" t="s">
        <v>61</v>
      </c>
      <c r="C26" s="50">
        <v>537</v>
      </c>
      <c r="D26" s="51">
        <v>190</v>
      </c>
      <c r="E26" s="53">
        <f t="shared" si="0"/>
        <v>347</v>
      </c>
      <c r="F26" s="51">
        <v>347</v>
      </c>
      <c r="G26" s="51">
        <v>341</v>
      </c>
      <c r="H26" s="51">
        <v>0</v>
      </c>
      <c r="I26" s="184"/>
      <c r="J26" s="185"/>
      <c r="K26" s="21"/>
      <c r="L26" s="16"/>
      <c r="M26" s="16"/>
      <c r="N26" s="16"/>
    </row>
    <row r="27" spans="2:14" ht="21" customHeight="1">
      <c r="B27" s="47" t="s">
        <v>62</v>
      </c>
      <c r="C27" s="50">
        <v>422</v>
      </c>
      <c r="D27" s="51">
        <v>422</v>
      </c>
      <c r="E27" s="53">
        <f t="shared" si="0"/>
        <v>0</v>
      </c>
      <c r="F27" s="51">
        <v>0</v>
      </c>
      <c r="G27" s="51">
        <v>3522</v>
      </c>
      <c r="H27" s="51">
        <v>339</v>
      </c>
      <c r="I27" s="184"/>
      <c r="J27" s="185"/>
      <c r="K27" s="21"/>
      <c r="L27" s="16"/>
      <c r="M27" s="16"/>
      <c r="N27" s="16"/>
    </row>
    <row r="28" spans="2:14" ht="21" customHeight="1">
      <c r="B28" s="47" t="s">
        <v>63</v>
      </c>
      <c r="C28" s="50">
        <v>697</v>
      </c>
      <c r="D28" s="51">
        <v>21</v>
      </c>
      <c r="E28" s="53">
        <f t="shared" si="0"/>
        <v>676</v>
      </c>
      <c r="F28" s="51">
        <v>676</v>
      </c>
      <c r="G28" s="51">
        <v>0</v>
      </c>
      <c r="H28" s="51">
        <v>1</v>
      </c>
      <c r="I28" s="184"/>
      <c r="J28" s="185"/>
      <c r="K28" s="21"/>
      <c r="L28" s="16"/>
      <c r="M28" s="16"/>
      <c r="N28" s="16"/>
    </row>
    <row r="29" spans="2:14" ht="21" customHeight="1">
      <c r="B29" s="47" t="s">
        <v>64</v>
      </c>
      <c r="C29" s="50">
        <v>204</v>
      </c>
      <c r="D29" s="51">
        <v>124</v>
      </c>
      <c r="E29" s="53">
        <f t="shared" si="0"/>
        <v>80</v>
      </c>
      <c r="F29" s="51">
        <v>80</v>
      </c>
      <c r="G29" s="51">
        <v>0</v>
      </c>
      <c r="H29" s="51">
        <v>2</v>
      </c>
      <c r="I29" s="184"/>
      <c r="J29" s="185"/>
      <c r="K29" s="21"/>
      <c r="L29" s="16"/>
      <c r="M29" s="16"/>
      <c r="N29" s="16"/>
    </row>
    <row r="30" spans="2:14" ht="21" customHeight="1">
      <c r="B30" s="48" t="s">
        <v>65</v>
      </c>
      <c r="C30" s="50">
        <v>5109</v>
      </c>
      <c r="D30" s="51">
        <v>3140</v>
      </c>
      <c r="E30" s="53">
        <f t="shared" si="0"/>
        <v>1969</v>
      </c>
      <c r="F30" s="51">
        <v>1969</v>
      </c>
      <c r="G30" s="51">
        <v>13880</v>
      </c>
      <c r="H30" s="51">
        <v>70</v>
      </c>
      <c r="I30" s="184"/>
      <c r="J30" s="185"/>
      <c r="K30" s="21"/>
      <c r="L30" s="16"/>
      <c r="M30" s="16"/>
      <c r="N30" s="16"/>
    </row>
    <row r="31" spans="2:14" ht="21" customHeight="1">
      <c r="B31" s="47" t="s">
        <v>66</v>
      </c>
      <c r="C31" s="88">
        <v>38</v>
      </c>
      <c r="D31" s="54">
        <v>38</v>
      </c>
      <c r="E31" s="53">
        <f t="shared" si="0"/>
        <v>0</v>
      </c>
      <c r="F31" s="51">
        <v>0</v>
      </c>
      <c r="G31" s="51">
        <v>0</v>
      </c>
      <c r="H31" s="51">
        <v>0</v>
      </c>
      <c r="I31" s="184"/>
      <c r="J31" s="185"/>
      <c r="K31" s="18"/>
      <c r="L31" s="16"/>
      <c r="M31" s="16"/>
      <c r="N31" s="16"/>
    </row>
    <row r="32" spans="2:14" ht="21" customHeight="1">
      <c r="B32" s="47" t="s">
        <v>67</v>
      </c>
      <c r="C32" s="50">
        <v>16027</v>
      </c>
      <c r="D32" s="51">
        <v>12252</v>
      </c>
      <c r="E32" s="53">
        <f t="shared" si="0"/>
        <v>3775</v>
      </c>
      <c r="F32" s="51">
        <v>0</v>
      </c>
      <c r="G32" s="51">
        <v>38800</v>
      </c>
      <c r="H32" s="51">
        <v>1522</v>
      </c>
      <c r="I32" s="184"/>
      <c r="J32" s="185"/>
      <c r="K32" s="18"/>
      <c r="L32" s="16"/>
      <c r="M32" s="16"/>
      <c r="N32" s="16"/>
    </row>
    <row r="33" spans="2:14" ht="21" customHeight="1" thickBot="1">
      <c r="B33" s="49" t="s">
        <v>68</v>
      </c>
      <c r="C33" s="55">
        <v>7285</v>
      </c>
      <c r="D33" s="56">
        <v>6793</v>
      </c>
      <c r="E33" s="57">
        <f t="shared" si="0"/>
        <v>492</v>
      </c>
      <c r="F33" s="56">
        <v>492</v>
      </c>
      <c r="G33" s="56">
        <v>0</v>
      </c>
      <c r="H33" s="56">
        <v>0</v>
      </c>
      <c r="I33" s="186"/>
      <c r="J33" s="150"/>
      <c r="K33" s="18"/>
      <c r="L33" s="16"/>
      <c r="M33" s="16"/>
      <c r="N33" s="16"/>
    </row>
    <row r="34" spans="2:14" ht="21" customHeight="1" thickTop="1">
      <c r="B34" s="22" t="s">
        <v>15</v>
      </c>
      <c r="C34" s="58">
        <v>1487300</v>
      </c>
      <c r="D34" s="87">
        <v>1457015</v>
      </c>
      <c r="E34" s="87">
        <v>30285</v>
      </c>
      <c r="F34" s="58">
        <v>1910</v>
      </c>
      <c r="G34" s="59">
        <v>2484147</v>
      </c>
      <c r="H34" s="59">
        <v>188</v>
      </c>
      <c r="I34" s="195"/>
      <c r="J34" s="196"/>
      <c r="K34" s="18"/>
      <c r="L34" s="16"/>
      <c r="M34" s="16"/>
      <c r="N34" s="16"/>
    </row>
    <row r="35" spans="9:14" ht="37.5" customHeight="1">
      <c r="I35" s="16"/>
      <c r="J35" s="16"/>
      <c r="K35" s="16"/>
      <c r="L35" s="16"/>
      <c r="M35" s="16"/>
      <c r="N35" s="16"/>
    </row>
    <row r="36" spans="2:14" ht="18.75">
      <c r="B36" s="7" t="s">
        <v>48</v>
      </c>
      <c r="J36" s="16"/>
      <c r="K36" s="16"/>
      <c r="L36" s="16"/>
      <c r="M36" s="23" t="s">
        <v>49</v>
      </c>
      <c r="N36" s="16"/>
    </row>
    <row r="37" spans="2:14" ht="7.5" customHeight="1">
      <c r="B37" s="8"/>
      <c r="I37" s="16"/>
      <c r="J37" s="16"/>
      <c r="K37" s="16"/>
      <c r="L37" s="16"/>
      <c r="M37" s="16"/>
      <c r="N37" s="16"/>
    </row>
    <row r="38" spans="2:14" s="10" customFormat="1" ht="29.25" customHeight="1" thickBot="1">
      <c r="B38" s="9"/>
      <c r="C38" s="17" t="s">
        <v>16</v>
      </c>
      <c r="D38" s="14" t="s">
        <v>17</v>
      </c>
      <c r="E38" s="24" t="s">
        <v>50</v>
      </c>
      <c r="F38" s="14" t="s">
        <v>18</v>
      </c>
      <c r="G38" s="14" t="s">
        <v>19</v>
      </c>
      <c r="H38" s="14" t="s">
        <v>12</v>
      </c>
      <c r="I38" s="173" t="s">
        <v>51</v>
      </c>
      <c r="J38" s="174"/>
      <c r="K38" s="25" t="s">
        <v>52</v>
      </c>
      <c r="L38" s="25" t="s">
        <v>53</v>
      </c>
      <c r="M38" s="26" t="s">
        <v>13</v>
      </c>
      <c r="N38" s="16"/>
    </row>
    <row r="39" spans="2:16" ht="90" customHeight="1" thickTop="1">
      <c r="B39" s="83" t="s">
        <v>119</v>
      </c>
      <c r="C39" s="90">
        <v>5941</v>
      </c>
      <c r="D39" s="89">
        <v>6917</v>
      </c>
      <c r="E39" s="91" t="s">
        <v>54</v>
      </c>
      <c r="F39" s="92">
        <v>-976</v>
      </c>
      <c r="G39" s="93">
        <v>9341</v>
      </c>
      <c r="H39" s="93">
        <v>2258</v>
      </c>
      <c r="I39" s="181">
        <v>82.2</v>
      </c>
      <c r="J39" s="181"/>
      <c r="K39" s="28" t="s">
        <v>117</v>
      </c>
      <c r="L39" s="80">
        <v>10622</v>
      </c>
      <c r="M39" s="115" t="s">
        <v>125</v>
      </c>
      <c r="N39" s="114"/>
      <c r="O39" s="10"/>
      <c r="P39" s="10"/>
    </row>
    <row r="40" spans="2:14" ht="21" customHeight="1">
      <c r="B40" s="83" t="s">
        <v>120</v>
      </c>
      <c r="C40" s="94">
        <v>474</v>
      </c>
      <c r="D40" s="95">
        <v>421</v>
      </c>
      <c r="E40" s="96" t="s">
        <v>113</v>
      </c>
      <c r="F40" s="97">
        <v>53</v>
      </c>
      <c r="G40" s="97">
        <v>121</v>
      </c>
      <c r="H40" s="98" t="s">
        <v>117</v>
      </c>
      <c r="I40" s="202">
        <v>112.6</v>
      </c>
      <c r="J40" s="202"/>
      <c r="K40" s="65" t="s">
        <v>118</v>
      </c>
      <c r="L40" s="65" t="s">
        <v>118</v>
      </c>
      <c r="M40" s="117" t="s">
        <v>20</v>
      </c>
      <c r="N40" s="16"/>
    </row>
    <row r="41" spans="2:14" ht="21" customHeight="1">
      <c r="B41" s="84" t="s">
        <v>121</v>
      </c>
      <c r="C41" s="94">
        <v>1551</v>
      </c>
      <c r="D41" s="95">
        <v>1332</v>
      </c>
      <c r="E41" s="96" t="s">
        <v>113</v>
      </c>
      <c r="F41" s="97">
        <v>219</v>
      </c>
      <c r="G41" s="97">
        <v>8521</v>
      </c>
      <c r="H41" s="98" t="s">
        <v>118</v>
      </c>
      <c r="I41" s="202">
        <v>116.5</v>
      </c>
      <c r="J41" s="202"/>
      <c r="K41" s="65" t="s">
        <v>118</v>
      </c>
      <c r="L41" s="65" t="s">
        <v>118</v>
      </c>
      <c r="M41" s="117" t="s">
        <v>20</v>
      </c>
      <c r="N41" s="16"/>
    </row>
    <row r="42" spans="2:14" ht="150" customHeight="1">
      <c r="B42" s="84" t="s">
        <v>122</v>
      </c>
      <c r="C42" s="94">
        <v>618</v>
      </c>
      <c r="D42" s="95">
        <v>954</v>
      </c>
      <c r="E42" s="96" t="s">
        <v>113</v>
      </c>
      <c r="F42" s="92">
        <v>-336</v>
      </c>
      <c r="G42" s="93">
        <v>2758</v>
      </c>
      <c r="H42" s="93">
        <v>2400</v>
      </c>
      <c r="I42" s="203">
        <v>63</v>
      </c>
      <c r="J42" s="203"/>
      <c r="K42" s="28" t="s">
        <v>118</v>
      </c>
      <c r="L42" s="80">
        <v>472</v>
      </c>
      <c r="M42" s="116" t="s">
        <v>126</v>
      </c>
      <c r="N42" s="16"/>
    </row>
    <row r="43" spans="2:14" ht="10.5" customHeight="1">
      <c r="B43" s="170" t="s">
        <v>123</v>
      </c>
      <c r="C43" s="99" t="s">
        <v>21</v>
      </c>
      <c r="D43" s="100" t="s">
        <v>22</v>
      </c>
      <c r="E43" s="101"/>
      <c r="F43" s="102" t="s">
        <v>23</v>
      </c>
      <c r="G43" s="103"/>
      <c r="H43" s="103"/>
      <c r="I43" s="204"/>
      <c r="J43" s="205"/>
      <c r="K43" s="81"/>
      <c r="L43" s="81"/>
      <c r="M43" s="32"/>
      <c r="N43" s="16"/>
    </row>
    <row r="44" spans="2:14" ht="10.5" customHeight="1">
      <c r="B44" s="171"/>
      <c r="C44" s="86">
        <v>5533</v>
      </c>
      <c r="D44" s="104">
        <v>5499</v>
      </c>
      <c r="E44" s="104">
        <v>34</v>
      </c>
      <c r="F44" s="104">
        <v>0</v>
      </c>
      <c r="G44" s="105">
        <v>48259</v>
      </c>
      <c r="H44" s="93">
        <v>1757</v>
      </c>
      <c r="I44" s="182" t="s">
        <v>117</v>
      </c>
      <c r="J44" s="183"/>
      <c r="K44" s="28" t="s">
        <v>117</v>
      </c>
      <c r="L44" s="28" t="s">
        <v>117</v>
      </c>
      <c r="M44" s="29"/>
      <c r="N44" s="16"/>
    </row>
    <row r="45" spans="2:14" ht="21" customHeight="1">
      <c r="B45" s="85" t="s">
        <v>124</v>
      </c>
      <c r="C45" s="106">
        <v>27035</v>
      </c>
      <c r="D45" s="107">
        <v>24143</v>
      </c>
      <c r="E45" s="108">
        <v>2892</v>
      </c>
      <c r="F45" s="108">
        <v>2338</v>
      </c>
      <c r="G45" s="108">
        <v>40661</v>
      </c>
      <c r="H45" s="108">
        <v>1805</v>
      </c>
      <c r="I45" s="179" t="s">
        <v>118</v>
      </c>
      <c r="J45" s="180"/>
      <c r="K45" s="34" t="s">
        <v>118</v>
      </c>
      <c r="L45" s="34" t="s">
        <v>118</v>
      </c>
      <c r="M45" s="35"/>
      <c r="N45" s="16"/>
    </row>
    <row r="46" spans="2:14" ht="13.5" customHeight="1">
      <c r="B46" s="36" t="s">
        <v>24</v>
      </c>
      <c r="C46" s="33"/>
      <c r="D46" s="33"/>
      <c r="E46" s="33"/>
      <c r="F46" s="33"/>
      <c r="G46" s="33"/>
      <c r="H46" s="33"/>
      <c r="I46" s="31"/>
      <c r="J46" s="31"/>
      <c r="K46" s="37"/>
      <c r="L46" s="16"/>
      <c r="M46" s="16"/>
      <c r="N46" s="16"/>
    </row>
    <row r="47" spans="2:14" ht="13.5" customHeight="1">
      <c r="B47" s="36" t="s">
        <v>25</v>
      </c>
      <c r="C47" s="33"/>
      <c r="D47" s="33"/>
      <c r="E47" s="33"/>
      <c r="F47" s="33"/>
      <c r="G47" s="33"/>
      <c r="H47" s="33"/>
      <c r="I47" s="31"/>
      <c r="J47" s="31"/>
      <c r="K47" s="37"/>
      <c r="L47" s="16"/>
      <c r="M47" s="16"/>
      <c r="N47" s="16"/>
    </row>
    <row r="48" spans="2:14" ht="13.5" customHeight="1">
      <c r="B48" s="36" t="s">
        <v>26</v>
      </c>
      <c r="C48" s="33"/>
      <c r="D48" s="33"/>
      <c r="E48" s="33"/>
      <c r="F48" s="33"/>
      <c r="G48" s="33"/>
      <c r="H48" s="33"/>
      <c r="I48" s="31"/>
      <c r="J48" s="31"/>
      <c r="K48" s="37"/>
      <c r="L48" s="16"/>
      <c r="M48" s="16"/>
      <c r="N48" s="16"/>
    </row>
    <row r="49" spans="2:14" ht="22.5" customHeight="1">
      <c r="B49" s="6"/>
      <c r="C49" s="6"/>
      <c r="D49" s="6"/>
      <c r="E49" s="6"/>
      <c r="F49" s="6"/>
      <c r="G49" s="6"/>
      <c r="H49" s="6"/>
      <c r="I49" s="16"/>
      <c r="J49" s="16"/>
      <c r="K49" s="16"/>
      <c r="L49" s="16"/>
      <c r="M49" s="16"/>
      <c r="N49" s="16"/>
    </row>
    <row r="50" spans="2:14" ht="18.75">
      <c r="B50" s="7" t="s">
        <v>27</v>
      </c>
      <c r="J50" s="16"/>
      <c r="K50" s="16"/>
      <c r="L50" s="16"/>
      <c r="M50" s="23" t="s">
        <v>49</v>
      </c>
      <c r="N50" s="16"/>
    </row>
    <row r="51" spans="2:14" ht="7.5" customHeight="1">
      <c r="B51" s="8"/>
      <c r="I51" s="16"/>
      <c r="J51" s="16"/>
      <c r="K51" s="16"/>
      <c r="L51" s="16"/>
      <c r="M51" s="16"/>
      <c r="N51" s="16"/>
    </row>
    <row r="52" spans="2:14" s="10" customFormat="1" ht="29.25" customHeight="1" thickBot="1">
      <c r="B52" s="9"/>
      <c r="C52" s="17" t="s">
        <v>28</v>
      </c>
      <c r="D52" s="14" t="s">
        <v>29</v>
      </c>
      <c r="E52" s="24" t="s">
        <v>50</v>
      </c>
      <c r="F52" s="14" t="s">
        <v>45</v>
      </c>
      <c r="G52" s="14" t="s">
        <v>46</v>
      </c>
      <c r="H52" s="14" t="s">
        <v>12</v>
      </c>
      <c r="I52" s="173" t="s">
        <v>51</v>
      </c>
      <c r="J52" s="174"/>
      <c r="K52" s="25" t="s">
        <v>52</v>
      </c>
      <c r="L52" s="25" t="s">
        <v>53</v>
      </c>
      <c r="M52" s="26" t="s">
        <v>13</v>
      </c>
      <c r="N52" s="16"/>
    </row>
    <row r="53" spans="2:14" ht="21" customHeight="1" thickTop="1">
      <c r="B53" s="60" t="s">
        <v>69</v>
      </c>
      <c r="C53" s="19"/>
      <c r="D53" s="20"/>
      <c r="E53" s="20"/>
      <c r="F53" s="27"/>
      <c r="G53" s="27"/>
      <c r="H53" s="27"/>
      <c r="I53" s="175"/>
      <c r="J53" s="175"/>
      <c r="K53" s="28"/>
      <c r="L53" s="28"/>
      <c r="M53" s="29"/>
      <c r="N53" s="16"/>
    </row>
    <row r="54" spans="2:14" ht="21" customHeight="1">
      <c r="B54" s="38"/>
      <c r="C54" s="39"/>
      <c r="D54" s="40"/>
      <c r="E54" s="40"/>
      <c r="F54" s="41"/>
      <c r="G54" s="42"/>
      <c r="H54" s="42"/>
      <c r="I54" s="172"/>
      <c r="J54" s="172"/>
      <c r="K54" s="43"/>
      <c r="L54" s="43"/>
      <c r="M54" s="44"/>
      <c r="N54" s="30"/>
    </row>
    <row r="55" spans="2:14" ht="37.5" customHeight="1">
      <c r="B55" s="6"/>
      <c r="C55" s="6"/>
      <c r="D55" s="6"/>
      <c r="E55" s="6"/>
      <c r="F55" s="6"/>
      <c r="G55" s="6"/>
      <c r="H55" s="6"/>
      <c r="I55" s="16"/>
      <c r="J55" s="16"/>
      <c r="K55" s="16"/>
      <c r="L55" s="16"/>
      <c r="M55" s="16"/>
      <c r="N55" s="16"/>
    </row>
    <row r="56" spans="2:14" ht="18.75">
      <c r="B56" s="7" t="s">
        <v>30</v>
      </c>
      <c r="J56" s="16"/>
      <c r="K56" s="23" t="s">
        <v>47</v>
      </c>
      <c r="L56" s="16"/>
      <c r="M56" s="16"/>
      <c r="N56" s="16"/>
    </row>
    <row r="57" spans="2:14" ht="7.5" customHeight="1">
      <c r="B57" s="8"/>
      <c r="J57" s="16"/>
      <c r="K57" s="16"/>
      <c r="L57" s="16"/>
      <c r="M57" s="16"/>
      <c r="N57" s="16"/>
    </row>
    <row r="58" spans="2:14" s="10" customFormat="1" ht="48.75" customHeight="1" thickBot="1">
      <c r="B58" s="9"/>
      <c r="C58" s="17" t="s">
        <v>31</v>
      </c>
      <c r="D58" s="14" t="s">
        <v>32</v>
      </c>
      <c r="E58" s="14" t="s">
        <v>33</v>
      </c>
      <c r="F58" s="14" t="s">
        <v>34</v>
      </c>
      <c r="G58" s="14" t="s">
        <v>35</v>
      </c>
      <c r="H58" s="13" t="s">
        <v>36</v>
      </c>
      <c r="I58" s="151" t="s">
        <v>37</v>
      </c>
      <c r="J58" s="141"/>
      <c r="K58" s="164" t="s">
        <v>13</v>
      </c>
      <c r="L58" s="165"/>
      <c r="M58" s="166"/>
      <c r="N58" s="16"/>
    </row>
    <row r="59" spans="2:14" ht="42" customHeight="1" thickTop="1">
      <c r="B59" s="61" t="s">
        <v>70</v>
      </c>
      <c r="C59" s="79">
        <v>-622</v>
      </c>
      <c r="D59" s="52">
        <v>36126</v>
      </c>
      <c r="E59" s="52">
        <v>9946</v>
      </c>
      <c r="F59" s="68" t="s">
        <v>113</v>
      </c>
      <c r="G59" s="68" t="s">
        <v>113</v>
      </c>
      <c r="H59" s="68" t="s">
        <v>113</v>
      </c>
      <c r="I59" s="176" t="s">
        <v>113</v>
      </c>
      <c r="J59" s="177"/>
      <c r="K59" s="167" t="s">
        <v>127</v>
      </c>
      <c r="L59" s="168"/>
      <c r="M59" s="169"/>
      <c r="N59" s="16"/>
    </row>
    <row r="60" spans="2:14" ht="21" customHeight="1">
      <c r="B60" s="61" t="s">
        <v>105</v>
      </c>
      <c r="C60" s="79">
        <v>184</v>
      </c>
      <c r="D60" s="92">
        <v>3573</v>
      </c>
      <c r="E60" s="92">
        <v>1000</v>
      </c>
      <c r="F60" s="109" t="s">
        <v>113</v>
      </c>
      <c r="G60" s="109" t="s">
        <v>113</v>
      </c>
      <c r="H60" s="68" t="s">
        <v>113</v>
      </c>
      <c r="I60" s="176" t="s">
        <v>113</v>
      </c>
      <c r="J60" s="177"/>
      <c r="K60" s="161"/>
      <c r="L60" s="162"/>
      <c r="M60" s="163"/>
      <c r="N60" s="16"/>
    </row>
    <row r="61" spans="2:14" ht="27.75" customHeight="1">
      <c r="B61" s="61" t="s">
        <v>71</v>
      </c>
      <c r="C61" s="79">
        <v>-28</v>
      </c>
      <c r="D61" s="92">
        <v>310</v>
      </c>
      <c r="E61" s="92">
        <v>75</v>
      </c>
      <c r="F61" s="92">
        <v>93</v>
      </c>
      <c r="G61" s="109" t="s">
        <v>113</v>
      </c>
      <c r="H61" s="68" t="s">
        <v>113</v>
      </c>
      <c r="I61" s="176" t="s">
        <v>113</v>
      </c>
      <c r="J61" s="177"/>
      <c r="K61" s="161" t="s">
        <v>128</v>
      </c>
      <c r="L61" s="162"/>
      <c r="M61" s="163"/>
      <c r="N61" s="16"/>
    </row>
    <row r="62" spans="2:14" ht="27.75" customHeight="1">
      <c r="B62" s="62" t="s">
        <v>72</v>
      </c>
      <c r="C62" s="110">
        <v>-865</v>
      </c>
      <c r="D62" s="111">
        <v>11173</v>
      </c>
      <c r="E62" s="111">
        <v>10388</v>
      </c>
      <c r="F62" s="112" t="s">
        <v>114</v>
      </c>
      <c r="G62" s="112" t="s">
        <v>114</v>
      </c>
      <c r="H62" s="69" t="s">
        <v>114</v>
      </c>
      <c r="I62" s="200" t="s">
        <v>114</v>
      </c>
      <c r="J62" s="201"/>
      <c r="K62" s="161" t="s">
        <v>129</v>
      </c>
      <c r="L62" s="162"/>
      <c r="M62" s="163"/>
      <c r="N62" s="16"/>
    </row>
    <row r="63" spans="2:14" ht="21" customHeight="1">
      <c r="B63" s="61" t="s">
        <v>73</v>
      </c>
      <c r="C63" s="79">
        <v>0</v>
      </c>
      <c r="D63" s="92">
        <v>203</v>
      </c>
      <c r="E63" s="92">
        <v>46</v>
      </c>
      <c r="F63" s="92">
        <v>35</v>
      </c>
      <c r="G63" s="109" t="s">
        <v>114</v>
      </c>
      <c r="H63" s="68" t="s">
        <v>114</v>
      </c>
      <c r="I63" s="176" t="s">
        <v>114</v>
      </c>
      <c r="J63" s="177"/>
      <c r="K63" s="161"/>
      <c r="L63" s="162"/>
      <c r="M63" s="163"/>
      <c r="N63" s="16"/>
    </row>
    <row r="64" spans="2:14" ht="21" customHeight="1">
      <c r="B64" s="61" t="s">
        <v>90</v>
      </c>
      <c r="C64" s="67">
        <v>40</v>
      </c>
      <c r="D64" s="52">
        <v>1806</v>
      </c>
      <c r="E64" s="52">
        <v>1500</v>
      </c>
      <c r="F64" s="52">
        <v>96</v>
      </c>
      <c r="G64" s="68" t="s">
        <v>114</v>
      </c>
      <c r="H64" s="68" t="s">
        <v>114</v>
      </c>
      <c r="I64" s="176" t="s">
        <v>114</v>
      </c>
      <c r="J64" s="177"/>
      <c r="K64" s="161"/>
      <c r="L64" s="162"/>
      <c r="M64" s="163"/>
      <c r="N64" s="16"/>
    </row>
    <row r="65" spans="2:14" ht="21" customHeight="1">
      <c r="B65" s="61" t="s">
        <v>74</v>
      </c>
      <c r="C65" s="67">
        <v>0</v>
      </c>
      <c r="D65" s="52">
        <v>200</v>
      </c>
      <c r="E65" s="52">
        <v>200</v>
      </c>
      <c r="F65" s="52">
        <v>32</v>
      </c>
      <c r="G65" s="68" t="s">
        <v>114</v>
      </c>
      <c r="H65" s="68" t="s">
        <v>114</v>
      </c>
      <c r="I65" s="176" t="s">
        <v>114</v>
      </c>
      <c r="J65" s="177"/>
      <c r="K65" s="161"/>
      <c r="L65" s="162"/>
      <c r="M65" s="163"/>
      <c r="N65" s="16"/>
    </row>
    <row r="66" spans="2:14" ht="21" customHeight="1">
      <c r="B66" s="61" t="s">
        <v>75</v>
      </c>
      <c r="C66" s="67">
        <v>1</v>
      </c>
      <c r="D66" s="52">
        <v>709</v>
      </c>
      <c r="E66" s="52">
        <v>10</v>
      </c>
      <c r="F66" s="52">
        <v>5</v>
      </c>
      <c r="G66" s="68" t="s">
        <v>114</v>
      </c>
      <c r="H66" s="68" t="s">
        <v>114</v>
      </c>
      <c r="I66" s="176" t="s">
        <v>114</v>
      </c>
      <c r="J66" s="177"/>
      <c r="K66" s="161"/>
      <c r="L66" s="162"/>
      <c r="M66" s="163"/>
      <c r="N66" s="16"/>
    </row>
    <row r="67" spans="2:14" ht="21" customHeight="1">
      <c r="B67" s="61" t="s">
        <v>76</v>
      </c>
      <c r="C67" s="67">
        <v>0</v>
      </c>
      <c r="D67" s="52">
        <v>13</v>
      </c>
      <c r="E67" s="52">
        <v>10</v>
      </c>
      <c r="F67" s="52">
        <v>22</v>
      </c>
      <c r="G67" s="68" t="s">
        <v>114</v>
      </c>
      <c r="H67" s="68" t="s">
        <v>114</v>
      </c>
      <c r="I67" s="176" t="s">
        <v>114</v>
      </c>
      <c r="J67" s="177"/>
      <c r="K67" s="161"/>
      <c r="L67" s="162"/>
      <c r="M67" s="163"/>
      <c r="N67" s="16"/>
    </row>
    <row r="68" spans="2:14" ht="21" customHeight="1">
      <c r="B68" s="61" t="s">
        <v>77</v>
      </c>
      <c r="C68" s="67">
        <v>1</v>
      </c>
      <c r="D68" s="52">
        <v>17</v>
      </c>
      <c r="E68" s="52">
        <v>4</v>
      </c>
      <c r="F68" s="52">
        <v>48</v>
      </c>
      <c r="G68" s="68" t="s">
        <v>114</v>
      </c>
      <c r="H68" s="68" t="s">
        <v>114</v>
      </c>
      <c r="I68" s="176" t="s">
        <v>114</v>
      </c>
      <c r="J68" s="177"/>
      <c r="K68" s="161"/>
      <c r="L68" s="162"/>
      <c r="M68" s="163"/>
      <c r="N68" s="16"/>
    </row>
    <row r="69" spans="2:14" ht="21" customHeight="1">
      <c r="B69" s="61" t="s">
        <v>108</v>
      </c>
      <c r="C69" s="67">
        <v>0</v>
      </c>
      <c r="D69" s="52">
        <v>54</v>
      </c>
      <c r="E69" s="52">
        <v>54</v>
      </c>
      <c r="F69" s="52">
        <v>98</v>
      </c>
      <c r="G69" s="68" t="s">
        <v>114</v>
      </c>
      <c r="H69" s="68" t="s">
        <v>114</v>
      </c>
      <c r="I69" s="176" t="s">
        <v>114</v>
      </c>
      <c r="J69" s="177"/>
      <c r="K69" s="161"/>
      <c r="L69" s="162"/>
      <c r="M69" s="163"/>
      <c r="N69" s="16"/>
    </row>
    <row r="70" spans="2:14" ht="42" customHeight="1">
      <c r="B70" s="61" t="s">
        <v>91</v>
      </c>
      <c r="C70" s="67">
        <v>-23</v>
      </c>
      <c r="D70" s="52">
        <v>-104</v>
      </c>
      <c r="E70" s="52">
        <v>280</v>
      </c>
      <c r="F70" s="68" t="s">
        <v>114</v>
      </c>
      <c r="G70" s="68" t="s">
        <v>114</v>
      </c>
      <c r="H70" s="68" t="s">
        <v>114</v>
      </c>
      <c r="I70" s="176" t="s">
        <v>114</v>
      </c>
      <c r="J70" s="177"/>
      <c r="K70" s="161" t="s">
        <v>130</v>
      </c>
      <c r="L70" s="162"/>
      <c r="M70" s="163"/>
      <c r="N70" s="16"/>
    </row>
    <row r="71" spans="2:14" ht="21" customHeight="1">
      <c r="B71" s="61" t="s">
        <v>78</v>
      </c>
      <c r="C71" s="67">
        <v>50</v>
      </c>
      <c r="D71" s="52">
        <v>1002</v>
      </c>
      <c r="E71" s="52">
        <v>200</v>
      </c>
      <c r="F71" s="52">
        <v>7</v>
      </c>
      <c r="G71" s="68" t="s">
        <v>114</v>
      </c>
      <c r="H71" s="68" t="s">
        <v>114</v>
      </c>
      <c r="I71" s="176" t="s">
        <v>114</v>
      </c>
      <c r="J71" s="177"/>
      <c r="K71" s="161"/>
      <c r="L71" s="162"/>
      <c r="M71" s="163"/>
      <c r="N71" s="16"/>
    </row>
    <row r="72" spans="2:14" ht="27.75" customHeight="1">
      <c r="B72" s="61" t="s">
        <v>79</v>
      </c>
      <c r="C72" s="67">
        <v>-4</v>
      </c>
      <c r="D72" s="52">
        <v>12</v>
      </c>
      <c r="E72" s="52">
        <v>0</v>
      </c>
      <c r="F72" s="52">
        <v>19</v>
      </c>
      <c r="G72" s="68" t="s">
        <v>114</v>
      </c>
      <c r="H72" s="68" t="s">
        <v>114</v>
      </c>
      <c r="I72" s="176" t="s">
        <v>114</v>
      </c>
      <c r="J72" s="177"/>
      <c r="K72" s="161" t="s">
        <v>131</v>
      </c>
      <c r="L72" s="162"/>
      <c r="M72" s="163"/>
      <c r="N72" s="16"/>
    </row>
    <row r="73" spans="2:14" ht="21" customHeight="1">
      <c r="B73" s="61" t="s">
        <v>85</v>
      </c>
      <c r="C73" s="67">
        <v>-1</v>
      </c>
      <c r="D73" s="52">
        <v>2027</v>
      </c>
      <c r="E73" s="52">
        <v>600</v>
      </c>
      <c r="F73" s="68" t="s">
        <v>114</v>
      </c>
      <c r="G73" s="68" t="s">
        <v>114</v>
      </c>
      <c r="H73" s="68" t="s">
        <v>114</v>
      </c>
      <c r="I73" s="176" t="s">
        <v>114</v>
      </c>
      <c r="J73" s="177"/>
      <c r="K73" s="161" t="s">
        <v>132</v>
      </c>
      <c r="L73" s="162"/>
      <c r="M73" s="163"/>
      <c r="N73" s="16"/>
    </row>
    <row r="74" spans="2:14" ht="21" customHeight="1">
      <c r="B74" s="61" t="s">
        <v>80</v>
      </c>
      <c r="C74" s="67">
        <v>2</v>
      </c>
      <c r="D74" s="52">
        <v>202</v>
      </c>
      <c r="E74" s="52">
        <v>200</v>
      </c>
      <c r="F74" s="52">
        <v>33</v>
      </c>
      <c r="G74" s="68" t="s">
        <v>114</v>
      </c>
      <c r="H74" s="68" t="s">
        <v>114</v>
      </c>
      <c r="I74" s="176" t="s">
        <v>114</v>
      </c>
      <c r="J74" s="177"/>
      <c r="K74" s="161"/>
      <c r="L74" s="162"/>
      <c r="M74" s="163"/>
      <c r="N74" s="16"/>
    </row>
    <row r="75" spans="2:14" ht="21" customHeight="1">
      <c r="B75" s="61" t="s">
        <v>81</v>
      </c>
      <c r="C75" s="67">
        <v>3</v>
      </c>
      <c r="D75" s="52">
        <v>1981</v>
      </c>
      <c r="E75" s="52">
        <v>1500</v>
      </c>
      <c r="F75" s="52">
        <v>227</v>
      </c>
      <c r="G75" s="68" t="s">
        <v>114</v>
      </c>
      <c r="H75" s="68" t="s">
        <v>114</v>
      </c>
      <c r="I75" s="176" t="s">
        <v>114</v>
      </c>
      <c r="J75" s="177"/>
      <c r="K75" s="161"/>
      <c r="L75" s="162"/>
      <c r="M75" s="163"/>
      <c r="N75" s="16"/>
    </row>
    <row r="76" spans="2:14" ht="27.75" customHeight="1">
      <c r="B76" s="61" t="s">
        <v>92</v>
      </c>
      <c r="C76" s="67">
        <v>-14</v>
      </c>
      <c r="D76" s="52">
        <v>7</v>
      </c>
      <c r="E76" s="52">
        <v>5</v>
      </c>
      <c r="F76" s="52">
        <v>155</v>
      </c>
      <c r="G76" s="68" t="s">
        <v>114</v>
      </c>
      <c r="H76" s="68" t="s">
        <v>114</v>
      </c>
      <c r="I76" s="176" t="s">
        <v>114</v>
      </c>
      <c r="J76" s="177"/>
      <c r="K76" s="161" t="s">
        <v>133</v>
      </c>
      <c r="L76" s="162"/>
      <c r="M76" s="163"/>
      <c r="N76" s="16"/>
    </row>
    <row r="77" spans="2:14" ht="21" customHeight="1">
      <c r="B77" s="63" t="s">
        <v>86</v>
      </c>
      <c r="C77" s="70">
        <v>17</v>
      </c>
      <c r="D77" s="71">
        <v>40</v>
      </c>
      <c r="E77" s="71">
        <v>5</v>
      </c>
      <c r="F77" s="71">
        <v>13</v>
      </c>
      <c r="G77" s="72" t="s">
        <v>114</v>
      </c>
      <c r="H77" s="72" t="s">
        <v>114</v>
      </c>
      <c r="I77" s="198" t="s">
        <v>114</v>
      </c>
      <c r="J77" s="199"/>
      <c r="K77" s="161"/>
      <c r="L77" s="162"/>
      <c r="M77" s="163"/>
      <c r="N77" s="16"/>
    </row>
    <row r="78" spans="2:14" ht="21" customHeight="1">
      <c r="B78" s="64" t="s">
        <v>112</v>
      </c>
      <c r="C78" s="67">
        <v>4</v>
      </c>
      <c r="D78" s="52">
        <v>26</v>
      </c>
      <c r="E78" s="52">
        <v>5</v>
      </c>
      <c r="F78" s="52">
        <v>14</v>
      </c>
      <c r="G78" s="68" t="s">
        <v>114</v>
      </c>
      <c r="H78" s="68" t="s">
        <v>114</v>
      </c>
      <c r="I78" s="176" t="s">
        <v>114</v>
      </c>
      <c r="J78" s="177"/>
      <c r="K78" s="161"/>
      <c r="L78" s="162"/>
      <c r="M78" s="163"/>
      <c r="N78" s="16"/>
    </row>
    <row r="79" spans="2:14" ht="21" customHeight="1">
      <c r="B79" s="63" t="s">
        <v>87</v>
      </c>
      <c r="C79" s="70">
        <v>1</v>
      </c>
      <c r="D79" s="71">
        <v>1490</v>
      </c>
      <c r="E79" s="71">
        <v>5</v>
      </c>
      <c r="F79" s="71">
        <v>5</v>
      </c>
      <c r="G79" s="72" t="s">
        <v>114</v>
      </c>
      <c r="H79" s="72" t="s">
        <v>114</v>
      </c>
      <c r="I79" s="198" t="s">
        <v>114</v>
      </c>
      <c r="J79" s="199"/>
      <c r="K79" s="161"/>
      <c r="L79" s="162"/>
      <c r="M79" s="163"/>
      <c r="N79" s="16"/>
    </row>
    <row r="80" spans="2:14" ht="50.25" customHeight="1">
      <c r="B80" s="61" t="s">
        <v>82</v>
      </c>
      <c r="C80" s="67">
        <v>-370</v>
      </c>
      <c r="D80" s="52">
        <v>3087</v>
      </c>
      <c r="E80" s="52">
        <v>2123</v>
      </c>
      <c r="F80" s="52">
        <v>383</v>
      </c>
      <c r="G80" s="52">
        <v>5427</v>
      </c>
      <c r="H80" s="68" t="s">
        <v>114</v>
      </c>
      <c r="I80" s="176" t="s">
        <v>114</v>
      </c>
      <c r="J80" s="177"/>
      <c r="K80" s="161" t="s">
        <v>134</v>
      </c>
      <c r="L80" s="162"/>
      <c r="M80" s="163"/>
      <c r="N80" s="16"/>
    </row>
    <row r="81" spans="2:14" ht="21" customHeight="1">
      <c r="B81" s="61" t="s">
        <v>88</v>
      </c>
      <c r="C81" s="67">
        <v>103</v>
      </c>
      <c r="D81" s="52">
        <v>1677</v>
      </c>
      <c r="E81" s="52">
        <v>466</v>
      </c>
      <c r="F81" s="52">
        <v>114</v>
      </c>
      <c r="G81" s="68" t="s">
        <v>114</v>
      </c>
      <c r="H81" s="68" t="s">
        <v>114</v>
      </c>
      <c r="I81" s="176" t="s">
        <v>114</v>
      </c>
      <c r="J81" s="177"/>
      <c r="K81" s="161"/>
      <c r="L81" s="162"/>
      <c r="M81" s="163"/>
      <c r="N81" s="16"/>
    </row>
    <row r="82" spans="2:14" ht="27.75" customHeight="1">
      <c r="B82" s="61" t="s">
        <v>83</v>
      </c>
      <c r="C82" s="67">
        <v>170</v>
      </c>
      <c r="D82" s="52">
        <v>3379</v>
      </c>
      <c r="E82" s="52">
        <v>2300</v>
      </c>
      <c r="F82" s="52">
        <v>681</v>
      </c>
      <c r="G82" s="52">
        <v>1203</v>
      </c>
      <c r="H82" s="68" t="s">
        <v>114</v>
      </c>
      <c r="I82" s="176" t="s">
        <v>115</v>
      </c>
      <c r="J82" s="197"/>
      <c r="K82" s="161" t="s">
        <v>135</v>
      </c>
      <c r="L82" s="162"/>
      <c r="M82" s="163"/>
      <c r="N82" s="16"/>
    </row>
    <row r="83" spans="2:14" ht="21" customHeight="1">
      <c r="B83" s="61" t="s">
        <v>89</v>
      </c>
      <c r="C83" s="67">
        <v>-1</v>
      </c>
      <c r="D83" s="52">
        <v>889</v>
      </c>
      <c r="E83" s="52">
        <v>150</v>
      </c>
      <c r="F83" s="52">
        <v>18</v>
      </c>
      <c r="G83" s="68" t="s">
        <v>114</v>
      </c>
      <c r="H83" s="68" t="s">
        <v>114</v>
      </c>
      <c r="I83" s="176" t="s">
        <v>114</v>
      </c>
      <c r="J83" s="177"/>
      <c r="K83" s="161"/>
      <c r="L83" s="162"/>
      <c r="M83" s="163"/>
      <c r="N83" s="16"/>
    </row>
    <row r="84" spans="2:14" ht="21" customHeight="1">
      <c r="B84" s="47" t="s">
        <v>84</v>
      </c>
      <c r="C84" s="76">
        <v>8</v>
      </c>
      <c r="D84" s="77">
        <v>322</v>
      </c>
      <c r="E84" s="77">
        <v>150</v>
      </c>
      <c r="F84" s="77">
        <v>41</v>
      </c>
      <c r="G84" s="20" t="s">
        <v>114</v>
      </c>
      <c r="H84" s="20" t="s">
        <v>114</v>
      </c>
      <c r="I84" s="189" t="s">
        <v>114</v>
      </c>
      <c r="J84" s="190"/>
      <c r="K84" s="161"/>
      <c r="L84" s="162"/>
      <c r="M84" s="163"/>
      <c r="N84" s="16"/>
    </row>
    <row r="85" spans="2:14" ht="42" customHeight="1">
      <c r="B85" s="61" t="s">
        <v>93</v>
      </c>
      <c r="C85" s="67">
        <v>-7</v>
      </c>
      <c r="D85" s="52">
        <v>736</v>
      </c>
      <c r="E85" s="52">
        <v>25</v>
      </c>
      <c r="F85" s="52">
        <v>247</v>
      </c>
      <c r="G85" s="68" t="s">
        <v>116</v>
      </c>
      <c r="H85" s="68" t="s">
        <v>116</v>
      </c>
      <c r="I85" s="176" t="s">
        <v>116</v>
      </c>
      <c r="J85" s="177"/>
      <c r="K85" s="161" t="s">
        <v>136</v>
      </c>
      <c r="L85" s="162"/>
      <c r="M85" s="163"/>
      <c r="N85" s="16"/>
    </row>
    <row r="86" spans="2:14" ht="21" customHeight="1">
      <c r="B86" s="61" t="s">
        <v>94</v>
      </c>
      <c r="C86" s="67">
        <v>5</v>
      </c>
      <c r="D86" s="52">
        <v>245</v>
      </c>
      <c r="E86" s="52">
        <v>80</v>
      </c>
      <c r="F86" s="52">
        <v>22</v>
      </c>
      <c r="G86" s="68" t="s">
        <v>116</v>
      </c>
      <c r="H86" s="68" t="s">
        <v>116</v>
      </c>
      <c r="I86" s="176" t="s">
        <v>116</v>
      </c>
      <c r="J86" s="177"/>
      <c r="K86" s="161"/>
      <c r="L86" s="162"/>
      <c r="M86" s="163"/>
      <c r="N86" s="16"/>
    </row>
    <row r="87" spans="2:14" ht="42" customHeight="1">
      <c r="B87" s="61" t="s">
        <v>95</v>
      </c>
      <c r="C87" s="67">
        <v>3</v>
      </c>
      <c r="D87" s="52">
        <v>652</v>
      </c>
      <c r="E87" s="52">
        <v>368</v>
      </c>
      <c r="F87" s="52">
        <v>87</v>
      </c>
      <c r="G87" s="52">
        <v>163</v>
      </c>
      <c r="H87" s="68" t="s">
        <v>116</v>
      </c>
      <c r="I87" s="187">
        <v>73</v>
      </c>
      <c r="J87" s="188"/>
      <c r="K87" s="161" t="s">
        <v>137</v>
      </c>
      <c r="L87" s="162"/>
      <c r="M87" s="163"/>
      <c r="N87" s="16"/>
    </row>
    <row r="88" spans="2:14" ht="27.75" customHeight="1">
      <c r="B88" s="61" t="s">
        <v>109</v>
      </c>
      <c r="C88" s="67">
        <v>-73</v>
      </c>
      <c r="D88" s="52">
        <v>4707</v>
      </c>
      <c r="E88" s="52">
        <v>1386</v>
      </c>
      <c r="F88" s="52">
        <v>15</v>
      </c>
      <c r="G88" s="68" t="s">
        <v>116</v>
      </c>
      <c r="H88" s="68" t="s">
        <v>116</v>
      </c>
      <c r="I88" s="176" t="s">
        <v>116</v>
      </c>
      <c r="J88" s="177"/>
      <c r="K88" s="161" t="s">
        <v>138</v>
      </c>
      <c r="L88" s="162"/>
      <c r="M88" s="163"/>
      <c r="N88" s="16"/>
    </row>
    <row r="89" spans="2:14" ht="21" customHeight="1">
      <c r="B89" s="61" t="s">
        <v>110</v>
      </c>
      <c r="C89" s="67">
        <v>21</v>
      </c>
      <c r="D89" s="52">
        <v>721</v>
      </c>
      <c r="E89" s="52">
        <v>250</v>
      </c>
      <c r="F89" s="52">
        <v>56</v>
      </c>
      <c r="G89" s="68" t="s">
        <v>116</v>
      </c>
      <c r="H89" s="68" t="s">
        <v>116</v>
      </c>
      <c r="I89" s="176" t="s">
        <v>116</v>
      </c>
      <c r="J89" s="177"/>
      <c r="K89" s="161"/>
      <c r="L89" s="162"/>
      <c r="M89" s="163"/>
      <c r="N89" s="16"/>
    </row>
    <row r="90" spans="2:14" ht="21" customHeight="1">
      <c r="B90" s="61" t="s">
        <v>96</v>
      </c>
      <c r="C90" s="67">
        <v>35</v>
      </c>
      <c r="D90" s="52">
        <v>2264</v>
      </c>
      <c r="E90" s="52">
        <v>1235</v>
      </c>
      <c r="F90" s="52">
        <v>7</v>
      </c>
      <c r="G90" s="68" t="s">
        <v>116</v>
      </c>
      <c r="H90" s="68" t="s">
        <v>116</v>
      </c>
      <c r="I90" s="176" t="s">
        <v>116</v>
      </c>
      <c r="J90" s="177"/>
      <c r="K90" s="161"/>
      <c r="L90" s="162"/>
      <c r="M90" s="163"/>
      <c r="N90" s="16"/>
    </row>
    <row r="91" spans="2:14" ht="63" customHeight="1">
      <c r="B91" s="63" t="s">
        <v>111</v>
      </c>
      <c r="C91" s="70">
        <v>-104</v>
      </c>
      <c r="D91" s="71">
        <v>-133</v>
      </c>
      <c r="E91" s="71">
        <v>30</v>
      </c>
      <c r="F91" s="71">
        <v>2</v>
      </c>
      <c r="G91" s="71">
        <v>6404</v>
      </c>
      <c r="H91" s="68" t="s">
        <v>116</v>
      </c>
      <c r="I91" s="176" t="s">
        <v>115</v>
      </c>
      <c r="J91" s="197"/>
      <c r="K91" s="161" t="s">
        <v>139</v>
      </c>
      <c r="L91" s="162"/>
      <c r="M91" s="163"/>
      <c r="N91" s="16"/>
    </row>
    <row r="92" spans="2:14" ht="27.75" customHeight="1">
      <c r="B92" s="61" t="s">
        <v>97</v>
      </c>
      <c r="C92" s="67">
        <v>0</v>
      </c>
      <c r="D92" s="52">
        <v>30327</v>
      </c>
      <c r="E92" s="52">
        <v>22937</v>
      </c>
      <c r="F92" s="52">
        <v>0</v>
      </c>
      <c r="G92" s="68" t="s">
        <v>116</v>
      </c>
      <c r="H92" s="52">
        <v>50402</v>
      </c>
      <c r="I92" s="176" t="s">
        <v>115</v>
      </c>
      <c r="J92" s="197"/>
      <c r="K92" s="161" t="s">
        <v>140</v>
      </c>
      <c r="L92" s="162"/>
      <c r="M92" s="163"/>
      <c r="N92" s="16"/>
    </row>
    <row r="93" spans="2:14" ht="42" customHeight="1">
      <c r="B93" s="61" t="s">
        <v>106</v>
      </c>
      <c r="C93" s="67">
        <v>59</v>
      </c>
      <c r="D93" s="52">
        <v>204883</v>
      </c>
      <c r="E93" s="52">
        <v>102153</v>
      </c>
      <c r="F93" s="52">
        <v>9</v>
      </c>
      <c r="G93" s="52">
        <v>107843</v>
      </c>
      <c r="H93" s="52">
        <v>313497</v>
      </c>
      <c r="I93" s="176" t="s">
        <v>115</v>
      </c>
      <c r="J93" s="177"/>
      <c r="K93" s="161" t="s">
        <v>141</v>
      </c>
      <c r="L93" s="162"/>
      <c r="M93" s="163"/>
      <c r="N93" s="16"/>
    </row>
    <row r="94" spans="2:14" ht="21" customHeight="1">
      <c r="B94" s="61" t="s">
        <v>98</v>
      </c>
      <c r="C94" s="67">
        <v>145</v>
      </c>
      <c r="D94" s="52">
        <v>643</v>
      </c>
      <c r="E94" s="52">
        <v>160</v>
      </c>
      <c r="F94" s="68" t="s">
        <v>116</v>
      </c>
      <c r="G94" s="68" t="s">
        <v>116</v>
      </c>
      <c r="H94" s="68" t="s">
        <v>116</v>
      </c>
      <c r="I94" s="176" t="s">
        <v>116</v>
      </c>
      <c r="J94" s="177"/>
      <c r="K94" s="161"/>
      <c r="L94" s="162"/>
      <c r="M94" s="163"/>
      <c r="N94" s="16"/>
    </row>
    <row r="95" spans="2:14" ht="21" customHeight="1">
      <c r="B95" s="61" t="s">
        <v>99</v>
      </c>
      <c r="C95" s="67">
        <v>49</v>
      </c>
      <c r="D95" s="52">
        <v>56</v>
      </c>
      <c r="E95" s="52">
        <v>5</v>
      </c>
      <c r="F95" s="68" t="s">
        <v>116</v>
      </c>
      <c r="G95" s="68" t="s">
        <v>116</v>
      </c>
      <c r="H95" s="68" t="s">
        <v>116</v>
      </c>
      <c r="I95" s="176" t="s">
        <v>116</v>
      </c>
      <c r="J95" s="177"/>
      <c r="K95" s="161"/>
      <c r="L95" s="162"/>
      <c r="M95" s="163"/>
      <c r="N95" s="16"/>
    </row>
    <row r="96" spans="2:14" ht="21" customHeight="1">
      <c r="B96" s="61" t="s">
        <v>100</v>
      </c>
      <c r="C96" s="67">
        <v>14</v>
      </c>
      <c r="D96" s="52">
        <v>99</v>
      </c>
      <c r="E96" s="52">
        <v>41</v>
      </c>
      <c r="F96" s="68" t="s">
        <v>116</v>
      </c>
      <c r="G96" s="68" t="s">
        <v>116</v>
      </c>
      <c r="H96" s="68" t="s">
        <v>116</v>
      </c>
      <c r="I96" s="176" t="s">
        <v>116</v>
      </c>
      <c r="J96" s="177"/>
      <c r="K96" s="161"/>
      <c r="L96" s="162"/>
      <c r="M96" s="163"/>
      <c r="N96" s="16"/>
    </row>
    <row r="97" spans="2:14" ht="21" customHeight="1">
      <c r="B97" s="61" t="s">
        <v>107</v>
      </c>
      <c r="C97" s="67">
        <v>1209</v>
      </c>
      <c r="D97" s="52">
        <v>14135</v>
      </c>
      <c r="E97" s="52">
        <v>4</v>
      </c>
      <c r="F97" s="52">
        <v>311</v>
      </c>
      <c r="G97" s="68" t="s">
        <v>116</v>
      </c>
      <c r="H97" s="68" t="s">
        <v>116</v>
      </c>
      <c r="I97" s="176" t="s">
        <v>116</v>
      </c>
      <c r="J97" s="177"/>
      <c r="K97" s="161"/>
      <c r="L97" s="162"/>
      <c r="M97" s="163"/>
      <c r="N97" s="16"/>
    </row>
    <row r="98" spans="2:14" ht="21" customHeight="1">
      <c r="B98" s="63" t="s">
        <v>101</v>
      </c>
      <c r="C98" s="70">
        <v>84</v>
      </c>
      <c r="D98" s="71">
        <v>793</v>
      </c>
      <c r="E98" s="71">
        <v>20</v>
      </c>
      <c r="F98" s="71">
        <v>56</v>
      </c>
      <c r="G98" s="72" t="s">
        <v>116</v>
      </c>
      <c r="H98" s="72" t="s">
        <v>116</v>
      </c>
      <c r="I98" s="198" t="s">
        <v>116</v>
      </c>
      <c r="J98" s="199"/>
      <c r="K98" s="161"/>
      <c r="L98" s="162"/>
      <c r="M98" s="163"/>
      <c r="N98" s="16"/>
    </row>
    <row r="99" spans="2:14" ht="21" customHeight="1">
      <c r="B99" s="61" t="s">
        <v>102</v>
      </c>
      <c r="C99" s="67">
        <v>21</v>
      </c>
      <c r="D99" s="52">
        <v>2530</v>
      </c>
      <c r="E99" s="52">
        <v>2455</v>
      </c>
      <c r="F99" s="52">
        <v>106</v>
      </c>
      <c r="G99" s="68" t="s">
        <v>116</v>
      </c>
      <c r="H99" s="68" t="s">
        <v>116</v>
      </c>
      <c r="I99" s="176" t="s">
        <v>116</v>
      </c>
      <c r="J99" s="177"/>
      <c r="K99" s="161"/>
      <c r="L99" s="162"/>
      <c r="M99" s="163"/>
      <c r="N99" s="16"/>
    </row>
    <row r="100" spans="2:14" ht="63" customHeight="1">
      <c r="B100" s="61" t="s">
        <v>103</v>
      </c>
      <c r="C100" s="67">
        <v>-39</v>
      </c>
      <c r="D100" s="52">
        <v>3066</v>
      </c>
      <c r="E100" s="52">
        <v>2526</v>
      </c>
      <c r="F100" s="52">
        <v>178</v>
      </c>
      <c r="G100" s="52">
        <v>12541</v>
      </c>
      <c r="H100" s="68" t="s">
        <v>116</v>
      </c>
      <c r="I100" s="187">
        <v>1096</v>
      </c>
      <c r="J100" s="188"/>
      <c r="K100" s="161" t="s">
        <v>142</v>
      </c>
      <c r="L100" s="162"/>
      <c r="M100" s="163"/>
      <c r="N100" s="16"/>
    </row>
    <row r="101" spans="2:14" ht="21" customHeight="1">
      <c r="B101" s="66" t="s">
        <v>104</v>
      </c>
      <c r="C101" s="73">
        <v>35</v>
      </c>
      <c r="D101" s="74">
        <v>1758</v>
      </c>
      <c r="E101" s="74">
        <v>1219</v>
      </c>
      <c r="F101" s="74">
        <v>23</v>
      </c>
      <c r="G101" s="75" t="s">
        <v>116</v>
      </c>
      <c r="H101" s="75" t="s">
        <v>116</v>
      </c>
      <c r="I101" s="142" t="s">
        <v>116</v>
      </c>
      <c r="J101" s="143"/>
      <c r="K101" s="158"/>
      <c r="L101" s="159"/>
      <c r="M101" s="160"/>
      <c r="N101" s="16"/>
    </row>
    <row r="102" spans="2:14" ht="21" customHeight="1">
      <c r="B102" s="45" t="s">
        <v>38</v>
      </c>
      <c r="J102" s="16"/>
      <c r="K102" s="16"/>
      <c r="L102" s="16"/>
      <c r="M102" s="16"/>
      <c r="N102" s="16"/>
    </row>
    <row r="103" ht="26.25" customHeight="1"/>
    <row r="104" spans="2:14" ht="18.75">
      <c r="B104" s="11" t="s">
        <v>39</v>
      </c>
      <c r="J104" s="16"/>
      <c r="K104" s="16"/>
      <c r="L104" s="16"/>
      <c r="M104" s="16"/>
      <c r="N104" s="16"/>
    </row>
    <row r="105" ht="7.5" customHeight="1"/>
    <row r="106" spans="2:11" ht="13.5">
      <c r="B106" s="152" t="s">
        <v>153</v>
      </c>
      <c r="C106" s="118"/>
      <c r="D106" s="118"/>
      <c r="E106" s="118"/>
      <c r="F106" s="118"/>
      <c r="G106" s="118"/>
      <c r="H106" s="118"/>
      <c r="I106" s="118"/>
      <c r="J106" s="118"/>
      <c r="K106" s="134"/>
    </row>
    <row r="107" spans="2:11" ht="13.5">
      <c r="B107" s="154" t="s">
        <v>154</v>
      </c>
      <c r="C107" s="6"/>
      <c r="D107" s="6"/>
      <c r="E107" s="6"/>
      <c r="F107" s="6"/>
      <c r="G107" s="6"/>
      <c r="H107" s="6"/>
      <c r="I107" s="6"/>
      <c r="J107" s="6"/>
      <c r="K107" s="135"/>
    </row>
    <row r="108" spans="2:11" ht="13.5">
      <c r="B108" s="155" t="s">
        <v>163</v>
      </c>
      <c r="C108" s="6"/>
      <c r="D108" s="6"/>
      <c r="E108" s="6"/>
      <c r="F108" s="6"/>
      <c r="G108" s="6"/>
      <c r="H108" s="6"/>
      <c r="I108" s="6"/>
      <c r="J108" s="6"/>
      <c r="K108" s="135"/>
    </row>
    <row r="109" spans="2:11" ht="13.5">
      <c r="B109" s="154" t="s">
        <v>155</v>
      </c>
      <c r="C109" s="6"/>
      <c r="D109" s="6"/>
      <c r="E109" s="6"/>
      <c r="F109" s="6"/>
      <c r="G109" s="6"/>
      <c r="H109" s="6"/>
      <c r="I109" s="6"/>
      <c r="J109" s="6"/>
      <c r="K109" s="135"/>
    </row>
    <row r="110" spans="2:11" ht="13.5">
      <c r="B110" s="154" t="s">
        <v>164</v>
      </c>
      <c r="C110" s="6"/>
      <c r="D110" s="6"/>
      <c r="E110" s="6"/>
      <c r="F110" s="6"/>
      <c r="G110" s="6"/>
      <c r="H110" s="6"/>
      <c r="I110" s="6"/>
      <c r="J110" s="6"/>
      <c r="K110" s="135"/>
    </row>
    <row r="111" spans="2:11" ht="13.5">
      <c r="B111" s="154" t="s">
        <v>156</v>
      </c>
      <c r="C111" s="6"/>
      <c r="D111" s="6"/>
      <c r="E111" s="6"/>
      <c r="F111" s="6"/>
      <c r="G111" s="6"/>
      <c r="H111" s="6"/>
      <c r="I111" s="6"/>
      <c r="J111" s="6"/>
      <c r="K111" s="135"/>
    </row>
    <row r="112" spans="2:11" ht="13.5">
      <c r="B112" s="154" t="s">
        <v>157</v>
      </c>
      <c r="C112" s="6"/>
      <c r="D112" s="6"/>
      <c r="E112" s="6"/>
      <c r="F112" s="6"/>
      <c r="G112" s="6"/>
      <c r="H112" s="6"/>
      <c r="I112" s="6"/>
      <c r="J112" s="6"/>
      <c r="K112" s="135"/>
    </row>
    <row r="113" spans="2:11" ht="13.5">
      <c r="B113" s="154" t="s">
        <v>158</v>
      </c>
      <c r="C113" s="6"/>
      <c r="D113" s="6"/>
      <c r="E113" s="6"/>
      <c r="F113" s="6"/>
      <c r="G113" s="6"/>
      <c r="H113" s="6"/>
      <c r="I113" s="6"/>
      <c r="J113" s="6"/>
      <c r="K113" s="135"/>
    </row>
    <row r="114" spans="2:11" ht="13.5">
      <c r="B114" s="154" t="s">
        <v>165</v>
      </c>
      <c r="C114" s="6"/>
      <c r="D114" s="6"/>
      <c r="E114" s="6"/>
      <c r="F114" s="6"/>
      <c r="G114" s="6"/>
      <c r="H114" s="6"/>
      <c r="I114" s="6"/>
      <c r="J114" s="6"/>
      <c r="K114" s="135"/>
    </row>
    <row r="115" spans="2:11" ht="13.5">
      <c r="B115" s="157" t="s">
        <v>166</v>
      </c>
      <c r="C115" s="129"/>
      <c r="D115" s="129"/>
      <c r="E115" s="129"/>
      <c r="F115" s="129"/>
      <c r="G115" s="129"/>
      <c r="H115" s="129"/>
      <c r="I115" s="129"/>
      <c r="J115" s="129"/>
      <c r="K115" s="136"/>
    </row>
    <row r="116" spans="2:11" ht="13.5">
      <c r="B116" s="206" t="s">
        <v>159</v>
      </c>
      <c r="C116" s="206"/>
      <c r="D116" s="208" t="s">
        <v>160</v>
      </c>
      <c r="E116" s="208"/>
      <c r="F116" s="209" t="s">
        <v>161</v>
      </c>
      <c r="G116" s="209"/>
      <c r="H116" s="6"/>
      <c r="I116" s="6"/>
      <c r="J116" s="6"/>
      <c r="K116" s="6"/>
    </row>
    <row r="117" spans="2:11" ht="13.5">
      <c r="B117" s="207"/>
      <c r="C117" s="207"/>
      <c r="D117" s="211" t="s">
        <v>162</v>
      </c>
      <c r="E117" s="211"/>
      <c r="F117" s="210"/>
      <c r="G117" s="210"/>
      <c r="H117" s="6"/>
      <c r="I117" s="6"/>
      <c r="J117" s="6"/>
      <c r="K117" s="6"/>
    </row>
    <row r="118" spans="2:11" ht="13.5">
      <c r="B118" s="137"/>
      <c r="C118" s="137"/>
      <c r="D118" s="138"/>
      <c r="E118" s="138"/>
      <c r="F118" s="139"/>
      <c r="G118" s="139"/>
      <c r="H118" s="6"/>
      <c r="I118" s="6"/>
      <c r="J118" s="6"/>
      <c r="K118" s="6"/>
    </row>
    <row r="119" spans="2:9" ht="37.5" customHeight="1">
      <c r="B119" s="144" t="s">
        <v>40</v>
      </c>
      <c r="C119" s="144"/>
      <c r="D119" s="145">
        <v>0.57751</v>
      </c>
      <c r="E119" s="146"/>
      <c r="F119" s="144" t="s">
        <v>41</v>
      </c>
      <c r="G119" s="144"/>
      <c r="H119" s="145">
        <v>0.2</v>
      </c>
      <c r="I119" s="146"/>
    </row>
    <row r="120" spans="2:9" ht="37.5" customHeight="1">
      <c r="B120" s="144" t="s">
        <v>42</v>
      </c>
      <c r="C120" s="144"/>
      <c r="D120" s="140">
        <v>13.8</v>
      </c>
      <c r="E120" s="140"/>
      <c r="F120" s="144" t="s">
        <v>43</v>
      </c>
      <c r="G120" s="144"/>
      <c r="H120" s="140">
        <v>94.7</v>
      </c>
      <c r="I120" s="140"/>
    </row>
    <row r="121" spans="2:14" ht="21" customHeight="1">
      <c r="B121" s="45" t="s">
        <v>44</v>
      </c>
      <c r="J121" s="16"/>
      <c r="K121" s="16"/>
      <c r="L121" s="16"/>
      <c r="M121" s="16"/>
      <c r="N121" s="16"/>
    </row>
  </sheetData>
  <mergeCells count="131">
    <mergeCell ref="B116:C117"/>
    <mergeCell ref="D116:E116"/>
    <mergeCell ref="F116:G117"/>
    <mergeCell ref="D117:E117"/>
    <mergeCell ref="I64:J64"/>
    <mergeCell ref="I65:J65"/>
    <mergeCell ref="I66:J66"/>
    <mergeCell ref="I67:J67"/>
    <mergeCell ref="I70:J70"/>
    <mergeCell ref="I71:J71"/>
    <mergeCell ref="I92:J92"/>
    <mergeCell ref="I72:J72"/>
    <mergeCell ref="I73:J73"/>
    <mergeCell ref="I74:J74"/>
    <mergeCell ref="I90:J90"/>
    <mergeCell ref="I97:J97"/>
    <mergeCell ref="I98:J98"/>
    <mergeCell ref="I93:J93"/>
    <mergeCell ref="I94:J94"/>
    <mergeCell ref="I95:J95"/>
    <mergeCell ref="I96:J96"/>
    <mergeCell ref="I28:J28"/>
    <mergeCell ref="I40:J40"/>
    <mergeCell ref="I41:J41"/>
    <mergeCell ref="I42:J42"/>
    <mergeCell ref="I30:J30"/>
    <mergeCell ref="I91:J91"/>
    <mergeCell ref="I75:J75"/>
    <mergeCell ref="I76:J76"/>
    <mergeCell ref="I77:J77"/>
    <mergeCell ref="I78:J78"/>
    <mergeCell ref="I79:J79"/>
    <mergeCell ref="I80:J80"/>
    <mergeCell ref="I81:J81"/>
    <mergeCell ref="I82:J82"/>
    <mergeCell ref="I86:J86"/>
    <mergeCell ref="I87:J87"/>
    <mergeCell ref="I88:J88"/>
    <mergeCell ref="I89:J89"/>
    <mergeCell ref="I34:J34"/>
    <mergeCell ref="I61:J61"/>
    <mergeCell ref="I62:J62"/>
    <mergeCell ref="I63:J63"/>
    <mergeCell ref="I43:J43"/>
    <mergeCell ref="I68:J68"/>
    <mergeCell ref="I69:J69"/>
    <mergeCell ref="I19:J19"/>
    <mergeCell ref="I20:J20"/>
    <mergeCell ref="I21:J21"/>
    <mergeCell ref="I31:J31"/>
    <mergeCell ref="I26:J26"/>
    <mergeCell ref="I22:J22"/>
    <mergeCell ref="I23:J23"/>
    <mergeCell ref="I24:J24"/>
    <mergeCell ref="I25:J25"/>
    <mergeCell ref="I27:J27"/>
    <mergeCell ref="H119:I119"/>
    <mergeCell ref="H120:I120"/>
    <mergeCell ref="I58:J58"/>
    <mergeCell ref="I59:J59"/>
    <mergeCell ref="I99:J99"/>
    <mergeCell ref="I101:J101"/>
    <mergeCell ref="I100:J100"/>
    <mergeCell ref="I83:J83"/>
    <mergeCell ref="I84:J84"/>
    <mergeCell ref="I85:J85"/>
    <mergeCell ref="B119:C119"/>
    <mergeCell ref="B120:C120"/>
    <mergeCell ref="F119:G119"/>
    <mergeCell ref="F120:G120"/>
    <mergeCell ref="D119:E119"/>
    <mergeCell ref="D120:E120"/>
    <mergeCell ref="C1:J1"/>
    <mergeCell ref="I45:J45"/>
    <mergeCell ref="I38:J38"/>
    <mergeCell ref="I39:J39"/>
    <mergeCell ref="I44:J44"/>
    <mergeCell ref="I32:J32"/>
    <mergeCell ref="I33:J33"/>
    <mergeCell ref="I29:J29"/>
    <mergeCell ref="I3:J3"/>
    <mergeCell ref="I4:J4"/>
    <mergeCell ref="K58:M58"/>
    <mergeCell ref="K59:M59"/>
    <mergeCell ref="K60:M60"/>
    <mergeCell ref="B43:B44"/>
    <mergeCell ref="I54:J54"/>
    <mergeCell ref="I52:J52"/>
    <mergeCell ref="I53:J53"/>
    <mergeCell ref="I60:J60"/>
    <mergeCell ref="K61:M61"/>
    <mergeCell ref="K62:M62"/>
    <mergeCell ref="K63:M63"/>
    <mergeCell ref="K64:M64"/>
    <mergeCell ref="K65:M65"/>
    <mergeCell ref="K66:M66"/>
    <mergeCell ref="K67:M67"/>
    <mergeCell ref="K68:M68"/>
    <mergeCell ref="K69:M69"/>
    <mergeCell ref="K70:M70"/>
    <mergeCell ref="K71:M71"/>
    <mergeCell ref="K72:M72"/>
    <mergeCell ref="K73:M73"/>
    <mergeCell ref="K74:M74"/>
    <mergeCell ref="K75:M75"/>
    <mergeCell ref="K76:M76"/>
    <mergeCell ref="K77:M77"/>
    <mergeCell ref="K78:M78"/>
    <mergeCell ref="K79:M79"/>
    <mergeCell ref="K80:M80"/>
    <mergeCell ref="K81:M81"/>
    <mergeCell ref="K82:M82"/>
    <mergeCell ref="K83:M83"/>
    <mergeCell ref="K84:M84"/>
    <mergeCell ref="K85:M85"/>
    <mergeCell ref="K86:M86"/>
    <mergeCell ref="K87:M87"/>
    <mergeCell ref="K88:M88"/>
    <mergeCell ref="K89:M89"/>
    <mergeCell ref="K90:M90"/>
    <mergeCell ref="K91:M91"/>
    <mergeCell ref="K92:M92"/>
    <mergeCell ref="K93:M93"/>
    <mergeCell ref="K94:M94"/>
    <mergeCell ref="K95:M95"/>
    <mergeCell ref="K96:M96"/>
    <mergeCell ref="K101:M101"/>
    <mergeCell ref="K97:M97"/>
    <mergeCell ref="K98:M98"/>
    <mergeCell ref="K99:M99"/>
    <mergeCell ref="K100:M100"/>
  </mergeCells>
  <printOptions/>
  <pageMargins left="0.7480314960629921" right="0" top="0.5905511811023623" bottom="0.3937007874015748" header="0.5118110236220472" footer="0.5118110236220472"/>
  <pageSetup horizontalDpi="300" verticalDpi="300" orientation="portrait" paperSize="9" scale="62" r:id="rId2"/>
  <headerFooter alignWithMargins="0">
    <oddHeader>&amp;L&amp;12（別添）</oddHeader>
  </headerFooter>
  <rowBreaks count="2" manualBreakCount="2">
    <brk id="55" max="255" man="1"/>
    <brk id="10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2008-03-31T01:00:43Z</cp:lastPrinted>
  <dcterms:created xsi:type="dcterms:W3CDTF">2008-02-15T06:55:04Z</dcterms:created>
  <dcterms:modified xsi:type="dcterms:W3CDTF">2008-04-02T05:13:15Z</dcterms:modified>
  <cp:category/>
  <cp:version/>
  <cp:contentType/>
  <cp:contentStatus/>
</cp:coreProperties>
</file>