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長崎県" sheetId="1" r:id="rId1"/>
  </sheets>
  <definedNames>
    <definedName name="_xlnm.Print_Area" localSheetId="0">'長崎県'!$A$1:$K$124</definedName>
  </definedNames>
  <calcPr calcMode="manual" fullCalcOnLoad="1"/>
</workbook>
</file>

<file path=xl/sharedStrings.xml><?xml version="1.0" encoding="utf-8"?>
<sst xmlns="http://schemas.openxmlformats.org/spreadsheetml/2006/main" count="179" uniqueCount="137">
  <si>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</si>
  <si>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</si>
  <si>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</si>
  <si>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</si>
  <si>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</si>
  <si>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</si>
  <si>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</si>
  <si>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</si>
  <si>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</si>
  <si>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</si>
  <si>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</si>
  <si>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</si>
  <si>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</si>
  <si>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</si>
  <si>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</si>
  <si>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</si>
  <si>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</si>
  <si>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</si>
  <si>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</si>
  <si>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</si>
  <si>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</si>
  <si>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</si>
  <si>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</si>
  <si>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</si>
  <si>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</si>
  <si>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</si>
  <si>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</si>
  <si>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</si>
  <si>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</si>
  <si>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</si>
  <si>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</si>
  <si>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</si>
  <si>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</si>
  <si>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</si>
  <si>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</si>
  <si>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</si>
  <si>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</si>
  <si>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</si>
  <si>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</si>
  <si>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</si>
  <si>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</si>
  <si>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</si>
  <si>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</si>
  <si>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</si>
  <si>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</si>
  <si>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</si>
  <si>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</si>
  <si>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</si>
  <si>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</si>
  <si>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</si>
  <si>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</si>
  <si>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</si>
  <si>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</si>
  <si>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</si>
  <si>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</si>
  <si>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</si>
  <si>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</si>
  <si>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</si>
  <si>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</si>
  <si>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</si>
  <si>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</si>
  <si>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</si>
  <si>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</si>
  <si>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</si>
  <si>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</si>
  <si>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</si>
  <si>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長崎県</t>
  </si>
  <si>
    <t>母子寡婦福祉資金特別会計</t>
  </si>
  <si>
    <t>農業改良資金特別会計</t>
  </si>
  <si>
    <t>県営林特別会計</t>
  </si>
  <si>
    <t>小規模企業者等設備導入資金特別会計</t>
  </si>
  <si>
    <t>用地特別会計</t>
  </si>
  <si>
    <t>林業改善資金特別会計</t>
  </si>
  <si>
    <t>庁用管理特別会計</t>
  </si>
  <si>
    <t>沿岸漁業改善資金特別会計</t>
  </si>
  <si>
    <t>交通事業会計</t>
  </si>
  <si>
    <t>病院事業会計</t>
  </si>
  <si>
    <t>港湾整備事業会計</t>
  </si>
  <si>
    <t>長崎魚市場特別会計</t>
  </si>
  <si>
    <t>流域下水道特別会計</t>
  </si>
  <si>
    <t>港湾施設整備特別会計</t>
  </si>
  <si>
    <t>法適用企業</t>
  </si>
  <si>
    <t>長崎県離島医療圏組合</t>
  </si>
  <si>
    <t>有明海自動車航送船組合</t>
  </si>
  <si>
    <t>オリエンタルエアブリッジ(株)</t>
  </si>
  <si>
    <t>対馬空港ターミナルビル(株)</t>
  </si>
  <si>
    <t>長崎空港ビルディング(株)</t>
  </si>
  <si>
    <t>長崎国際航空貨物ターミナル(株)</t>
  </si>
  <si>
    <t>松浦鉄道(株)</t>
  </si>
  <si>
    <t>島原鉄道(株)</t>
  </si>
  <si>
    <t>(株)長崎県漁業公社</t>
  </si>
  <si>
    <t>長崎県営バス観光(株)</t>
  </si>
  <si>
    <t>（社）長崎県種馬鈴薯価格安定基金協会</t>
  </si>
  <si>
    <t>（社）長崎県園芸種苗供給センター</t>
  </si>
  <si>
    <t>（社）対馬林業公社</t>
  </si>
  <si>
    <t>（社）長崎県林業公社</t>
  </si>
  <si>
    <t>（社）長崎県林業コンサルタント</t>
  </si>
  <si>
    <t>（社）長崎県林業協会</t>
  </si>
  <si>
    <t>（社）長崎県園芸農業経営安定基金協会</t>
  </si>
  <si>
    <t>（財）ながさき地域政策研究所</t>
  </si>
  <si>
    <t>（財）長崎県私立学校退職金財団</t>
  </si>
  <si>
    <t>（財）長崎県消防協会</t>
  </si>
  <si>
    <t>（財）長崎県地域振興航空基金</t>
  </si>
  <si>
    <t>（財）長崎県国際交流協会</t>
  </si>
  <si>
    <t>（財）長崎県食鳥肉衛生協会</t>
  </si>
  <si>
    <t>（財）長崎県すこやか長寿財団</t>
  </si>
  <si>
    <t>（財）長崎県産炭地域振興財団</t>
  </si>
  <si>
    <t>（財）長崎県中小商業振興基金</t>
  </si>
  <si>
    <t>（財）長崎県産業振興財団</t>
  </si>
  <si>
    <t>（財）長崎県勤労者福祉事業団</t>
  </si>
  <si>
    <t>（財）対馬栽培漁業振興公社</t>
  </si>
  <si>
    <t>（財）壱岐栽培漁業振興公社</t>
  </si>
  <si>
    <t>（財）五島栽培漁業振興公社</t>
  </si>
  <si>
    <t>（財）伊万里湾栽培漁業推進基金</t>
  </si>
  <si>
    <t>（財）有明海水産振興基金</t>
  </si>
  <si>
    <t>（財）橘湾栽培漁業推進基金</t>
  </si>
  <si>
    <t>（財）西彼海区栽培漁業推進基金</t>
  </si>
  <si>
    <t>（財）長崎県漁協合併推進基金</t>
  </si>
  <si>
    <t>（財）長崎県農業振興公社</t>
  </si>
  <si>
    <t>（財）長崎県農林水産業担い手育成基金</t>
  </si>
  <si>
    <t>（財）諫早湾地域振興基金</t>
  </si>
  <si>
    <t>（財）長崎県建設技術研究センター</t>
  </si>
  <si>
    <t>（財）石木ダム地域振興対策基金</t>
  </si>
  <si>
    <t>（財）長崎県住宅・建築総合センター</t>
  </si>
  <si>
    <t>（財）長崎県育英会</t>
  </si>
  <si>
    <t>（財）長崎県体育協会</t>
  </si>
  <si>
    <t>（財）長崎県暴力団追放県民会議</t>
  </si>
  <si>
    <t>（財）長崎ミュージアム振興財団</t>
  </si>
  <si>
    <t>長崎県住宅供給公社</t>
  </si>
  <si>
    <t>長崎県道路公社</t>
  </si>
  <si>
    <t>長崎県土地開発公社</t>
  </si>
  <si>
    <t>長崎県公立大学法人</t>
  </si>
  <si>
    <t>（財）長崎県浄化槽協会</t>
  </si>
  <si>
    <t>　（注）「一般会計等」欄は、会計間の歳入歳出の重複を調整している。</t>
  </si>
  <si>
    <t>　　　　　３．平成18年度の「実質赤字比率」は、実質収支と標準財政規模（臨時財政対策再発行可能額を除く）の割合（実質収支比率）を記載している。</t>
  </si>
  <si>
    <t>県債管理基金</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</si>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</sst>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Red]\-#,##0.0"/>
    <numFmt numFmtId="184" formatCode="0.000;&quot;△ &quot;0.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double"/>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color indexed="63"/>
      </left>
      <right style="hair"/>
      <top>
        <color indexed="63"/>
      </top>
      <bottom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48"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3" xfId="48" applyNumberFormat="1" applyFont="1" applyFill="1" applyBorder="1" applyAlignment="1">
      <alignment vertical="center" shrinkToFit="1"/>
    </xf>
    <xf numFmtId="176" fontId="2" fillId="33" borderId="34" xfId="48"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vertical="center" shrinkToFit="1"/>
    </xf>
    <xf numFmtId="176" fontId="2" fillId="33" borderId="40" xfId="0" applyNumberFormat="1" applyFont="1" applyFill="1" applyBorder="1" applyAlignment="1">
      <alignment vertical="center" shrinkToFit="1"/>
    </xf>
    <xf numFmtId="0" fontId="1" fillId="34" borderId="41" xfId="0" applyFont="1" applyFill="1" applyBorder="1" applyAlignment="1">
      <alignment horizontal="center" vertical="center" wrapText="1"/>
    </xf>
    <xf numFmtId="0" fontId="1" fillId="34" borderId="42" xfId="0" applyFont="1" applyFill="1" applyBorder="1" applyAlignment="1">
      <alignment horizontal="center" vertical="center" wrapText="1"/>
    </xf>
    <xf numFmtId="176" fontId="2" fillId="33" borderId="36"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176" fontId="2" fillId="33" borderId="40"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1"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3" borderId="44" xfId="0" applyFont="1" applyFill="1" applyBorder="1" applyAlignment="1">
      <alignment horizontal="distributed" vertical="center" indent="1"/>
    </xf>
    <xf numFmtId="0" fontId="2" fillId="33" borderId="45" xfId="0" applyFont="1" applyFill="1" applyBorder="1" applyAlignment="1">
      <alignment horizontal="distributed" vertical="center" indent="1"/>
    </xf>
    <xf numFmtId="0" fontId="2" fillId="33" borderId="46" xfId="0" applyFont="1" applyFill="1" applyBorder="1" applyAlignment="1">
      <alignment horizontal="center" vertical="center"/>
    </xf>
    <xf numFmtId="0" fontId="2" fillId="33" borderId="4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8" xfId="0" applyFont="1" applyFill="1" applyBorder="1" applyAlignment="1">
      <alignment horizontal="center" vertical="center" wrapText="1"/>
    </xf>
    <xf numFmtId="182" fontId="2" fillId="33" borderId="18" xfId="0" applyNumberFormat="1" applyFont="1" applyFill="1" applyBorder="1" applyAlignment="1">
      <alignment horizontal="center" vertical="center"/>
    </xf>
    <xf numFmtId="178" fontId="2" fillId="33" borderId="26"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29" xfId="0" applyNumberFormat="1" applyFont="1" applyFill="1" applyBorder="1" applyAlignment="1">
      <alignment horizontal="center" vertical="center"/>
    </xf>
    <xf numFmtId="181" fontId="2" fillId="33" borderId="49" xfId="0" applyNumberFormat="1" applyFont="1" applyFill="1" applyBorder="1" applyAlignment="1">
      <alignment vertical="center"/>
    </xf>
    <xf numFmtId="181" fontId="2" fillId="33" borderId="29" xfId="0" applyNumberFormat="1" applyFont="1" applyFill="1" applyBorder="1" applyAlignment="1">
      <alignment vertical="center"/>
    </xf>
    <xf numFmtId="0" fontId="2" fillId="33" borderId="46" xfId="0" applyFont="1" applyFill="1" applyBorder="1" applyAlignment="1">
      <alignment horizontal="distributed" vertical="center" indent="1"/>
    </xf>
    <xf numFmtId="179" fontId="2" fillId="33" borderId="51" xfId="0" applyNumberFormat="1" applyFont="1" applyFill="1" applyBorder="1" applyAlignment="1">
      <alignment horizontal="center" vertical="center" shrinkToFit="1"/>
    </xf>
    <xf numFmtId="179" fontId="2" fillId="33" borderId="31" xfId="0" applyNumberFormat="1" applyFont="1" applyFill="1" applyBorder="1" applyAlignment="1">
      <alignment horizontal="center" vertical="center" shrinkToFit="1"/>
    </xf>
    <xf numFmtId="181" fontId="2" fillId="33" borderId="52" xfId="0" applyNumberFormat="1" applyFont="1" applyFill="1" applyBorder="1" applyAlignment="1">
      <alignment vertical="center"/>
    </xf>
    <xf numFmtId="181" fontId="2" fillId="33" borderId="39"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76" fontId="2" fillId="33" borderId="37" xfId="48"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wrapText="1" shrinkToFit="1"/>
    </xf>
    <xf numFmtId="181" fontId="2" fillId="33" borderId="19" xfId="48" applyNumberFormat="1" applyFont="1" applyFill="1" applyBorder="1" applyAlignment="1">
      <alignment horizontal="center" vertical="center"/>
    </xf>
    <xf numFmtId="181" fontId="2" fillId="33" borderId="22" xfId="48" applyNumberFormat="1" applyFont="1" applyFill="1" applyBorder="1" applyAlignment="1">
      <alignment horizontal="center" vertical="center"/>
    </xf>
    <xf numFmtId="176" fontId="2" fillId="0" borderId="24"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0" fontId="2" fillId="33" borderId="44" xfId="0" applyFont="1" applyFill="1" applyBorder="1" applyAlignment="1">
      <alignment horizontal="left" vertical="center" shrinkToFit="1"/>
    </xf>
    <xf numFmtId="0" fontId="2" fillId="33" borderId="45" xfId="0" applyFont="1" applyFill="1" applyBorder="1" applyAlignment="1">
      <alignment horizontal="left" vertical="center" shrinkToFit="1"/>
    </xf>
    <xf numFmtId="0" fontId="2" fillId="33" borderId="45" xfId="0" applyFont="1" applyFill="1" applyBorder="1" applyAlignment="1">
      <alignment horizontal="left" vertical="center" wrapText="1"/>
    </xf>
    <xf numFmtId="0" fontId="2" fillId="33" borderId="46" xfId="0" applyFont="1" applyFill="1" applyBorder="1" applyAlignment="1">
      <alignment horizontal="left" vertical="center" shrinkToFit="1"/>
    </xf>
    <xf numFmtId="0" fontId="2" fillId="33" borderId="47" xfId="0" applyFont="1" applyFill="1" applyBorder="1" applyAlignment="1">
      <alignment horizontal="left" vertical="center"/>
    </xf>
    <xf numFmtId="0" fontId="7" fillId="33" borderId="44"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47" xfId="0" applyFont="1" applyFill="1" applyBorder="1" applyAlignment="1">
      <alignment horizontal="left" vertical="center" wrapText="1"/>
    </xf>
    <xf numFmtId="178" fontId="2" fillId="33" borderId="18" xfId="0" applyNumberFormat="1" applyFont="1" applyFill="1" applyBorder="1" applyAlignment="1">
      <alignment horizontal="center" vertical="center" shrinkToFit="1"/>
    </xf>
    <xf numFmtId="178" fontId="2" fillId="33" borderId="53" xfId="0" applyNumberFormat="1" applyFont="1" applyFill="1" applyBorder="1" applyAlignment="1">
      <alignment horizontal="center" vertical="center" shrinkToFit="1"/>
    </xf>
    <xf numFmtId="0" fontId="1" fillId="34" borderId="54" xfId="0" applyFont="1" applyFill="1" applyBorder="1" applyAlignment="1">
      <alignment horizontal="center" vertical="center" wrapText="1"/>
    </xf>
    <xf numFmtId="0" fontId="1"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8" xfId="0" applyFont="1" applyFill="1" applyBorder="1" applyAlignment="1">
      <alignment horizontal="center" vertical="center" shrinkToFit="1"/>
    </xf>
    <xf numFmtId="0" fontId="2" fillId="34" borderId="59" xfId="0" applyFont="1" applyFill="1" applyBorder="1" applyAlignment="1">
      <alignment horizontal="center" vertical="center" shrinkToFit="1"/>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2" fillId="33" borderId="62" xfId="0" applyFont="1" applyFill="1" applyBorder="1" applyAlignment="1">
      <alignment horizontal="left" vertical="center" shrinkToFit="1"/>
    </xf>
    <xf numFmtId="0" fontId="2" fillId="33" borderId="63" xfId="0" applyFont="1" applyFill="1" applyBorder="1" applyAlignment="1">
      <alignment horizontal="left" vertical="center" shrinkToFit="1"/>
    </xf>
    <xf numFmtId="0" fontId="2" fillId="33" borderId="64" xfId="0" applyFont="1" applyFill="1" applyBorder="1" applyAlignment="1">
      <alignment horizontal="left" vertical="center" shrinkToFit="1"/>
    </xf>
    <xf numFmtId="0" fontId="2" fillId="33" borderId="65" xfId="0" applyFont="1" applyFill="1" applyBorder="1" applyAlignment="1">
      <alignment horizontal="left" vertical="center" shrinkToFit="1"/>
    </xf>
    <xf numFmtId="0" fontId="2" fillId="33" borderId="66" xfId="0" applyFont="1" applyFill="1" applyBorder="1" applyAlignment="1">
      <alignment horizontal="left" vertical="center" shrinkToFit="1"/>
    </xf>
    <xf numFmtId="0" fontId="2" fillId="33" borderId="67" xfId="0" applyFont="1" applyFill="1" applyBorder="1" applyAlignment="1">
      <alignment horizontal="left" vertical="center" shrinkToFi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4"/>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49" t="s">
        <v>55</v>
      </c>
      <c r="H4" s="50" t="s">
        <v>56</v>
      </c>
      <c r="I4" s="8" t="s">
        <v>57</v>
      </c>
      <c r="J4" s="11" t="s">
        <v>58</v>
      </c>
    </row>
    <row r="5" spans="7:10" ht="13.5" customHeight="1" thickTop="1">
      <c r="G5" s="12">
        <v>122121</v>
      </c>
      <c r="H5" s="13">
        <v>227603</v>
      </c>
      <c r="I5" s="14">
        <v>18718</v>
      </c>
      <c r="J5" s="15">
        <v>368443</v>
      </c>
    </row>
    <row r="6" ht="14.25">
      <c r="A6" s="6" t="s">
        <v>2</v>
      </c>
    </row>
    <row r="7" spans="8:9" ht="10.5">
      <c r="H7" s="3" t="s">
        <v>12</v>
      </c>
      <c r="I7" s="3"/>
    </row>
    <row r="8" spans="1:8" ht="13.5" customHeight="1">
      <c r="A8" s="130" t="s">
        <v>0</v>
      </c>
      <c r="B8" s="133" t="s">
        <v>3</v>
      </c>
      <c r="C8" s="126" t="s">
        <v>4</v>
      </c>
      <c r="D8" s="126" t="s">
        <v>5</v>
      </c>
      <c r="E8" s="126" t="s">
        <v>6</v>
      </c>
      <c r="F8" s="114" t="s">
        <v>60</v>
      </c>
      <c r="G8" s="126" t="s">
        <v>7</v>
      </c>
      <c r="H8" s="112" t="s">
        <v>8</v>
      </c>
    </row>
    <row r="9" spans="1:8" ht="13.5" customHeight="1" thickBot="1">
      <c r="A9" s="131"/>
      <c r="B9" s="132"/>
      <c r="C9" s="127"/>
      <c r="D9" s="127"/>
      <c r="E9" s="127"/>
      <c r="F9" s="115"/>
      <c r="G9" s="127"/>
      <c r="H9" s="113"/>
    </row>
    <row r="10" spans="1:8" ht="13.5" customHeight="1" thickTop="1">
      <c r="A10" s="99" t="s">
        <v>9</v>
      </c>
      <c r="B10" s="16">
        <v>701834</v>
      </c>
      <c r="C10" s="17">
        <v>689732</v>
      </c>
      <c r="D10" s="17">
        <v>12103</v>
      </c>
      <c r="E10" s="17">
        <v>500</v>
      </c>
      <c r="F10" s="17">
        <v>16325</v>
      </c>
      <c r="G10" s="17">
        <v>1084474</v>
      </c>
      <c r="H10" s="18"/>
    </row>
    <row r="11" spans="1:8" ht="13.5" customHeight="1">
      <c r="A11" s="100" t="s">
        <v>67</v>
      </c>
      <c r="B11" s="19">
        <v>483</v>
      </c>
      <c r="C11" s="20">
        <v>187</v>
      </c>
      <c r="D11" s="20">
        <v>296</v>
      </c>
      <c r="E11" s="20">
        <v>0</v>
      </c>
      <c r="F11" s="20">
        <v>0</v>
      </c>
      <c r="G11" s="20">
        <v>757</v>
      </c>
      <c r="H11" s="21"/>
    </row>
    <row r="12" spans="1:8" ht="13.5" customHeight="1">
      <c r="A12" s="100" t="s">
        <v>68</v>
      </c>
      <c r="B12" s="19">
        <v>560</v>
      </c>
      <c r="C12" s="20">
        <v>107</v>
      </c>
      <c r="D12" s="20">
        <v>452</v>
      </c>
      <c r="E12" s="20">
        <v>0</v>
      </c>
      <c r="F12" s="20">
        <v>10</v>
      </c>
      <c r="G12" s="20">
        <v>544</v>
      </c>
      <c r="H12" s="21"/>
    </row>
    <row r="13" spans="1:8" ht="13.5" customHeight="1">
      <c r="A13" s="100" t="s">
        <v>69</v>
      </c>
      <c r="B13" s="19">
        <v>536</v>
      </c>
      <c r="C13" s="20">
        <v>536</v>
      </c>
      <c r="D13" s="20">
        <v>0</v>
      </c>
      <c r="E13" s="20">
        <v>0</v>
      </c>
      <c r="F13" s="20">
        <v>114</v>
      </c>
      <c r="G13" s="20">
        <v>2804</v>
      </c>
      <c r="H13" s="21"/>
    </row>
    <row r="14" spans="1:8" ht="21" customHeight="1">
      <c r="A14" s="101" t="s">
        <v>70</v>
      </c>
      <c r="B14" s="19">
        <v>2846</v>
      </c>
      <c r="C14" s="20">
        <v>1074</v>
      </c>
      <c r="D14" s="20">
        <v>1772</v>
      </c>
      <c r="E14" s="20">
        <v>0</v>
      </c>
      <c r="F14" s="20">
        <v>7</v>
      </c>
      <c r="G14" s="20">
        <v>4042</v>
      </c>
      <c r="H14" s="21"/>
    </row>
    <row r="15" spans="1:8" ht="13.5" customHeight="1">
      <c r="A15" s="100" t="s">
        <v>71</v>
      </c>
      <c r="B15" s="19">
        <v>53</v>
      </c>
      <c r="C15" s="20">
        <v>52</v>
      </c>
      <c r="D15" s="20">
        <v>1</v>
      </c>
      <c r="E15" s="20">
        <v>1</v>
      </c>
      <c r="F15" s="20">
        <v>0</v>
      </c>
      <c r="G15" s="20">
        <v>16</v>
      </c>
      <c r="H15" s="21"/>
    </row>
    <row r="16" spans="1:8" ht="13.5" customHeight="1">
      <c r="A16" s="100" t="s">
        <v>72</v>
      </c>
      <c r="B16" s="19">
        <v>191</v>
      </c>
      <c r="C16" s="20">
        <v>17</v>
      </c>
      <c r="D16" s="20">
        <v>174</v>
      </c>
      <c r="E16" s="20">
        <v>0</v>
      </c>
      <c r="F16" s="20">
        <v>0</v>
      </c>
      <c r="G16" s="20">
        <v>0</v>
      </c>
      <c r="H16" s="21"/>
    </row>
    <row r="17" spans="1:8" ht="13.5" customHeight="1">
      <c r="A17" s="100" t="s">
        <v>73</v>
      </c>
      <c r="B17" s="19">
        <v>2849</v>
      </c>
      <c r="C17" s="20">
        <v>2120</v>
      </c>
      <c r="D17" s="20">
        <v>730</v>
      </c>
      <c r="E17" s="20">
        <v>730</v>
      </c>
      <c r="F17" s="20">
        <v>67</v>
      </c>
      <c r="G17" s="20">
        <v>0</v>
      </c>
      <c r="H17" s="21"/>
    </row>
    <row r="18" spans="1:8" ht="13.5" customHeight="1">
      <c r="A18" s="102" t="s">
        <v>74</v>
      </c>
      <c r="B18" s="33">
        <v>569</v>
      </c>
      <c r="C18" s="34">
        <v>170</v>
      </c>
      <c r="D18" s="34">
        <v>399</v>
      </c>
      <c r="E18" s="34">
        <v>0</v>
      </c>
      <c r="F18" s="34">
        <v>3</v>
      </c>
      <c r="G18" s="34">
        <v>0</v>
      </c>
      <c r="H18" s="35"/>
    </row>
    <row r="19" spans="1:8" ht="13.5" customHeight="1">
      <c r="A19" s="103" t="s">
        <v>1</v>
      </c>
      <c r="B19" s="36">
        <v>709380</v>
      </c>
      <c r="C19" s="37">
        <v>693454</v>
      </c>
      <c r="D19" s="37">
        <v>15926</v>
      </c>
      <c r="E19" s="37">
        <v>1231</v>
      </c>
      <c r="F19" s="91"/>
      <c r="G19" s="37">
        <v>1092636</v>
      </c>
      <c r="H19" s="47"/>
    </row>
    <row r="20" ht="10.5">
      <c r="A20" s="1" t="s">
        <v>133</v>
      </c>
    </row>
    <row r="21" ht="9.75" customHeight="1"/>
    <row r="22" ht="14.25">
      <c r="A22" s="6" t="s">
        <v>10</v>
      </c>
    </row>
    <row r="23" spans="9:12" ht="10.5">
      <c r="I23" s="3" t="s">
        <v>12</v>
      </c>
      <c r="K23" s="3"/>
      <c r="L23" s="3"/>
    </row>
    <row r="24" spans="1:9" ht="13.5" customHeight="1">
      <c r="A24" s="130" t="s">
        <v>0</v>
      </c>
      <c r="B24" s="118" t="s">
        <v>46</v>
      </c>
      <c r="C24" s="114" t="s">
        <v>47</v>
      </c>
      <c r="D24" s="114" t="s">
        <v>48</v>
      </c>
      <c r="E24" s="110" t="s">
        <v>49</v>
      </c>
      <c r="F24" s="114" t="s">
        <v>60</v>
      </c>
      <c r="G24" s="114" t="s">
        <v>11</v>
      </c>
      <c r="H24" s="110" t="s">
        <v>44</v>
      </c>
      <c r="I24" s="112" t="s">
        <v>8</v>
      </c>
    </row>
    <row r="25" spans="1:9" ht="13.5" customHeight="1" thickBot="1">
      <c r="A25" s="131"/>
      <c r="B25" s="132"/>
      <c r="C25" s="127"/>
      <c r="D25" s="127"/>
      <c r="E25" s="134"/>
      <c r="F25" s="115"/>
      <c r="G25" s="115"/>
      <c r="H25" s="111"/>
      <c r="I25" s="113"/>
    </row>
    <row r="26" spans="1:9" ht="13.5" customHeight="1" thickTop="1">
      <c r="A26" s="99" t="s">
        <v>75</v>
      </c>
      <c r="B26" s="22">
        <v>5532</v>
      </c>
      <c r="C26" s="23">
        <v>5545</v>
      </c>
      <c r="D26" s="23">
        <v>-13</v>
      </c>
      <c r="E26" s="23">
        <v>725</v>
      </c>
      <c r="F26" s="23">
        <v>367</v>
      </c>
      <c r="G26" s="23">
        <v>1802</v>
      </c>
      <c r="H26" s="23">
        <v>76</v>
      </c>
      <c r="I26" s="24" t="s">
        <v>81</v>
      </c>
    </row>
    <row r="27" spans="1:9" ht="13.5" customHeight="1">
      <c r="A27" s="100" t="s">
        <v>76</v>
      </c>
      <c r="B27" s="25">
        <v>6473</v>
      </c>
      <c r="C27" s="26">
        <v>7172</v>
      </c>
      <c r="D27" s="26">
        <v>-699</v>
      </c>
      <c r="E27" s="26">
        <v>737</v>
      </c>
      <c r="F27" s="26">
        <v>1216</v>
      </c>
      <c r="G27" s="26">
        <v>9386</v>
      </c>
      <c r="H27" s="26">
        <v>6270</v>
      </c>
      <c r="I27" s="27" t="s">
        <v>81</v>
      </c>
    </row>
    <row r="28" spans="1:9" ht="13.5" customHeight="1">
      <c r="A28" s="100" t="s">
        <v>77</v>
      </c>
      <c r="B28" s="25">
        <v>725</v>
      </c>
      <c r="C28" s="26">
        <v>997</v>
      </c>
      <c r="D28" s="26">
        <v>-272</v>
      </c>
      <c r="E28" s="26">
        <v>9526</v>
      </c>
      <c r="F28" s="26">
        <v>0</v>
      </c>
      <c r="G28" s="26">
        <v>0</v>
      </c>
      <c r="H28" s="26">
        <v>0</v>
      </c>
      <c r="I28" s="27" t="s">
        <v>81</v>
      </c>
    </row>
    <row r="29" spans="1:9" ht="13.5" customHeight="1">
      <c r="A29" s="100" t="s">
        <v>78</v>
      </c>
      <c r="B29" s="25">
        <v>473</v>
      </c>
      <c r="C29" s="26">
        <v>471</v>
      </c>
      <c r="D29" s="26">
        <v>2</v>
      </c>
      <c r="E29" s="26">
        <v>2</v>
      </c>
      <c r="F29" s="26">
        <v>295</v>
      </c>
      <c r="G29" s="26">
        <v>590</v>
      </c>
      <c r="H29" s="26">
        <v>451</v>
      </c>
      <c r="I29" s="27"/>
    </row>
    <row r="30" spans="1:9" ht="13.5" customHeight="1">
      <c r="A30" s="100" t="s">
        <v>79</v>
      </c>
      <c r="B30" s="25">
        <v>1157</v>
      </c>
      <c r="C30" s="26">
        <v>884</v>
      </c>
      <c r="D30" s="26">
        <v>273</v>
      </c>
      <c r="E30" s="26">
        <v>252</v>
      </c>
      <c r="F30" s="26">
        <v>164</v>
      </c>
      <c r="G30" s="26">
        <v>2365</v>
      </c>
      <c r="H30" s="26">
        <v>1431</v>
      </c>
      <c r="I30" s="27"/>
    </row>
    <row r="31" spans="1:9" ht="13.5" customHeight="1">
      <c r="A31" s="100" t="s">
        <v>80</v>
      </c>
      <c r="B31" s="25">
        <v>2417</v>
      </c>
      <c r="C31" s="26">
        <v>2402</v>
      </c>
      <c r="D31" s="26">
        <v>15</v>
      </c>
      <c r="E31" s="26">
        <v>0</v>
      </c>
      <c r="F31" s="26">
        <v>599</v>
      </c>
      <c r="G31" s="26">
        <v>17541</v>
      </c>
      <c r="H31" s="26">
        <v>0</v>
      </c>
      <c r="I31" s="27"/>
    </row>
    <row r="32" spans="1:9" ht="13.5" customHeight="1">
      <c r="A32" s="103" t="s">
        <v>15</v>
      </c>
      <c r="B32" s="51"/>
      <c r="C32" s="52"/>
      <c r="D32" s="52"/>
      <c r="E32" s="41">
        <v>11243</v>
      </c>
      <c r="F32" s="44"/>
      <c r="G32" s="41">
        <v>31684</v>
      </c>
      <c r="H32" s="41">
        <v>8228</v>
      </c>
      <c r="I32" s="48"/>
    </row>
    <row r="33" ht="10.5">
      <c r="A33" s="1" t="s">
        <v>25</v>
      </c>
    </row>
    <row r="34" ht="10.5">
      <c r="A34" s="1" t="s">
        <v>53</v>
      </c>
    </row>
    <row r="35" ht="10.5">
      <c r="A35" s="1" t="s">
        <v>52</v>
      </c>
    </row>
    <row r="36" ht="10.5">
      <c r="A36" s="1" t="s">
        <v>51</v>
      </c>
    </row>
    <row r="37" ht="9.75" customHeight="1"/>
    <row r="38" ht="14.25">
      <c r="A38" s="6" t="s">
        <v>13</v>
      </c>
    </row>
    <row r="39" spans="9:10" ht="10.5">
      <c r="I39" s="3" t="s">
        <v>12</v>
      </c>
      <c r="J39" s="3"/>
    </row>
    <row r="40" spans="1:9" ht="13.5" customHeight="1">
      <c r="A40" s="130" t="s">
        <v>14</v>
      </c>
      <c r="B40" s="118" t="s">
        <v>46</v>
      </c>
      <c r="C40" s="114" t="s">
        <v>47</v>
      </c>
      <c r="D40" s="114" t="s">
        <v>48</v>
      </c>
      <c r="E40" s="110" t="s">
        <v>49</v>
      </c>
      <c r="F40" s="114" t="s">
        <v>60</v>
      </c>
      <c r="G40" s="114" t="s">
        <v>11</v>
      </c>
      <c r="H40" s="110" t="s">
        <v>45</v>
      </c>
      <c r="I40" s="112" t="s">
        <v>8</v>
      </c>
    </row>
    <row r="41" spans="1:9" ht="13.5" customHeight="1" thickBot="1">
      <c r="A41" s="131"/>
      <c r="B41" s="132"/>
      <c r="C41" s="127"/>
      <c r="D41" s="127"/>
      <c r="E41" s="134"/>
      <c r="F41" s="115"/>
      <c r="G41" s="115"/>
      <c r="H41" s="111"/>
      <c r="I41" s="113"/>
    </row>
    <row r="42" spans="1:9" ht="13.5" customHeight="1" thickTop="1">
      <c r="A42" s="99" t="s">
        <v>82</v>
      </c>
      <c r="B42" s="22">
        <v>16589</v>
      </c>
      <c r="C42" s="23">
        <v>16641</v>
      </c>
      <c r="D42" s="23">
        <v>-52</v>
      </c>
      <c r="E42" s="23">
        <v>7441</v>
      </c>
      <c r="F42" s="97">
        <v>0</v>
      </c>
      <c r="G42" s="23">
        <v>14321</v>
      </c>
      <c r="H42" s="23">
        <v>4667</v>
      </c>
      <c r="I42" s="28" t="s">
        <v>81</v>
      </c>
    </row>
    <row r="43" spans="1:9" ht="13.5" customHeight="1">
      <c r="A43" s="102" t="s">
        <v>83</v>
      </c>
      <c r="B43" s="38">
        <v>1195</v>
      </c>
      <c r="C43" s="39">
        <v>1157</v>
      </c>
      <c r="D43" s="39">
        <v>38</v>
      </c>
      <c r="E43" s="39">
        <v>941</v>
      </c>
      <c r="F43" s="98">
        <v>0</v>
      </c>
      <c r="G43" s="39">
        <v>36</v>
      </c>
      <c r="H43" s="39">
        <v>0</v>
      </c>
      <c r="I43" s="40" t="s">
        <v>81</v>
      </c>
    </row>
    <row r="44" spans="1:9" ht="13.5" customHeight="1">
      <c r="A44" s="103" t="s">
        <v>16</v>
      </c>
      <c r="B44" s="51"/>
      <c r="C44" s="52"/>
      <c r="D44" s="52"/>
      <c r="E44" s="41">
        <f>SUM(E42:E43)</f>
        <v>8382</v>
      </c>
      <c r="F44" s="44"/>
      <c r="G44" s="41">
        <f>SUM(G42:G43)</f>
        <v>14357</v>
      </c>
      <c r="H44" s="41">
        <f>SUM(H42:H43)</f>
        <v>4667</v>
      </c>
      <c r="I44" s="53"/>
    </row>
    <row r="45" ht="9.75" customHeight="1">
      <c r="A45" s="2"/>
    </row>
    <row r="46" ht="14.25">
      <c r="A46" s="6" t="s">
        <v>61</v>
      </c>
    </row>
    <row r="47" ht="10.5">
      <c r="J47" s="3" t="s">
        <v>12</v>
      </c>
    </row>
    <row r="48" spans="1:10" ht="13.5" customHeight="1">
      <c r="A48" s="116" t="s">
        <v>17</v>
      </c>
      <c r="B48" s="118" t="s">
        <v>19</v>
      </c>
      <c r="C48" s="114" t="s">
        <v>50</v>
      </c>
      <c r="D48" s="114" t="s">
        <v>20</v>
      </c>
      <c r="E48" s="114" t="s">
        <v>21</v>
      </c>
      <c r="F48" s="114" t="s">
        <v>22</v>
      </c>
      <c r="G48" s="110" t="s">
        <v>23</v>
      </c>
      <c r="H48" s="110" t="s">
        <v>24</v>
      </c>
      <c r="I48" s="110" t="s">
        <v>65</v>
      </c>
      <c r="J48" s="112" t="s">
        <v>8</v>
      </c>
    </row>
    <row r="49" spans="1:10" ht="13.5" customHeight="1" thickBot="1">
      <c r="A49" s="117"/>
      <c r="B49" s="119"/>
      <c r="C49" s="115"/>
      <c r="D49" s="115"/>
      <c r="E49" s="115"/>
      <c r="F49" s="115"/>
      <c r="G49" s="111"/>
      <c r="H49" s="111"/>
      <c r="I49" s="111"/>
      <c r="J49" s="113"/>
    </row>
    <row r="50" spans="1:10" ht="14.25" customHeight="1" thickTop="1">
      <c r="A50" s="104" t="s">
        <v>84</v>
      </c>
      <c r="B50" s="22">
        <v>-254</v>
      </c>
      <c r="C50" s="23">
        <v>230</v>
      </c>
      <c r="D50" s="23">
        <v>118</v>
      </c>
      <c r="E50" s="23">
        <v>50</v>
      </c>
      <c r="F50" s="23">
        <v>0</v>
      </c>
      <c r="G50" s="23">
        <v>0</v>
      </c>
      <c r="H50" s="23">
        <v>0</v>
      </c>
      <c r="I50" s="23">
        <v>0</v>
      </c>
      <c r="J50" s="24"/>
    </row>
    <row r="51" spans="1:10" ht="14.25" customHeight="1">
      <c r="A51" s="104" t="s">
        <v>85</v>
      </c>
      <c r="B51" s="92">
        <v>30</v>
      </c>
      <c r="C51" s="93">
        <v>290</v>
      </c>
      <c r="D51" s="93">
        <v>36</v>
      </c>
      <c r="E51" s="93">
        <v>0</v>
      </c>
      <c r="F51" s="93">
        <v>0</v>
      </c>
      <c r="G51" s="93">
        <v>0</v>
      </c>
      <c r="H51" s="93">
        <v>0</v>
      </c>
      <c r="I51" s="93">
        <v>0</v>
      </c>
      <c r="J51" s="24"/>
    </row>
    <row r="52" spans="1:10" ht="14.25" customHeight="1">
      <c r="A52" s="104" t="s">
        <v>86</v>
      </c>
      <c r="B52" s="92">
        <v>166</v>
      </c>
      <c r="C52" s="93">
        <v>6569</v>
      </c>
      <c r="D52" s="93">
        <v>132</v>
      </c>
      <c r="E52" s="93">
        <v>0</v>
      </c>
      <c r="F52" s="93">
        <v>0</v>
      </c>
      <c r="G52" s="93">
        <v>0</v>
      </c>
      <c r="H52" s="93">
        <v>0</v>
      </c>
      <c r="I52" s="93">
        <v>0</v>
      </c>
      <c r="J52" s="24"/>
    </row>
    <row r="53" spans="1:10" ht="21.75" customHeight="1">
      <c r="A53" s="104" t="s">
        <v>87</v>
      </c>
      <c r="B53" s="92">
        <v>17</v>
      </c>
      <c r="C53" s="93">
        <v>1038</v>
      </c>
      <c r="D53" s="93">
        <v>277</v>
      </c>
      <c r="E53" s="93">
        <v>0</v>
      </c>
      <c r="F53" s="93">
        <v>0</v>
      </c>
      <c r="G53" s="93">
        <v>0</v>
      </c>
      <c r="H53" s="93">
        <v>0</v>
      </c>
      <c r="I53" s="93">
        <v>0</v>
      </c>
      <c r="J53" s="24"/>
    </row>
    <row r="54" spans="1:10" ht="13.5" customHeight="1">
      <c r="A54" s="104" t="s">
        <v>88</v>
      </c>
      <c r="B54" s="92">
        <v>-1</v>
      </c>
      <c r="C54" s="93">
        <v>356</v>
      </c>
      <c r="D54" s="93">
        <v>41</v>
      </c>
      <c r="E54" s="93">
        <v>113</v>
      </c>
      <c r="F54" s="93">
        <v>0</v>
      </c>
      <c r="G54" s="93">
        <v>0</v>
      </c>
      <c r="H54" s="93">
        <v>0</v>
      </c>
      <c r="I54" s="93">
        <v>0</v>
      </c>
      <c r="J54" s="24"/>
    </row>
    <row r="55" spans="1:10" ht="13.5" customHeight="1">
      <c r="A55" s="104" t="s">
        <v>89</v>
      </c>
      <c r="B55" s="92">
        <v>-66</v>
      </c>
      <c r="C55" s="93">
        <v>3416</v>
      </c>
      <c r="D55" s="93">
        <v>80</v>
      </c>
      <c r="E55" s="93">
        <v>80</v>
      </c>
      <c r="F55" s="93">
        <v>0</v>
      </c>
      <c r="G55" s="93">
        <v>0</v>
      </c>
      <c r="H55" s="93">
        <v>0</v>
      </c>
      <c r="I55" s="93">
        <v>0</v>
      </c>
      <c r="J55" s="24"/>
    </row>
    <row r="56" spans="1:10" ht="13.5" customHeight="1">
      <c r="A56" s="104" t="s">
        <v>90</v>
      </c>
      <c r="B56" s="92">
        <v>-4</v>
      </c>
      <c r="C56" s="93">
        <v>40</v>
      </c>
      <c r="D56" s="93">
        <v>30</v>
      </c>
      <c r="E56" s="93">
        <v>0</v>
      </c>
      <c r="F56" s="93">
        <v>0</v>
      </c>
      <c r="G56" s="93">
        <v>0</v>
      </c>
      <c r="H56" s="93">
        <v>0</v>
      </c>
      <c r="I56" s="93">
        <v>0</v>
      </c>
      <c r="J56" s="24"/>
    </row>
    <row r="57" spans="1:10" ht="13.5" customHeight="1">
      <c r="A57" s="104" t="s">
        <v>91</v>
      </c>
      <c r="B57" s="92">
        <v>4</v>
      </c>
      <c r="C57" s="93">
        <v>115</v>
      </c>
      <c r="D57" s="93">
        <v>15</v>
      </c>
      <c r="E57" s="93">
        <v>0</v>
      </c>
      <c r="F57" s="93">
        <v>0</v>
      </c>
      <c r="G57" s="93">
        <v>0</v>
      </c>
      <c r="H57" s="93">
        <v>0</v>
      </c>
      <c r="I57" s="93">
        <v>0</v>
      </c>
      <c r="J57" s="24"/>
    </row>
    <row r="58" spans="1:10" ht="22.5" customHeight="1">
      <c r="A58" s="104" t="s">
        <v>92</v>
      </c>
      <c r="B58" s="92">
        <v>0</v>
      </c>
      <c r="C58" s="93">
        <v>24</v>
      </c>
      <c r="D58" s="93">
        <v>10</v>
      </c>
      <c r="E58" s="93">
        <v>0</v>
      </c>
      <c r="F58" s="93">
        <v>0</v>
      </c>
      <c r="G58" s="93">
        <v>0</v>
      </c>
      <c r="H58" s="93">
        <v>0</v>
      </c>
      <c r="I58" s="93">
        <v>0</v>
      </c>
      <c r="J58" s="24"/>
    </row>
    <row r="59" spans="1:10" ht="22.5" customHeight="1">
      <c r="A59" s="104" t="s">
        <v>93</v>
      </c>
      <c r="B59" s="92">
        <v>0</v>
      </c>
      <c r="C59" s="93">
        <v>30</v>
      </c>
      <c r="D59" s="93">
        <v>6</v>
      </c>
      <c r="E59" s="93">
        <v>1</v>
      </c>
      <c r="F59" s="93">
        <v>0</v>
      </c>
      <c r="G59" s="93">
        <v>0</v>
      </c>
      <c r="H59" s="93">
        <v>0</v>
      </c>
      <c r="I59" s="93">
        <v>0</v>
      </c>
      <c r="J59" s="24"/>
    </row>
    <row r="60" spans="1:10" ht="13.5" customHeight="1">
      <c r="A60" s="104" t="s">
        <v>94</v>
      </c>
      <c r="B60" s="92">
        <v>-2</v>
      </c>
      <c r="C60" s="93">
        <v>-5</v>
      </c>
      <c r="D60" s="93">
        <v>11</v>
      </c>
      <c r="E60" s="93">
        <v>59</v>
      </c>
      <c r="F60" s="93">
        <v>9715</v>
      </c>
      <c r="G60" s="93">
        <v>0</v>
      </c>
      <c r="H60" s="93">
        <v>1692</v>
      </c>
      <c r="I60" s="93">
        <v>1523</v>
      </c>
      <c r="J60" s="24"/>
    </row>
    <row r="61" spans="1:10" ht="13.5" customHeight="1">
      <c r="A61" s="104" t="s">
        <v>95</v>
      </c>
      <c r="B61" s="92">
        <v>3</v>
      </c>
      <c r="C61" s="93">
        <v>75</v>
      </c>
      <c r="D61" s="93">
        <v>41</v>
      </c>
      <c r="E61" s="93">
        <v>59</v>
      </c>
      <c r="F61" s="93">
        <v>10418</v>
      </c>
      <c r="G61" s="93">
        <v>0</v>
      </c>
      <c r="H61" s="93">
        <v>1942</v>
      </c>
      <c r="I61" s="93">
        <v>1748</v>
      </c>
      <c r="J61" s="24"/>
    </row>
    <row r="62" spans="1:10" ht="22.5" customHeight="1">
      <c r="A62" s="104" t="s">
        <v>96</v>
      </c>
      <c r="B62" s="92">
        <v>-1</v>
      </c>
      <c r="C62" s="93">
        <v>216</v>
      </c>
      <c r="D62" s="93">
        <v>1</v>
      </c>
      <c r="E62" s="93">
        <v>2</v>
      </c>
      <c r="F62" s="93">
        <v>0</v>
      </c>
      <c r="G62" s="93">
        <v>0</v>
      </c>
      <c r="H62" s="93">
        <v>0</v>
      </c>
      <c r="I62" s="93">
        <v>0</v>
      </c>
      <c r="J62" s="24"/>
    </row>
    <row r="63" spans="1:10" ht="13.5" customHeight="1">
      <c r="A63" s="104" t="s">
        <v>97</v>
      </c>
      <c r="B63" s="92">
        <v>1</v>
      </c>
      <c r="C63" s="93">
        <v>133</v>
      </c>
      <c r="D63" s="93">
        <v>17</v>
      </c>
      <c r="E63" s="93">
        <v>0</v>
      </c>
      <c r="F63" s="93">
        <v>0</v>
      </c>
      <c r="G63" s="93">
        <v>0</v>
      </c>
      <c r="H63" s="93">
        <v>0</v>
      </c>
      <c r="I63" s="93">
        <v>0</v>
      </c>
      <c r="J63" s="24"/>
    </row>
    <row r="64" spans="1:10" ht="21.75" customHeight="1">
      <c r="A64" s="104" t="s">
        <v>98</v>
      </c>
      <c r="B64" s="92">
        <v>-5</v>
      </c>
      <c r="C64" s="93">
        <v>300</v>
      </c>
      <c r="D64" s="93">
        <v>25</v>
      </c>
      <c r="E64" s="93">
        <v>157</v>
      </c>
      <c r="F64" s="93">
        <v>0</v>
      </c>
      <c r="G64" s="93">
        <v>0</v>
      </c>
      <c r="H64" s="93">
        <v>0</v>
      </c>
      <c r="I64" s="93">
        <v>0</v>
      </c>
      <c r="J64" s="24"/>
    </row>
    <row r="65" spans="1:10" ht="14.25" customHeight="1">
      <c r="A65" s="106" t="s">
        <v>99</v>
      </c>
      <c r="B65" s="38">
        <v>-3</v>
      </c>
      <c r="C65" s="39">
        <v>844</v>
      </c>
      <c r="D65" s="39">
        <v>558</v>
      </c>
      <c r="E65" s="39">
        <v>15</v>
      </c>
      <c r="F65" s="39">
        <v>0</v>
      </c>
      <c r="G65" s="39">
        <v>0</v>
      </c>
      <c r="H65" s="39">
        <v>0</v>
      </c>
      <c r="I65" s="39">
        <v>0</v>
      </c>
      <c r="J65" s="40"/>
    </row>
    <row r="66" spans="1:10" ht="13.5" customHeight="1">
      <c r="A66" s="116" t="s">
        <v>17</v>
      </c>
      <c r="B66" s="118" t="s">
        <v>19</v>
      </c>
      <c r="C66" s="114" t="s">
        <v>50</v>
      </c>
      <c r="D66" s="114" t="s">
        <v>20</v>
      </c>
      <c r="E66" s="114" t="s">
        <v>21</v>
      </c>
      <c r="F66" s="114" t="s">
        <v>22</v>
      </c>
      <c r="G66" s="110" t="s">
        <v>23</v>
      </c>
      <c r="H66" s="110" t="s">
        <v>24</v>
      </c>
      <c r="I66" s="110" t="s">
        <v>65</v>
      </c>
      <c r="J66" s="112" t="s">
        <v>8</v>
      </c>
    </row>
    <row r="67" spans="1:10" ht="13.5" customHeight="1" thickBot="1">
      <c r="A67" s="117"/>
      <c r="B67" s="119"/>
      <c r="C67" s="115"/>
      <c r="D67" s="115"/>
      <c r="E67" s="115"/>
      <c r="F67" s="115"/>
      <c r="G67" s="111"/>
      <c r="H67" s="111"/>
      <c r="I67" s="111"/>
      <c r="J67" s="113"/>
    </row>
    <row r="68" spans="1:10" ht="21.75" customHeight="1" thickTop="1">
      <c r="A68" s="104" t="s">
        <v>100</v>
      </c>
      <c r="B68" s="92">
        <v>-24</v>
      </c>
      <c r="C68" s="93">
        <v>81</v>
      </c>
      <c r="D68" s="93">
        <v>4</v>
      </c>
      <c r="E68" s="93">
        <v>268</v>
      </c>
      <c r="F68" s="93">
        <v>0</v>
      </c>
      <c r="G68" s="93">
        <v>0</v>
      </c>
      <c r="H68" s="93">
        <v>0</v>
      </c>
      <c r="I68" s="93">
        <v>0</v>
      </c>
      <c r="J68" s="24"/>
    </row>
    <row r="69" spans="1:10" ht="13.5" customHeight="1">
      <c r="A69" s="104" t="s">
        <v>101</v>
      </c>
      <c r="B69" s="92">
        <v>0</v>
      </c>
      <c r="C69" s="93">
        <v>305</v>
      </c>
      <c r="D69" s="93">
        <v>30</v>
      </c>
      <c r="E69" s="93">
        <v>4</v>
      </c>
      <c r="F69" s="93">
        <v>0</v>
      </c>
      <c r="G69" s="93">
        <v>0</v>
      </c>
      <c r="H69" s="93">
        <v>0</v>
      </c>
      <c r="I69" s="93">
        <v>0</v>
      </c>
      <c r="J69" s="24"/>
    </row>
    <row r="70" spans="1:10" ht="21.75" customHeight="1">
      <c r="A70" s="104" t="s">
        <v>102</v>
      </c>
      <c r="B70" s="92">
        <v>0</v>
      </c>
      <c r="C70" s="93">
        <v>114</v>
      </c>
      <c r="D70" s="93">
        <v>97</v>
      </c>
      <c r="E70" s="93">
        <v>54</v>
      </c>
      <c r="F70" s="93">
        <v>0</v>
      </c>
      <c r="G70" s="93">
        <v>0</v>
      </c>
      <c r="H70" s="93">
        <v>0</v>
      </c>
      <c r="I70" s="93">
        <v>0</v>
      </c>
      <c r="J70" s="24"/>
    </row>
    <row r="71" spans="1:10" ht="13.5" customHeight="1">
      <c r="A71" s="104" t="s">
        <v>103</v>
      </c>
      <c r="B71" s="92">
        <v>5</v>
      </c>
      <c r="C71" s="93">
        <v>886</v>
      </c>
      <c r="D71" s="93">
        <v>768</v>
      </c>
      <c r="E71" s="93">
        <v>16</v>
      </c>
      <c r="F71" s="93">
        <v>0</v>
      </c>
      <c r="G71" s="93">
        <v>0</v>
      </c>
      <c r="H71" s="93">
        <v>0</v>
      </c>
      <c r="I71" s="93">
        <v>0</v>
      </c>
      <c r="J71" s="24"/>
    </row>
    <row r="72" spans="1:10" ht="13.5" customHeight="1">
      <c r="A72" s="105" t="s">
        <v>104</v>
      </c>
      <c r="B72" s="25">
        <v>0</v>
      </c>
      <c r="C72" s="26">
        <v>10</v>
      </c>
      <c r="D72" s="26">
        <v>10</v>
      </c>
      <c r="E72" s="26">
        <v>5</v>
      </c>
      <c r="F72" s="26">
        <v>0</v>
      </c>
      <c r="G72" s="26">
        <v>0</v>
      </c>
      <c r="H72" s="26">
        <v>0</v>
      </c>
      <c r="I72" s="26">
        <v>0</v>
      </c>
      <c r="J72" s="27"/>
    </row>
    <row r="73" spans="1:10" ht="13.5" customHeight="1">
      <c r="A73" s="104" t="s">
        <v>132</v>
      </c>
      <c r="B73" s="92">
        <v>14</v>
      </c>
      <c r="C73" s="93">
        <v>282</v>
      </c>
      <c r="D73" s="93">
        <v>15</v>
      </c>
      <c r="E73" s="93">
        <v>0</v>
      </c>
      <c r="F73" s="93">
        <v>0</v>
      </c>
      <c r="G73" s="93">
        <v>0</v>
      </c>
      <c r="H73" s="93">
        <v>0</v>
      </c>
      <c r="I73" s="93">
        <v>0</v>
      </c>
      <c r="J73" s="24"/>
    </row>
    <row r="74" spans="1:10" ht="13.5" customHeight="1">
      <c r="A74" s="104" t="s">
        <v>105</v>
      </c>
      <c r="B74" s="92">
        <v>2</v>
      </c>
      <c r="C74" s="93">
        <v>256</v>
      </c>
      <c r="D74" s="93">
        <v>100</v>
      </c>
      <c r="E74" s="93">
        <v>61</v>
      </c>
      <c r="F74" s="93">
        <v>0</v>
      </c>
      <c r="G74" s="93">
        <v>0</v>
      </c>
      <c r="H74" s="93">
        <v>0</v>
      </c>
      <c r="I74" s="93">
        <v>0</v>
      </c>
      <c r="J74" s="24"/>
    </row>
    <row r="75" spans="1:10" ht="22.5" customHeight="1">
      <c r="A75" s="104" t="s">
        <v>106</v>
      </c>
      <c r="B75" s="92">
        <v>-99</v>
      </c>
      <c r="C75" s="93">
        <v>8417</v>
      </c>
      <c r="D75" s="93">
        <v>8177</v>
      </c>
      <c r="E75" s="93">
        <v>0</v>
      </c>
      <c r="F75" s="93">
        <v>0</v>
      </c>
      <c r="G75" s="93">
        <v>0</v>
      </c>
      <c r="H75" s="93">
        <v>0</v>
      </c>
      <c r="I75" s="93">
        <v>0</v>
      </c>
      <c r="J75" s="24"/>
    </row>
    <row r="76" spans="1:10" ht="22.5" customHeight="1">
      <c r="A76" s="104" t="s">
        <v>107</v>
      </c>
      <c r="B76" s="92">
        <v>3</v>
      </c>
      <c r="C76" s="93">
        <v>1</v>
      </c>
      <c r="D76" s="93">
        <v>0</v>
      </c>
      <c r="E76" s="93">
        <v>3</v>
      </c>
      <c r="F76" s="93">
        <v>500</v>
      </c>
      <c r="G76" s="93">
        <v>0</v>
      </c>
      <c r="H76" s="93">
        <v>0</v>
      </c>
      <c r="I76" s="93">
        <v>0</v>
      </c>
      <c r="J76" s="24"/>
    </row>
    <row r="77" spans="1:10" ht="13.5" customHeight="1">
      <c r="A77" s="104" t="s">
        <v>108</v>
      </c>
      <c r="B77" s="92">
        <v>-135</v>
      </c>
      <c r="C77" s="93">
        <v>4360</v>
      </c>
      <c r="D77" s="93">
        <v>2417</v>
      </c>
      <c r="E77" s="93">
        <v>304</v>
      </c>
      <c r="F77" s="93">
        <v>1922</v>
      </c>
      <c r="G77" s="93">
        <v>0</v>
      </c>
      <c r="H77" s="93">
        <v>0</v>
      </c>
      <c r="I77" s="93">
        <v>0</v>
      </c>
      <c r="J77" s="24"/>
    </row>
    <row r="78" spans="1:10" ht="22.5" customHeight="1">
      <c r="A78" s="104" t="s">
        <v>109</v>
      </c>
      <c r="B78" s="92">
        <v>-13</v>
      </c>
      <c r="C78" s="93">
        <v>148</v>
      </c>
      <c r="D78" s="93">
        <v>1</v>
      </c>
      <c r="E78" s="93">
        <v>0</v>
      </c>
      <c r="F78" s="93">
        <v>0</v>
      </c>
      <c r="G78" s="93">
        <v>0</v>
      </c>
      <c r="H78" s="93">
        <v>0</v>
      </c>
      <c r="I78" s="93">
        <v>0</v>
      </c>
      <c r="J78" s="24"/>
    </row>
    <row r="79" spans="1:10" ht="13.5" customHeight="1">
      <c r="A79" s="104" t="s">
        <v>110</v>
      </c>
      <c r="B79" s="92">
        <v>4</v>
      </c>
      <c r="C79" s="93">
        <v>1040</v>
      </c>
      <c r="D79" s="93">
        <v>500</v>
      </c>
      <c r="E79" s="93">
        <v>0</v>
      </c>
      <c r="F79" s="93">
        <v>0</v>
      </c>
      <c r="G79" s="93">
        <v>0</v>
      </c>
      <c r="H79" s="93">
        <v>0</v>
      </c>
      <c r="I79" s="93">
        <v>0</v>
      </c>
      <c r="J79" s="24"/>
    </row>
    <row r="80" spans="1:10" ht="13.5" customHeight="1">
      <c r="A80" s="104" t="s">
        <v>111</v>
      </c>
      <c r="B80" s="92">
        <v>0</v>
      </c>
      <c r="C80" s="93">
        <v>801</v>
      </c>
      <c r="D80" s="93">
        <v>400</v>
      </c>
      <c r="E80" s="93">
        <v>5</v>
      </c>
      <c r="F80" s="93">
        <v>0</v>
      </c>
      <c r="G80" s="93">
        <v>0</v>
      </c>
      <c r="H80" s="93">
        <v>0</v>
      </c>
      <c r="I80" s="93">
        <v>0</v>
      </c>
      <c r="J80" s="24"/>
    </row>
    <row r="81" spans="1:10" ht="13.5" customHeight="1">
      <c r="A81" s="104" t="s">
        <v>112</v>
      </c>
      <c r="B81" s="92">
        <v>0</v>
      </c>
      <c r="C81" s="93">
        <v>602</v>
      </c>
      <c r="D81" s="93">
        <v>300</v>
      </c>
      <c r="E81" s="93">
        <v>3</v>
      </c>
      <c r="F81" s="93">
        <v>0</v>
      </c>
      <c r="G81" s="93">
        <v>0</v>
      </c>
      <c r="H81" s="93">
        <v>0</v>
      </c>
      <c r="I81" s="93">
        <v>0</v>
      </c>
      <c r="J81" s="24"/>
    </row>
    <row r="82" spans="1:10" ht="21.75" customHeight="1">
      <c r="A82" s="104" t="s">
        <v>113</v>
      </c>
      <c r="B82" s="92">
        <v>0</v>
      </c>
      <c r="C82" s="93">
        <v>592</v>
      </c>
      <c r="D82" s="93">
        <v>290</v>
      </c>
      <c r="E82" s="93">
        <v>0</v>
      </c>
      <c r="F82" s="93">
        <v>0</v>
      </c>
      <c r="G82" s="93">
        <v>0</v>
      </c>
      <c r="H82" s="93">
        <v>0</v>
      </c>
      <c r="I82" s="93">
        <v>0</v>
      </c>
      <c r="J82" s="24"/>
    </row>
    <row r="83" spans="1:10" ht="13.5" customHeight="1">
      <c r="A83" s="104" t="s">
        <v>114</v>
      </c>
      <c r="B83" s="92">
        <v>1</v>
      </c>
      <c r="C83" s="93">
        <v>1095</v>
      </c>
      <c r="D83" s="93">
        <v>593</v>
      </c>
      <c r="E83" s="93">
        <v>0</v>
      </c>
      <c r="F83" s="93">
        <v>0</v>
      </c>
      <c r="G83" s="93">
        <v>0</v>
      </c>
      <c r="H83" s="93">
        <v>0</v>
      </c>
      <c r="I83" s="93">
        <v>0</v>
      </c>
      <c r="J83" s="24"/>
    </row>
    <row r="84" spans="1:10" ht="13.5" customHeight="1">
      <c r="A84" s="104" t="s">
        <v>115</v>
      </c>
      <c r="B84" s="92">
        <v>-9</v>
      </c>
      <c r="C84" s="93">
        <v>471</v>
      </c>
      <c r="D84" s="93">
        <v>233</v>
      </c>
      <c r="E84" s="93">
        <v>0</v>
      </c>
      <c r="F84" s="93">
        <v>0</v>
      </c>
      <c r="G84" s="93">
        <v>0</v>
      </c>
      <c r="H84" s="93">
        <v>0</v>
      </c>
      <c r="I84" s="93">
        <v>0</v>
      </c>
      <c r="J84" s="24"/>
    </row>
    <row r="85" spans="1:10" ht="22.5" customHeight="1">
      <c r="A85" s="104" t="s">
        <v>116</v>
      </c>
      <c r="B85" s="92">
        <v>-4</v>
      </c>
      <c r="C85" s="93">
        <v>974</v>
      </c>
      <c r="D85" s="93">
        <v>483</v>
      </c>
      <c r="E85" s="93">
        <v>0</v>
      </c>
      <c r="F85" s="93">
        <v>0</v>
      </c>
      <c r="G85" s="93">
        <v>0</v>
      </c>
      <c r="H85" s="93">
        <v>0</v>
      </c>
      <c r="I85" s="93">
        <v>0</v>
      </c>
      <c r="J85" s="24"/>
    </row>
    <row r="86" spans="1:10" ht="22.5" customHeight="1">
      <c r="A86" s="104" t="s">
        <v>117</v>
      </c>
      <c r="B86" s="92">
        <v>0</v>
      </c>
      <c r="C86" s="93">
        <v>40</v>
      </c>
      <c r="D86" s="93">
        <v>10</v>
      </c>
      <c r="E86" s="93">
        <v>4</v>
      </c>
      <c r="F86" s="93">
        <v>0</v>
      </c>
      <c r="G86" s="93">
        <v>0</v>
      </c>
      <c r="H86" s="93">
        <v>0</v>
      </c>
      <c r="I86" s="93">
        <v>0</v>
      </c>
      <c r="J86" s="24"/>
    </row>
    <row r="87" spans="1:10" ht="13.5" customHeight="1">
      <c r="A87" s="104" t="s">
        <v>118</v>
      </c>
      <c r="B87" s="92">
        <v>-2</v>
      </c>
      <c r="C87" s="93">
        <v>309</v>
      </c>
      <c r="D87" s="93">
        <v>1</v>
      </c>
      <c r="E87" s="93">
        <v>45</v>
      </c>
      <c r="F87" s="93">
        <v>0</v>
      </c>
      <c r="G87" s="93">
        <v>0</v>
      </c>
      <c r="H87" s="93">
        <v>828</v>
      </c>
      <c r="I87" s="93">
        <v>0</v>
      </c>
      <c r="J87" s="24"/>
    </row>
    <row r="88" spans="1:10" ht="22.5" customHeight="1">
      <c r="A88" s="104" t="s">
        <v>119</v>
      </c>
      <c r="B88" s="92">
        <v>-1</v>
      </c>
      <c r="C88" s="93">
        <v>1030</v>
      </c>
      <c r="D88" s="93">
        <v>400</v>
      </c>
      <c r="E88" s="93">
        <v>5</v>
      </c>
      <c r="F88" s="93">
        <v>155</v>
      </c>
      <c r="G88" s="93">
        <v>0</v>
      </c>
      <c r="H88" s="93">
        <v>0</v>
      </c>
      <c r="I88" s="93">
        <v>0</v>
      </c>
      <c r="J88" s="24"/>
    </row>
    <row r="89" spans="1:10" ht="13.5" customHeight="1">
      <c r="A89" s="104" t="s">
        <v>120</v>
      </c>
      <c r="B89" s="92">
        <v>-26</v>
      </c>
      <c r="C89" s="93">
        <v>2399</v>
      </c>
      <c r="D89" s="93">
        <v>1900</v>
      </c>
      <c r="E89" s="93">
        <v>0</v>
      </c>
      <c r="F89" s="93">
        <v>0</v>
      </c>
      <c r="G89" s="93">
        <v>0</v>
      </c>
      <c r="H89" s="93">
        <v>0</v>
      </c>
      <c r="I89" s="93">
        <v>0</v>
      </c>
      <c r="J89" s="24"/>
    </row>
    <row r="90" spans="1:10" ht="22.5" customHeight="1">
      <c r="A90" s="104" t="s">
        <v>121</v>
      </c>
      <c r="B90" s="92">
        <v>138</v>
      </c>
      <c r="C90" s="93">
        <v>1095</v>
      </c>
      <c r="D90" s="93">
        <v>10</v>
      </c>
      <c r="E90" s="93">
        <v>0</v>
      </c>
      <c r="F90" s="93">
        <v>0</v>
      </c>
      <c r="G90" s="93">
        <v>0</v>
      </c>
      <c r="H90" s="93">
        <v>0</v>
      </c>
      <c r="I90" s="93">
        <v>0</v>
      </c>
      <c r="J90" s="24"/>
    </row>
    <row r="91" spans="1:10" ht="21.75" customHeight="1">
      <c r="A91" s="104" t="s">
        <v>122</v>
      </c>
      <c r="B91" s="92">
        <v>1</v>
      </c>
      <c r="C91" s="93">
        <v>1068</v>
      </c>
      <c r="D91" s="93">
        <v>577</v>
      </c>
      <c r="E91" s="93">
        <v>0</v>
      </c>
      <c r="F91" s="93">
        <v>0</v>
      </c>
      <c r="G91" s="93">
        <v>0</v>
      </c>
      <c r="H91" s="93">
        <v>0</v>
      </c>
      <c r="I91" s="93">
        <v>0</v>
      </c>
      <c r="J91" s="24"/>
    </row>
    <row r="92" spans="1:10" ht="21.75" customHeight="1">
      <c r="A92" s="104" t="s">
        <v>123</v>
      </c>
      <c r="B92" s="92">
        <v>4</v>
      </c>
      <c r="C92" s="93">
        <v>103</v>
      </c>
      <c r="D92" s="93">
        <v>5</v>
      </c>
      <c r="E92" s="93">
        <v>0</v>
      </c>
      <c r="F92" s="93">
        <v>0</v>
      </c>
      <c r="G92" s="93">
        <v>0</v>
      </c>
      <c r="H92" s="93">
        <v>0</v>
      </c>
      <c r="I92" s="93">
        <v>0</v>
      </c>
      <c r="J92" s="24"/>
    </row>
    <row r="93" spans="1:10" ht="13.5" customHeight="1">
      <c r="A93" s="104" t="s">
        <v>124</v>
      </c>
      <c r="B93" s="92">
        <v>-13</v>
      </c>
      <c r="C93" s="93">
        <v>6696</v>
      </c>
      <c r="D93" s="93">
        <v>4190</v>
      </c>
      <c r="E93" s="93">
        <v>1048</v>
      </c>
      <c r="F93" s="93">
        <v>0</v>
      </c>
      <c r="G93" s="93">
        <v>0</v>
      </c>
      <c r="H93" s="93">
        <v>0</v>
      </c>
      <c r="I93" s="93">
        <v>0</v>
      </c>
      <c r="J93" s="24"/>
    </row>
    <row r="94" spans="1:10" ht="13.5" customHeight="1">
      <c r="A94" s="104" t="s">
        <v>125</v>
      </c>
      <c r="B94" s="92">
        <v>7</v>
      </c>
      <c r="C94" s="93">
        <v>74</v>
      </c>
      <c r="D94" s="93">
        <v>2</v>
      </c>
      <c r="E94" s="93">
        <v>46</v>
      </c>
      <c r="F94" s="93">
        <v>0</v>
      </c>
      <c r="G94" s="93">
        <v>0</v>
      </c>
      <c r="H94" s="93">
        <v>0</v>
      </c>
      <c r="I94" s="93">
        <v>0</v>
      </c>
      <c r="J94" s="24"/>
    </row>
    <row r="95" spans="1:10" ht="21.75" customHeight="1">
      <c r="A95" s="104" t="s">
        <v>126</v>
      </c>
      <c r="B95" s="92">
        <v>-2</v>
      </c>
      <c r="C95" s="93">
        <v>781</v>
      </c>
      <c r="D95" s="93">
        <v>555</v>
      </c>
      <c r="E95" s="93">
        <v>6</v>
      </c>
      <c r="F95" s="93">
        <v>0</v>
      </c>
      <c r="G95" s="93">
        <v>0</v>
      </c>
      <c r="H95" s="93">
        <v>0</v>
      </c>
      <c r="I95" s="93">
        <v>0</v>
      </c>
      <c r="J95" s="94"/>
    </row>
    <row r="96" spans="1:10" ht="21.75" customHeight="1">
      <c r="A96" s="104" t="s">
        <v>127</v>
      </c>
      <c r="B96" s="92">
        <v>9</v>
      </c>
      <c r="C96" s="93">
        <v>21</v>
      </c>
      <c r="D96" s="93">
        <v>8</v>
      </c>
      <c r="E96" s="93">
        <v>359</v>
      </c>
      <c r="F96" s="93">
        <v>0</v>
      </c>
      <c r="G96" s="93">
        <v>0</v>
      </c>
      <c r="H96" s="93">
        <v>0</v>
      </c>
      <c r="I96" s="93">
        <v>0</v>
      </c>
      <c r="J96" s="24"/>
    </row>
    <row r="97" spans="1:10" ht="13.5" customHeight="1">
      <c r="A97" s="104" t="s">
        <v>128</v>
      </c>
      <c r="B97" s="92">
        <v>220</v>
      </c>
      <c r="C97" s="93">
        <v>1087</v>
      </c>
      <c r="D97" s="93">
        <v>7</v>
      </c>
      <c r="E97" s="93">
        <v>836</v>
      </c>
      <c r="F97" s="93">
        <v>4783</v>
      </c>
      <c r="G97" s="93">
        <v>0</v>
      </c>
      <c r="H97" s="93">
        <v>0</v>
      </c>
      <c r="I97" s="93">
        <v>0</v>
      </c>
      <c r="J97" s="24"/>
    </row>
    <row r="98" spans="1:10" ht="13.5" customHeight="1">
      <c r="A98" s="104" t="s">
        <v>129</v>
      </c>
      <c r="B98" s="92">
        <v>48</v>
      </c>
      <c r="C98" s="93">
        <v>9020</v>
      </c>
      <c r="D98" s="93">
        <v>9020</v>
      </c>
      <c r="E98" s="93">
        <v>0</v>
      </c>
      <c r="F98" s="93">
        <v>400</v>
      </c>
      <c r="G98" s="93">
        <v>13192</v>
      </c>
      <c r="H98" s="93">
        <v>0</v>
      </c>
      <c r="I98" s="93">
        <v>0</v>
      </c>
      <c r="J98" s="24"/>
    </row>
    <row r="99" spans="1:10" ht="13.5" customHeight="1">
      <c r="A99" s="104" t="s">
        <v>130</v>
      </c>
      <c r="B99" s="92">
        <v>41</v>
      </c>
      <c r="C99" s="93">
        <v>4781</v>
      </c>
      <c r="D99" s="93">
        <v>50</v>
      </c>
      <c r="E99" s="93">
        <v>408</v>
      </c>
      <c r="F99" s="93">
        <v>3811</v>
      </c>
      <c r="G99" s="93">
        <v>4689</v>
      </c>
      <c r="H99" s="93">
        <v>0</v>
      </c>
      <c r="I99" s="93">
        <v>4522</v>
      </c>
      <c r="J99" s="24"/>
    </row>
    <row r="100" spans="1:10" ht="13.5" customHeight="1">
      <c r="A100" s="104" t="s">
        <v>131</v>
      </c>
      <c r="B100" s="92">
        <v>84</v>
      </c>
      <c r="C100" s="93">
        <v>13849</v>
      </c>
      <c r="D100" s="93">
        <v>15567</v>
      </c>
      <c r="E100" s="93">
        <v>1580</v>
      </c>
      <c r="F100" s="93">
        <v>0</v>
      </c>
      <c r="G100" s="93">
        <v>0</v>
      </c>
      <c r="H100" s="93">
        <v>0</v>
      </c>
      <c r="I100" s="93">
        <v>0</v>
      </c>
      <c r="J100" s="24"/>
    </row>
    <row r="101" spans="1:10" ht="13.5" customHeight="1">
      <c r="A101" s="107" t="s">
        <v>18</v>
      </c>
      <c r="B101" s="43"/>
      <c r="C101" s="44"/>
      <c r="D101" s="41">
        <v>48118</v>
      </c>
      <c r="E101" s="41">
        <v>5596</v>
      </c>
      <c r="F101" s="41">
        <v>31704</v>
      </c>
      <c r="G101" s="41">
        <v>17881</v>
      </c>
      <c r="H101" s="41">
        <v>4462</v>
      </c>
      <c r="I101" s="41">
        <v>7793</v>
      </c>
      <c r="J101" s="48"/>
    </row>
    <row r="102" ht="10.5">
      <c r="A102" s="1" t="s">
        <v>59</v>
      </c>
    </row>
    <row r="103" ht="9.75" customHeight="1"/>
    <row r="104" ht="14.25">
      <c r="A104" s="6" t="s">
        <v>42</v>
      </c>
    </row>
    <row r="105" ht="10.5">
      <c r="D105" s="3" t="s">
        <v>12</v>
      </c>
    </row>
    <row r="106" spans="1:4" ht="21.75" thickBot="1">
      <c r="A106" s="54" t="s">
        <v>36</v>
      </c>
      <c r="B106" s="55" t="s">
        <v>40</v>
      </c>
      <c r="C106" s="56" t="s">
        <v>41</v>
      </c>
      <c r="D106" s="57" t="s">
        <v>54</v>
      </c>
    </row>
    <row r="107" spans="1:4" ht="13.5" customHeight="1" thickTop="1">
      <c r="A107" s="58" t="s">
        <v>37</v>
      </c>
      <c r="B107" s="29"/>
      <c r="C107" s="23">
        <v>7736</v>
      </c>
      <c r="D107" s="30"/>
    </row>
    <row r="108" spans="1:4" ht="13.5" customHeight="1">
      <c r="A108" s="59" t="s">
        <v>135</v>
      </c>
      <c r="B108" s="31"/>
      <c r="C108" s="26">
        <v>28084</v>
      </c>
      <c r="D108" s="32"/>
    </row>
    <row r="109" spans="1:4" ht="13.5" customHeight="1">
      <c r="A109" s="60" t="s">
        <v>38</v>
      </c>
      <c r="B109" s="45"/>
      <c r="C109" s="39">
        <v>78645</v>
      </c>
      <c r="D109" s="46"/>
    </row>
    <row r="110" spans="1:4" ht="13.5" customHeight="1">
      <c r="A110" s="61" t="s">
        <v>39</v>
      </c>
      <c r="B110" s="43"/>
      <c r="C110" s="41">
        <v>114465</v>
      </c>
      <c r="D110" s="42"/>
    </row>
    <row r="111" spans="1:4" ht="10.5">
      <c r="A111" s="1" t="s">
        <v>63</v>
      </c>
      <c r="B111" s="62"/>
      <c r="C111" s="62"/>
      <c r="D111" s="62"/>
    </row>
    <row r="112" spans="1:4" ht="9.75" customHeight="1">
      <c r="A112" s="63"/>
      <c r="B112" s="62"/>
      <c r="C112" s="62"/>
      <c r="D112" s="62"/>
    </row>
    <row r="113" ht="14.25">
      <c r="A113" s="6" t="s">
        <v>62</v>
      </c>
    </row>
    <row r="114" ht="10.5" customHeight="1">
      <c r="A114" s="6"/>
    </row>
    <row r="115" spans="1:11" ht="21.75" customHeight="1" thickBot="1">
      <c r="A115" s="54" t="s">
        <v>34</v>
      </c>
      <c r="B115" s="55" t="s">
        <v>40</v>
      </c>
      <c r="C115" s="56" t="s">
        <v>41</v>
      </c>
      <c r="D115" s="56" t="s">
        <v>54</v>
      </c>
      <c r="E115" s="64" t="s">
        <v>32</v>
      </c>
      <c r="F115" s="57" t="s">
        <v>33</v>
      </c>
      <c r="G115" s="128" t="s">
        <v>43</v>
      </c>
      <c r="H115" s="129"/>
      <c r="I115" s="55" t="s">
        <v>40</v>
      </c>
      <c r="J115" s="56" t="s">
        <v>41</v>
      </c>
      <c r="K115" s="57" t="s">
        <v>54</v>
      </c>
    </row>
    <row r="116" spans="1:11" ht="13.5" customHeight="1" thickTop="1">
      <c r="A116" s="58" t="s">
        <v>26</v>
      </c>
      <c r="B116" s="109">
        <v>0.18</v>
      </c>
      <c r="C116" s="108">
        <v>0.33</v>
      </c>
      <c r="D116" s="108">
        <f>C116-B116</f>
        <v>0.15000000000000002</v>
      </c>
      <c r="E116" s="65">
        <v>-3.75</v>
      </c>
      <c r="F116" s="95">
        <v>-5</v>
      </c>
      <c r="G116" s="122" t="s">
        <v>75</v>
      </c>
      <c r="H116" s="123"/>
      <c r="I116" s="66"/>
      <c r="J116" s="67">
        <v>0.157</v>
      </c>
      <c r="K116" s="68"/>
    </row>
    <row r="117" spans="1:11" ht="13.5" customHeight="1">
      <c r="A117" s="59" t="s">
        <v>27</v>
      </c>
      <c r="B117" s="69"/>
      <c r="C117" s="70">
        <v>0.38</v>
      </c>
      <c r="D117" s="71"/>
      <c r="E117" s="72">
        <v>-8.75</v>
      </c>
      <c r="F117" s="96">
        <v>-25</v>
      </c>
      <c r="G117" s="120" t="s">
        <v>76</v>
      </c>
      <c r="H117" s="121"/>
      <c r="I117" s="69"/>
      <c r="J117" s="73">
        <v>0.146</v>
      </c>
      <c r="K117" s="74"/>
    </row>
    <row r="118" spans="1:11" ht="13.5" customHeight="1">
      <c r="A118" s="59" t="s">
        <v>28</v>
      </c>
      <c r="B118" s="75">
        <v>10.9</v>
      </c>
      <c r="C118" s="73">
        <v>10.2</v>
      </c>
      <c r="D118" s="73">
        <f>C118-B118</f>
        <v>-0.7000000000000011</v>
      </c>
      <c r="E118" s="76">
        <v>25</v>
      </c>
      <c r="F118" s="77">
        <v>35</v>
      </c>
      <c r="G118" s="120" t="s">
        <v>77</v>
      </c>
      <c r="H118" s="121"/>
      <c r="I118" s="69"/>
      <c r="J118" s="73">
        <v>15.08</v>
      </c>
      <c r="K118" s="74"/>
    </row>
    <row r="119" spans="1:11" ht="13.5" customHeight="1">
      <c r="A119" s="59" t="s">
        <v>29</v>
      </c>
      <c r="B119" s="78"/>
      <c r="C119" s="73">
        <v>193.5</v>
      </c>
      <c r="D119" s="79"/>
      <c r="E119" s="76">
        <v>400</v>
      </c>
      <c r="F119" s="80"/>
      <c r="G119" s="120" t="s">
        <v>78</v>
      </c>
      <c r="H119" s="121"/>
      <c r="I119" s="69"/>
      <c r="J119" s="73">
        <v>0.011</v>
      </c>
      <c r="K119" s="74"/>
    </row>
    <row r="120" spans="1:11" ht="13.5" customHeight="1">
      <c r="A120" s="59" t="s">
        <v>30</v>
      </c>
      <c r="B120" s="90">
        <v>0.26935</v>
      </c>
      <c r="C120" s="70">
        <v>0.28752</v>
      </c>
      <c r="D120" s="70">
        <f>C120-B120</f>
        <v>0.01817000000000002</v>
      </c>
      <c r="E120" s="81"/>
      <c r="F120" s="82"/>
      <c r="G120" s="120" t="s">
        <v>79</v>
      </c>
      <c r="H120" s="121"/>
      <c r="I120" s="69"/>
      <c r="J120" s="73">
        <v>0.585</v>
      </c>
      <c r="K120" s="74"/>
    </row>
    <row r="121" spans="1:11" ht="13.5" customHeight="1">
      <c r="A121" s="83" t="s">
        <v>31</v>
      </c>
      <c r="B121" s="84">
        <v>96.3</v>
      </c>
      <c r="C121" s="85">
        <v>98.9</v>
      </c>
      <c r="D121" s="85">
        <f>C121-B121</f>
        <v>2.6000000000000085</v>
      </c>
      <c r="E121" s="86"/>
      <c r="F121" s="87"/>
      <c r="G121" s="124" t="s">
        <v>80</v>
      </c>
      <c r="H121" s="125"/>
      <c r="I121" s="88"/>
      <c r="J121" s="85">
        <v>0</v>
      </c>
      <c r="K121" s="89"/>
    </row>
    <row r="122" ht="10.5">
      <c r="A122" s="1" t="s">
        <v>64</v>
      </c>
    </row>
    <row r="123" ht="10.5">
      <c r="A123" s="1" t="s">
        <v>136</v>
      </c>
    </row>
    <row r="124" ht="10.5">
      <c r="A124" s="1" t="s">
        <v>134</v>
      </c>
    </row>
  </sheetData>
  <sheetProtection/>
  <mergeCells count="53">
    <mergeCell ref="A40:A41"/>
    <mergeCell ref="B40:B41"/>
    <mergeCell ref="C40:C41"/>
    <mergeCell ref="A48:A49"/>
    <mergeCell ref="B48:B49"/>
    <mergeCell ref="C48:C49"/>
    <mergeCell ref="D48:D49"/>
    <mergeCell ref="E48:E49"/>
    <mergeCell ref="H48:H49"/>
    <mergeCell ref="J48:J49"/>
    <mergeCell ref="F48:F49"/>
    <mergeCell ref="G48:G49"/>
    <mergeCell ref="I48:I49"/>
    <mergeCell ref="D40:D41"/>
    <mergeCell ref="E40:E41"/>
    <mergeCell ref="I24:I25"/>
    <mergeCell ref="D24:D25"/>
    <mergeCell ref="E24:E25"/>
    <mergeCell ref="F24:F25"/>
    <mergeCell ref="H40:H41"/>
    <mergeCell ref="I40:I41"/>
    <mergeCell ref="G40:G41"/>
    <mergeCell ref="H24:H25"/>
    <mergeCell ref="A8:A9"/>
    <mergeCell ref="H8:H9"/>
    <mergeCell ref="A24:A25"/>
    <mergeCell ref="B24:B25"/>
    <mergeCell ref="C24:C25"/>
    <mergeCell ref="D8:D9"/>
    <mergeCell ref="C8:C9"/>
    <mergeCell ref="E8:E9"/>
    <mergeCell ref="B8:B9"/>
    <mergeCell ref="G24:G25"/>
    <mergeCell ref="G121:H121"/>
    <mergeCell ref="G120:H120"/>
    <mergeCell ref="G119:H119"/>
    <mergeCell ref="G118:H118"/>
    <mergeCell ref="G8:G9"/>
    <mergeCell ref="F8:F9"/>
    <mergeCell ref="G115:H115"/>
    <mergeCell ref="F40:F41"/>
    <mergeCell ref="A66:A67"/>
    <mergeCell ref="B66:B67"/>
    <mergeCell ref="C66:C67"/>
    <mergeCell ref="D66:D67"/>
    <mergeCell ref="G117:H117"/>
    <mergeCell ref="G116:H116"/>
    <mergeCell ref="I66:I67"/>
    <mergeCell ref="J66:J67"/>
    <mergeCell ref="E66:E67"/>
    <mergeCell ref="F66:F67"/>
    <mergeCell ref="G66:G67"/>
    <mergeCell ref="H66:H67"/>
  </mergeCells>
  <printOptions/>
  <pageMargins left="0.4330708661417323" right="0.3937007874015748" top="0.71" bottom="0.3" header="0.45" footer="0.2"/>
  <pageSetup horizontalDpi="300" verticalDpi="300" orientation="portrait" paperSize="9" scale="90"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2009-03-16T04:06:44Z</cp:lastPrinted>
  <dcterms:created xsi:type="dcterms:W3CDTF">1997-01-08T22:48:59Z</dcterms:created>
  <dcterms:modified xsi:type="dcterms:W3CDTF">2009-03-16T04:06:46Z</dcterms:modified>
  <cp:category/>
  <cp:version/>
  <cp:contentType/>
  <cp:contentStatus/>
</cp:coreProperties>
</file>