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別紙" sheetId="2" r:id="rId2"/>
  </sheets>
  <definedNames>
    <definedName name="_xlnm._FilterDatabase" localSheetId="1" hidden="1">'別紙'!$A$2:$K$63</definedName>
    <definedName name="_xlnm.Print_Area" localSheetId="1">'別紙'!$A$1:$K$64</definedName>
    <definedName name="_xlnm.Print_Area" localSheetId="0">'様式'!$A$1:$L$91</definedName>
    <definedName name="_xlnm.Print_Titles" localSheetId="1">'別紙'!$1:$2</definedName>
  </definedNames>
  <calcPr calcMode="manual" fullCalcOnLoad="1"/>
</workbook>
</file>

<file path=xl/sharedStrings.xml><?xml version="1.0" encoding="utf-8"?>
<sst xmlns="http://schemas.openxmlformats.org/spreadsheetml/2006/main" count="493" uniqueCount="196">
  <si>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</si>
  <si>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</si>
  <si>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</si>
  <si>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</si>
  <si>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</si>
  <si>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</si>
  <si>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</si>
  <si>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</si>
  <si>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</si>
  <si>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</si>
  <si>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</si>
  <si>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</si>
  <si>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</si>
  <si>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</si>
  <si>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</si>
  <si>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</si>
  <si>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</si>
  <si>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</si>
  <si>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</si>
  <si>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</si>
  <si>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</si>
  <si>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</si>
  <si>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</si>
  <si>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</si>
  <si>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</si>
  <si>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</si>
  <si>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</si>
  <si>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</si>
  <si>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</si>
  <si>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</si>
  <si>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</si>
  <si>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</si>
  <si>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</si>
  <si>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</si>
  <si>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</si>
  <si>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</si>
  <si>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</si>
  <si>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</si>
  <si>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</si>
  <si>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</si>
  <si>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</si>
  <si>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</si>
  <si>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</si>
  <si>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</si>
  <si>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</si>
  <si>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</si>
  <si>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</si>
  <si>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</si>
  <si>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</si>
  <si>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</si>
  <si>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</si>
  <si>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</si>
  <si>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</si>
  <si>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</si>
  <si>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</si>
  <si>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</si>
  <si>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</si>
  <si>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</si>
  <si>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</si>
  <si>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</si>
  <si>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</si>
  <si>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</si>
  <si>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</si>
  <si>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</si>
  <si>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市街地再開発事業会計</t>
  </si>
  <si>
    <t>自動車運送事業会計</t>
  </si>
  <si>
    <t>高速鉄道事業会計</t>
  </si>
  <si>
    <t>地下鉄</t>
  </si>
  <si>
    <t>水道事業会計</t>
  </si>
  <si>
    <t>市民病院事業会計</t>
  </si>
  <si>
    <t>埋立事業</t>
  </si>
  <si>
    <t>別紙のとおり</t>
  </si>
  <si>
    <t>項番</t>
  </si>
  <si>
    <t>－</t>
  </si>
  <si>
    <t>－</t>
  </si>
  <si>
    <t>(財)アジア・太平洋人権情報センター</t>
  </si>
  <si>
    <t>－</t>
  </si>
  <si>
    <t>損失補償については、特定調停における調停条項の定めるところにより損失補償すべき額</t>
  </si>
  <si>
    <t>大阪外環状鉄道(株)</t>
  </si>
  <si>
    <t>－</t>
  </si>
  <si>
    <t>(財)大阪二十一世紀協会</t>
  </si>
  <si>
    <t>(株)大阪鶴見フラワーセンター</t>
  </si>
  <si>
    <t>(財)地球環境センター</t>
  </si>
  <si>
    <t>クリスタ長堀(株)</t>
  </si>
  <si>
    <t>(財)大阪国際平和センター</t>
  </si>
  <si>
    <t>(財)大阪府暴力追放センター</t>
  </si>
  <si>
    <t>(財)大阪生涯職業教育振興協会</t>
  </si>
  <si>
    <t>(財)国際花と緑の博覧会記念協会</t>
  </si>
  <si>
    <t>(株)ユー・エス・ジェイ</t>
  </si>
  <si>
    <t>団体名　　大阪市</t>
  </si>
  <si>
    <t>土地先行取得事業会計</t>
  </si>
  <si>
    <t>心身障害者扶養共済事業会計</t>
  </si>
  <si>
    <t>公債費会計</t>
  </si>
  <si>
    <t>駐車場事業会計</t>
  </si>
  <si>
    <t>有料道路事業会計</t>
  </si>
  <si>
    <t>国民健康保険事業会計</t>
  </si>
  <si>
    <t>老人保健医療事業会計</t>
  </si>
  <si>
    <t>介護保険事業会計</t>
  </si>
  <si>
    <t>自動車運送事業会計</t>
  </si>
  <si>
    <t>高速鉄道事業会計</t>
  </si>
  <si>
    <t>水道事業会計</t>
  </si>
  <si>
    <t>工業用水道事業会計</t>
  </si>
  <si>
    <t>市民病院事業会計</t>
  </si>
  <si>
    <t>下水道事業会計</t>
  </si>
  <si>
    <t>港営事業会計</t>
  </si>
  <si>
    <t>法適用</t>
  </si>
  <si>
    <t>大阪府後期高齢者医療広域連合</t>
  </si>
  <si>
    <t>淀川左岸水防事務組合</t>
  </si>
  <si>
    <t>淀川右岸水防事務組合</t>
  </si>
  <si>
    <t>大和川右岸水防事務組合</t>
  </si>
  <si>
    <t>寝屋川北部広域下水道組合</t>
  </si>
  <si>
    <t>寝屋川南部広域下水道組合</t>
  </si>
  <si>
    <t>大和川下流流域下水道組合</t>
  </si>
  <si>
    <t>-</t>
  </si>
  <si>
    <t>ニューとラム</t>
  </si>
  <si>
    <t>施設提供</t>
  </si>
  <si>
    <t>-</t>
  </si>
  <si>
    <t>中央卸売市場事業会計</t>
  </si>
  <si>
    <t>工業用水道事業会計</t>
  </si>
  <si>
    <t>港営事業会計</t>
  </si>
  <si>
    <t>下水道事業会計</t>
  </si>
  <si>
    <t>食肉市場事業会計</t>
  </si>
  <si>
    <t>-</t>
  </si>
  <si>
    <t>-</t>
  </si>
  <si>
    <t>母子寡婦福祉貸付資金会計</t>
  </si>
  <si>
    <t>食肉市場事業会計</t>
  </si>
  <si>
    <t>市街地再開発事業会計</t>
  </si>
  <si>
    <t>中央卸売市場事業会計</t>
  </si>
  <si>
    <t>（単位：百万円）</t>
  </si>
  <si>
    <t>当該団体から
の出資金</t>
  </si>
  <si>
    <t>当該団体から
の補助金</t>
  </si>
  <si>
    <t>当該団体から
の貸付金</t>
  </si>
  <si>
    <t>当該団体から
の債務保証に
係る債務残高</t>
  </si>
  <si>
    <t>当該団体から
の損失補償に
係る債務残高</t>
  </si>
  <si>
    <t>一般会計等
負担見込額</t>
  </si>
  <si>
    <t>(財)大阪国際交流センター</t>
  </si>
  <si>
    <t>(財)大阪市女性協会</t>
  </si>
  <si>
    <t>(株)大阪市開発公社</t>
  </si>
  <si>
    <t>大阪市土地開発公社</t>
  </si>
  <si>
    <t>(財)大阪市都市工学情報センター</t>
  </si>
  <si>
    <t>(株)湊町開発センター</t>
  </si>
  <si>
    <t>(財)大阪市環境保健協会</t>
  </si>
  <si>
    <t>(財)大阪市救急医療事業団</t>
  </si>
  <si>
    <t>(財)大阪市医療事業振興協会</t>
  </si>
  <si>
    <t>(財)大阪市スポーツ・みどり振興協会</t>
  </si>
  <si>
    <t>(財)大阪城ホール</t>
  </si>
  <si>
    <t>(財)大阪市文化財協会</t>
  </si>
  <si>
    <t>(財)大阪市美術振興協会</t>
  </si>
  <si>
    <t>(財)大阪科学振興協会</t>
  </si>
  <si>
    <t>(財)大阪国際経済振興センター</t>
  </si>
  <si>
    <t>(株)大阪キャッスルホテル</t>
  </si>
  <si>
    <t>破産手続中であるため、「経常損益」及び「純資産又は正味財産」は算出されていない。</t>
  </si>
  <si>
    <t>(株)大阪マーチャンダイズ・マート</t>
  </si>
  <si>
    <t>アジア太平洋トレードセンター(株)</t>
  </si>
  <si>
    <t>大阪市商業振興企画(株)</t>
  </si>
  <si>
    <t>(財)大阪市環境事業協会</t>
  </si>
  <si>
    <t>大阪市住宅供給公社</t>
  </si>
  <si>
    <t>(財)大阪市建築技術協会</t>
  </si>
  <si>
    <t>(財)大阪市都市建設技術協会</t>
  </si>
  <si>
    <t>大阪市街地開発(株)</t>
  </si>
  <si>
    <t>大阪市道路公社</t>
  </si>
  <si>
    <t>大阪地下街(株)</t>
  </si>
  <si>
    <t>(財)大阪市下水道技術協会</t>
  </si>
  <si>
    <t>(財)大阪港埠頭公社</t>
  </si>
  <si>
    <t>大阪港埠頭ターミナル(株)</t>
  </si>
  <si>
    <t>大阪港木材倉庫(株)</t>
  </si>
  <si>
    <t>(株)大阪港トランスポートシステム</t>
  </si>
  <si>
    <t>大阪ウォーターフロント開発(株)</t>
  </si>
  <si>
    <t>(株)大阪ワールドトレードセンタービルディング</t>
  </si>
  <si>
    <t>(財)大阪市教育振興公社</t>
  </si>
  <si>
    <t>交通サービス(株)</t>
  </si>
  <si>
    <t>大阪運輸振興(株)</t>
  </si>
  <si>
    <t>(株)大阪メトロサービス</t>
  </si>
  <si>
    <t>(財)大阪市水道事業サービス協会</t>
  </si>
  <si>
    <t>(財)大阪市消防振興協会</t>
  </si>
  <si>
    <t>西大阪高速鉄道(株)</t>
  </si>
  <si>
    <t>中之島高速鉄道(株)</t>
  </si>
  <si>
    <t>(財)大阪観光コンベンション協会</t>
  </si>
  <si>
    <t>(財)大阪市農業センター</t>
  </si>
  <si>
    <t>(財)大阪バイオサイエンス研究所</t>
  </si>
  <si>
    <t>(財)大阪市中小企業勤労者福祉サービスセンター</t>
  </si>
  <si>
    <t>(財)大阪市都市型産業振興センター</t>
  </si>
  <si>
    <t>(財)道路管理センター</t>
  </si>
  <si>
    <t>公立大学法人大阪市立大学</t>
  </si>
  <si>
    <t>－</t>
  </si>
  <si>
    <t>－</t>
  </si>
  <si>
    <t>－</t>
  </si>
  <si>
    <t>－</t>
  </si>
  <si>
    <t>－</t>
  </si>
  <si>
    <t>地方公社・第三セクター等　計</t>
  </si>
  <si>
    <t>　　　　　５．「左のうち一般会計等繰入見込額」は、企業債(地方債)現在高のうち将来負担比率に算入される部分の金額である。</t>
  </si>
  <si>
    <t>　　　　　２．「資金不足比率」の早期健全化基準に相当する「経営健全化基準」は、公営競技を除き、一律 △20％である（公営競技は0％）。</t>
  </si>
  <si>
    <t>　（注）　「他会計等からの繰入金」は、基金からの繰入金を含んでいる。</t>
  </si>
  <si>
    <t>　（注）　１．会社法法人、民法法人、地方三公社、地方独立行政法人のうち25%以上の出資もしくは財政支援（補助金、貸付金、債務保証、損失補償）を行っている法人について記載している。</t>
  </si>
  <si>
    <t>　　　　　２．損益計算書を作成していない民法法人は「経常損益」の欄には当期正味財産増減額を表示している。</t>
  </si>
  <si>
    <t>　　　　　４．「他会計等からの繰入金」は、基金からの繰入金を含んでいる。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</si>
</sst>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 numFmtId="185" formatCode="#,##0_ "/>
    <numFmt numFmtId="186" formatCode="#,##0.0;&quot;△ &quot;#,##0.0;\-"/>
    <numFmt numFmtId="187" formatCode="0_);[Red]\(0\)"/>
    <numFmt numFmtId="188" formatCode="#,##0.000;&quot;△ &quot;#,##0.000;\-"/>
    <numFmt numFmtId="189" formatCode="0;&quot;▲ &quot;0"/>
    <numFmt numFmtId="190" formatCode="#,##0;&quot;▲ &quot;#,##0"/>
    <numFmt numFmtId="191" formatCode="#,##0_);[Red]\(#,##0\)"/>
    <numFmt numFmtId="192" formatCode="0;&quot;△ &quot;0"/>
    <numFmt numFmtId="193" formatCode="#,##0;&quot;△ &quot;#,##0\:\-"/>
    <numFmt numFmtId="194" formatCode="#,##0;&quot;△ &quot;#,##0\;\-"/>
    <numFmt numFmtId="195" formatCode="&quot;(&quot;#,##0&quot;)&quot;;&quot;△ &quot;#,##0"/>
    <numFmt numFmtId="196" formatCode="#,##0.00;&quot;△ &quot;#,##0.00;\-"/>
    <numFmt numFmtId="197" formatCode="_ * #,##0;_ * \-#,##0_ ;_ * &quot;-&quot;_ ;_ @"/>
    <numFmt numFmtId="198" formatCode="#,##0;&quot;-&quot;;&quot;△&quot;#,##0"/>
    <numFmt numFmtId="199" formatCode="0.000;&quot;△ &quot;0.00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color indexed="63"/>
      </top>
      <bottom style="hair"/>
    </border>
    <border>
      <left style="hair"/>
      <right style="thin"/>
      <top>
        <color indexed="63"/>
      </top>
      <bottom style="hair"/>
    </border>
    <border>
      <left style="hair"/>
      <right style="hair"/>
      <top style="double"/>
      <bottom style="hair"/>
    </border>
    <border diagonalUp="1">
      <left style="hair"/>
      <right style="hair"/>
      <top style="hair"/>
      <bottom style="hair"/>
      <diagonal style="hair"/>
    </border>
    <border>
      <left style="hair"/>
      <right style="thin"/>
      <top style="hair"/>
      <bottom style="hair"/>
    </border>
    <border>
      <left style="thin"/>
      <right style="thin"/>
      <top style="thin"/>
      <bottom style="thin"/>
    </border>
    <border>
      <left style="thin"/>
      <right style="hair"/>
      <top style="double"/>
      <bottom style="hair"/>
    </border>
    <border>
      <left style="hair"/>
      <right style="thin"/>
      <top>
        <color indexed="63"/>
      </top>
      <bottom style="thin"/>
    </border>
    <border diagonalUp="1">
      <left style="thin"/>
      <right style="thin"/>
      <top style="thin"/>
      <bottom style="thin"/>
      <diagonal style="thin"/>
    </border>
    <border>
      <left style="thin"/>
      <right style="hair"/>
      <top style="hair"/>
      <bottom style="hair"/>
    </border>
    <border diagonalUp="1">
      <left style="hair"/>
      <right style="thin"/>
      <top style="hair"/>
      <bottom>
        <color indexed="63"/>
      </bottom>
      <diagonal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hair"/>
      <top>
        <color indexed="63"/>
      </top>
      <bottom style="hair"/>
    </border>
    <border>
      <left style="thin"/>
      <right style="hair"/>
      <top style="hair"/>
      <bottom style="thin"/>
    </border>
    <border>
      <left style="hair"/>
      <right style="thin"/>
      <top style="hair"/>
      <bottom style="thin"/>
    </border>
    <border>
      <left style="thin"/>
      <right style="hair"/>
      <top style="thin"/>
      <bottom style="thin"/>
    </border>
    <border diagonalUp="1">
      <left style="hair"/>
      <right style="hair"/>
      <top style="thin"/>
      <bottom style="thin"/>
      <diagonal style="hair"/>
    </border>
    <border>
      <left style="hair"/>
      <right style="thin"/>
      <top style="thin"/>
      <bottom style="thin"/>
    </border>
    <border>
      <left style="thin"/>
      <right>
        <color indexed="63"/>
      </right>
      <top style="hair"/>
      <bottom>
        <color indexed="63"/>
      </bottom>
    </border>
    <border diagonalUp="1">
      <left style="hair"/>
      <right style="hair"/>
      <top style="hair"/>
      <bottom style="hair"/>
      <diagonal style="thin"/>
    </border>
    <border>
      <left style="thin"/>
      <right>
        <color indexed="63"/>
      </right>
      <top>
        <color indexed="63"/>
      </top>
      <bottom style="hair"/>
    </border>
    <border>
      <left style="thin"/>
      <right style="hair"/>
      <top style="hair"/>
      <bottom>
        <color indexed="63"/>
      </bottom>
    </border>
    <border>
      <left>
        <color indexed="63"/>
      </left>
      <right style="thin"/>
      <top style="hair"/>
      <bottom>
        <color indexed="63"/>
      </bottom>
    </border>
    <border>
      <left style="hair"/>
      <right style="thin"/>
      <top style="double"/>
      <bottom style="hair"/>
    </border>
    <border>
      <left style="hair"/>
      <right style="hair"/>
      <top style="hair"/>
      <bottom>
        <color indexed="63"/>
      </bottom>
    </border>
    <border diagonalUp="1">
      <left style="hair"/>
      <right style="hair"/>
      <top style="hair"/>
      <bottom>
        <color indexed="63"/>
      </bottom>
      <diagonal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18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9" applyNumberFormat="1" applyFont="1" applyFill="1" applyBorder="1" applyAlignment="1">
      <alignment vertical="center" shrinkToFit="1"/>
    </xf>
    <xf numFmtId="176" fontId="2" fillId="33" borderId="14" xfId="49" applyNumberFormat="1" applyFont="1" applyFill="1" applyBorder="1" applyAlignment="1">
      <alignment vertical="center" shrinkToFit="1"/>
    </xf>
    <xf numFmtId="176" fontId="2" fillId="33" borderId="15" xfId="49" applyNumberFormat="1" applyFont="1" applyFill="1" applyBorder="1" applyAlignment="1">
      <alignment vertical="center" shrinkToFit="1"/>
    </xf>
    <xf numFmtId="176" fontId="2" fillId="33" borderId="16" xfId="49"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0" fontId="1"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1" xfId="0" applyFont="1" applyFill="1" applyBorder="1" applyAlignment="1">
      <alignment horizontal="center" vertical="center" wrapText="1"/>
    </xf>
    <xf numFmtId="178" fontId="2" fillId="33" borderId="32" xfId="0" applyNumberFormat="1" applyFont="1" applyFill="1" applyBorder="1" applyAlignment="1">
      <alignment horizontal="center" vertical="center" shrinkToFit="1"/>
    </xf>
    <xf numFmtId="182" fontId="2" fillId="33" borderId="32" xfId="0" applyNumberFormat="1" applyFont="1" applyFill="1" applyBorder="1" applyAlignment="1">
      <alignment horizontal="center" vertical="center"/>
    </xf>
    <xf numFmtId="182" fontId="2" fillId="33" borderId="33" xfId="0" applyNumberFormat="1" applyFont="1" applyFill="1" applyBorder="1" applyAlignment="1">
      <alignment horizontal="center" vertical="center"/>
    </xf>
    <xf numFmtId="178" fontId="2" fillId="33" borderId="18" xfId="0" applyNumberFormat="1" applyFont="1" applyFill="1" applyBorder="1" applyAlignment="1">
      <alignment horizontal="center" vertical="center" shrinkToFit="1"/>
    </xf>
    <xf numFmtId="179" fontId="2" fillId="33" borderId="34" xfId="0" applyNumberFormat="1" applyFont="1" applyFill="1" applyBorder="1" applyAlignment="1">
      <alignment horizontal="center" vertical="center" shrinkToFit="1"/>
    </xf>
    <xf numFmtId="178" fontId="2" fillId="33" borderId="19"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178" fontId="2" fillId="33" borderId="35" xfId="0" applyNumberFormat="1" applyFont="1" applyFill="1" applyBorder="1" applyAlignment="1">
      <alignment horizontal="center" vertical="center" shrinkToFit="1"/>
    </xf>
    <xf numFmtId="182" fontId="2" fillId="33" borderId="17" xfId="0" applyNumberFormat="1" applyFont="1" applyFill="1" applyBorder="1" applyAlignment="1">
      <alignment horizontal="center" vertical="center"/>
    </xf>
    <xf numFmtId="182" fontId="2" fillId="33" borderId="36" xfId="0" applyNumberFormat="1" applyFont="1" applyFill="1" applyBorder="1" applyAlignment="1">
      <alignment horizontal="center" vertical="center"/>
    </xf>
    <xf numFmtId="179" fontId="2" fillId="33" borderId="17"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1" fontId="2" fillId="33" borderId="36"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81" fontId="2" fillId="33" borderId="21" xfId="0" applyNumberFormat="1" applyFont="1" applyFill="1" applyBorder="1" applyAlignment="1">
      <alignment vertical="center"/>
    </xf>
    <xf numFmtId="179" fontId="2" fillId="33" borderId="22"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0" fontId="2" fillId="0" borderId="37"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0" xfId="0" applyFont="1" applyAlignment="1">
      <alignment vertical="center"/>
    </xf>
    <xf numFmtId="0" fontId="2" fillId="0" borderId="37" xfId="0" applyFont="1" applyFill="1" applyBorder="1" applyAlignment="1">
      <alignment vertical="center" shrinkToFit="1"/>
    </xf>
    <xf numFmtId="176" fontId="2" fillId="0" borderId="37" xfId="0" applyNumberFormat="1" applyFont="1" applyFill="1" applyBorder="1" applyAlignment="1">
      <alignment vertical="center"/>
    </xf>
    <xf numFmtId="0" fontId="2" fillId="0" borderId="37" xfId="0" applyFont="1" applyFill="1" applyBorder="1" applyAlignment="1">
      <alignment vertical="center" wrapText="1"/>
    </xf>
    <xf numFmtId="0" fontId="2" fillId="0" borderId="0" xfId="0" applyFont="1" applyAlignment="1">
      <alignment horizontal="center" vertical="center"/>
    </xf>
    <xf numFmtId="178" fontId="2" fillId="33" borderId="38" xfId="0" applyNumberFormat="1" applyFont="1" applyFill="1" applyBorder="1" applyAlignment="1">
      <alignment horizontal="center" vertical="center" shrinkToFi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0" borderId="0" xfId="0" applyFont="1" applyAlignment="1">
      <alignment horizontal="right" vertical="center"/>
    </xf>
    <xf numFmtId="0" fontId="2" fillId="0" borderId="37" xfId="0" applyFont="1" applyBorder="1" applyAlignment="1">
      <alignment horizontal="center" vertical="center"/>
    </xf>
    <xf numFmtId="0" fontId="2" fillId="0" borderId="37" xfId="0" applyFont="1" applyBorder="1" applyAlignment="1">
      <alignment vertical="center"/>
    </xf>
    <xf numFmtId="0" fontId="2" fillId="0" borderId="40" xfId="0" applyFont="1" applyBorder="1" applyAlignment="1">
      <alignment vertical="center"/>
    </xf>
    <xf numFmtId="176" fontId="2" fillId="0" borderId="37" xfId="0" applyNumberFormat="1" applyFont="1" applyBorder="1" applyAlignment="1">
      <alignment vertical="center"/>
    </xf>
    <xf numFmtId="191" fontId="2" fillId="0" borderId="37" xfId="0" applyNumberFormat="1" applyFont="1" applyBorder="1" applyAlignment="1">
      <alignment vertical="center"/>
    </xf>
    <xf numFmtId="176" fontId="2" fillId="0" borderId="37" xfId="0" applyNumberFormat="1" applyFont="1" applyFill="1" applyBorder="1" applyAlignment="1">
      <alignment horizontal="right" vertical="center"/>
    </xf>
    <xf numFmtId="176" fontId="2" fillId="0" borderId="41" xfId="0" applyNumberFormat="1" applyFont="1" applyFill="1" applyBorder="1" applyAlignment="1">
      <alignment vertical="center" shrinkToFit="1"/>
    </xf>
    <xf numFmtId="181" fontId="2" fillId="33" borderId="42" xfId="0" applyNumberFormat="1" applyFont="1" applyFill="1" applyBorder="1" applyAlignment="1">
      <alignment vertical="center"/>
    </xf>
    <xf numFmtId="0" fontId="2" fillId="33" borderId="43" xfId="0" applyFont="1" applyFill="1" applyBorder="1" applyAlignment="1">
      <alignment horizontal="center" vertical="center"/>
    </xf>
    <xf numFmtId="178" fontId="2" fillId="33" borderId="4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43"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0" borderId="46" xfId="49" applyNumberFormat="1" applyFont="1" applyFill="1" applyBorder="1" applyAlignment="1">
      <alignment vertical="center" shrinkToFit="1"/>
    </xf>
    <xf numFmtId="176" fontId="2" fillId="0" borderId="32" xfId="49"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41" xfId="49" applyNumberFormat="1" applyFont="1" applyFill="1" applyBorder="1" applyAlignment="1">
      <alignment vertical="center" shrinkToFit="1"/>
    </xf>
    <xf numFmtId="176" fontId="2" fillId="0" borderId="17" xfId="49" applyNumberFormat="1" applyFont="1" applyFill="1" applyBorder="1" applyAlignment="1">
      <alignment vertical="center" shrinkToFit="1"/>
    </xf>
    <xf numFmtId="0" fontId="2" fillId="0" borderId="36" xfId="0" applyFont="1" applyFill="1" applyBorder="1" applyAlignment="1">
      <alignment vertical="center" shrinkToFit="1"/>
    </xf>
    <xf numFmtId="176" fontId="2" fillId="0" borderId="47" xfId="49" applyNumberFormat="1" applyFont="1" applyFill="1" applyBorder="1" applyAlignment="1">
      <alignment vertical="center" shrinkToFit="1"/>
    </xf>
    <xf numFmtId="176" fontId="2" fillId="0" borderId="22" xfId="49" applyNumberFormat="1" applyFont="1" applyFill="1" applyBorder="1" applyAlignment="1">
      <alignment vertical="center" shrinkToFit="1"/>
    </xf>
    <xf numFmtId="0" fontId="2" fillId="0" borderId="48" xfId="0" applyFont="1" applyFill="1" applyBorder="1" applyAlignment="1">
      <alignment vertical="center" shrinkToFit="1"/>
    </xf>
    <xf numFmtId="176" fontId="2" fillId="0" borderId="49" xfId="49" applyNumberFormat="1" applyFont="1" applyFill="1" applyBorder="1" applyAlignment="1">
      <alignment vertical="center" shrinkToFit="1"/>
    </xf>
    <xf numFmtId="176" fontId="2" fillId="0" borderId="23" xfId="49" applyNumberFormat="1" applyFont="1" applyFill="1" applyBorder="1" applyAlignment="1">
      <alignment vertical="center" shrinkToFit="1"/>
    </xf>
    <xf numFmtId="176" fontId="2" fillId="0" borderId="50" xfId="49" applyNumberFormat="1" applyFont="1" applyFill="1" applyBorder="1" applyAlignment="1">
      <alignment vertical="center" shrinkToFit="1"/>
    </xf>
    <xf numFmtId="0" fontId="2" fillId="0" borderId="51" xfId="0"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36" xfId="0" applyNumberFormat="1" applyFont="1" applyFill="1" applyBorder="1" applyAlignment="1">
      <alignment vertical="center" shrinkToFit="1"/>
    </xf>
    <xf numFmtId="0" fontId="2" fillId="0" borderId="52"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xf numFmtId="176" fontId="2" fillId="0" borderId="50"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4" xfId="0" applyNumberFormat="1" applyFont="1" applyFill="1" applyBorder="1" applyAlignment="1">
      <alignment horizontal="right" vertical="center" shrinkToFit="1"/>
    </xf>
    <xf numFmtId="176" fontId="2" fillId="0" borderId="57"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51"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99" fontId="2" fillId="0" borderId="41" xfId="0" applyNumberFormat="1" applyFont="1" applyFill="1" applyBorder="1" applyAlignment="1">
      <alignment horizontal="center" vertical="center" shrinkToFit="1"/>
    </xf>
    <xf numFmtId="199" fontId="2" fillId="0" borderId="17" xfId="0" applyNumberFormat="1" applyFont="1" applyFill="1" applyBorder="1" applyAlignment="1">
      <alignment horizontal="center" vertical="center" shrinkToFit="1"/>
    </xf>
    <xf numFmtId="181" fontId="2" fillId="0" borderId="35" xfId="0" applyNumberFormat="1" applyFont="1" applyFill="1" applyBorder="1" applyAlignment="1">
      <alignment vertical="center"/>
    </xf>
    <xf numFmtId="179" fontId="2" fillId="0" borderId="55" xfId="0" applyNumberFormat="1" applyFont="1" applyFill="1" applyBorder="1" applyAlignment="1">
      <alignment horizontal="center" vertical="center" shrinkToFit="1"/>
    </xf>
    <xf numFmtId="179" fontId="2" fillId="0" borderId="58" xfId="0" applyNumberFormat="1" applyFont="1" applyFill="1" applyBorder="1" applyAlignment="1">
      <alignment horizontal="center" vertical="center" shrinkToFit="1"/>
    </xf>
    <xf numFmtId="181" fontId="2" fillId="0" borderId="59" xfId="0" applyNumberFormat="1" applyFont="1" applyFill="1" applyBorder="1" applyAlignment="1">
      <alignment vertical="center"/>
    </xf>
    <xf numFmtId="0" fontId="2" fillId="33" borderId="0"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34" borderId="72" xfId="0" applyFont="1" applyFill="1" applyBorder="1" applyAlignment="1">
      <alignment horizontal="center" vertical="center" shrinkToFit="1"/>
    </xf>
    <xf numFmtId="0" fontId="2" fillId="34" borderId="44" xfId="0" applyFont="1" applyFill="1" applyBorder="1" applyAlignment="1">
      <alignment horizontal="center" vertical="center" shrinkToFit="1"/>
    </xf>
    <xf numFmtId="0" fontId="2" fillId="34" borderId="73" xfId="0" applyFont="1" applyFill="1" applyBorder="1" applyAlignment="1">
      <alignment horizontal="center" vertical="center" shrinkToFit="1"/>
    </xf>
    <xf numFmtId="0" fontId="2" fillId="34" borderId="74" xfId="0" applyFont="1" applyFill="1" applyBorder="1" applyAlignment="1">
      <alignment horizontal="center" vertical="center" shrinkToFit="1"/>
    </xf>
    <xf numFmtId="0" fontId="2" fillId="33" borderId="75" xfId="0" applyFont="1" applyFill="1" applyBorder="1" applyAlignment="1">
      <alignment horizontal="center" vertical="center" shrinkToFit="1"/>
    </xf>
    <xf numFmtId="0" fontId="2" fillId="33" borderId="76"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34" borderId="72"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4" borderId="79" xfId="0" applyFont="1" applyFill="1" applyBorder="1" applyAlignment="1">
      <alignment horizontal="center" vertical="center" wrapText="1"/>
    </xf>
    <xf numFmtId="0" fontId="2" fillId="34" borderId="80" xfId="0" applyFont="1" applyFill="1" applyBorder="1" applyAlignment="1">
      <alignment horizontal="center" vertical="center"/>
    </xf>
    <xf numFmtId="0" fontId="1" fillId="34" borderId="79" xfId="0" applyFont="1" applyFill="1" applyBorder="1" applyAlignment="1">
      <alignment horizontal="center" vertical="center" wrapText="1"/>
    </xf>
    <xf numFmtId="0" fontId="1" fillId="34" borderId="80" xfId="0" applyFont="1" applyFill="1" applyBorder="1" applyAlignment="1">
      <alignment horizontal="center" vertical="center"/>
    </xf>
    <xf numFmtId="0" fontId="2" fillId="34" borderId="81" xfId="0" applyFont="1" applyFill="1" applyBorder="1" applyAlignment="1">
      <alignment horizontal="center" vertical="center"/>
    </xf>
    <xf numFmtId="0" fontId="2" fillId="34" borderId="82" xfId="0" applyFont="1" applyFill="1" applyBorder="1" applyAlignment="1">
      <alignment horizontal="center" vertical="center"/>
    </xf>
    <xf numFmtId="0" fontId="1" fillId="34" borderId="80" xfId="0" applyFont="1" applyFill="1" applyBorder="1" applyAlignment="1">
      <alignment horizontal="center" vertical="center" wrapText="1"/>
    </xf>
    <xf numFmtId="0" fontId="2" fillId="34" borderId="80" xfId="0" applyFont="1" applyFill="1" applyBorder="1" applyAlignment="1">
      <alignment horizontal="center" vertical="center" wrapText="1"/>
    </xf>
    <xf numFmtId="0" fontId="2" fillId="34" borderId="79"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3" borderId="60"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0" borderId="70" xfId="0" applyFont="1" applyBorder="1" applyAlignment="1">
      <alignment horizontal="center" vertical="center"/>
    </xf>
    <xf numFmtId="0" fontId="2" fillId="0" borderId="7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91"/>
  <sheetViews>
    <sheetView tabSelected="1" view="pageBreakPreview" zoomScale="130" zoomScaleSheetLayoutView="130" zoomScalePageLayoutView="0" workbookViewId="0" topLeftCell="A1">
      <selection activeCell="B1" sqref="B1"/>
    </sheetView>
  </sheetViews>
  <sheetFormatPr defaultColWidth="9.00390625" defaultRowHeight="13.5" customHeight="1"/>
  <cols>
    <col min="1" max="1" width="2.875" style="1" customWidth="1"/>
    <col min="2" max="2" width="16.625" style="1" customWidth="1"/>
    <col min="3" max="5" width="9.00390625" style="1" customWidth="1"/>
    <col min="6" max="6" width="10.625" style="1" customWidth="1"/>
    <col min="7" max="9" width="9.00390625" style="1" customWidth="1"/>
    <col min="10" max="10" width="11.00390625" style="1" customWidth="1"/>
    <col min="11" max="11" width="11.125" style="1" customWidth="1"/>
    <col min="12" max="12" width="11.25390625" style="1" customWidth="1"/>
    <col min="13" max="16384" width="9.00390625" style="1" customWidth="1"/>
  </cols>
  <sheetData>
    <row r="1" spans="1:14" ht="21" customHeight="1">
      <c r="A1" s="5" t="s">
        <v>34</v>
      </c>
      <c r="B1" s="5"/>
      <c r="C1" s="4"/>
      <c r="D1" s="4"/>
      <c r="E1" s="4"/>
      <c r="F1" s="4"/>
      <c r="G1" s="4"/>
      <c r="H1" s="4"/>
      <c r="I1" s="4"/>
      <c r="J1" s="4"/>
      <c r="K1" s="4"/>
      <c r="L1" s="4"/>
      <c r="M1" s="9"/>
      <c r="N1" s="4"/>
    </row>
    <row r="2" spans="1:14" ht="13.5" customHeight="1">
      <c r="A2" s="5"/>
      <c r="B2" s="5"/>
      <c r="C2" s="4"/>
      <c r="D2" s="4"/>
      <c r="E2" s="4"/>
      <c r="F2" s="4"/>
      <c r="G2" s="4"/>
      <c r="H2" s="4"/>
      <c r="I2" s="4"/>
      <c r="J2" s="4"/>
      <c r="K2" s="4"/>
      <c r="L2" s="4"/>
      <c r="M2" s="4"/>
      <c r="N2" s="4"/>
    </row>
    <row r="3" ht="13.5" customHeight="1">
      <c r="K3" s="3" t="s">
        <v>12</v>
      </c>
    </row>
    <row r="4" spans="1:11" ht="21" customHeight="1" thickBot="1">
      <c r="A4" s="7" t="s">
        <v>89</v>
      </c>
      <c r="B4" s="7"/>
      <c r="C4" s="10"/>
      <c r="H4" s="27" t="s">
        <v>54</v>
      </c>
      <c r="I4" s="28" t="s">
        <v>55</v>
      </c>
      <c r="J4" s="8" t="s">
        <v>56</v>
      </c>
      <c r="K4" s="11" t="s">
        <v>57</v>
      </c>
    </row>
    <row r="5" spans="8:11" ht="13.5" customHeight="1" thickTop="1">
      <c r="H5" s="12">
        <v>707278</v>
      </c>
      <c r="I5" s="13">
        <v>9807</v>
      </c>
      <c r="J5" s="14">
        <v>27355</v>
      </c>
      <c r="K5" s="15">
        <v>744440</v>
      </c>
    </row>
    <row r="6" spans="1:2" ht="14.25">
      <c r="A6" s="6" t="s">
        <v>2</v>
      </c>
      <c r="B6" s="6"/>
    </row>
    <row r="7" spans="9:10" ht="10.5">
      <c r="I7" s="3" t="s">
        <v>12</v>
      </c>
      <c r="J7" s="3"/>
    </row>
    <row r="8" spans="1:9" ht="13.5" customHeight="1">
      <c r="A8" s="162" t="s">
        <v>0</v>
      </c>
      <c r="B8" s="163"/>
      <c r="C8" s="177" t="s">
        <v>3</v>
      </c>
      <c r="D8" s="176" t="s">
        <v>4</v>
      </c>
      <c r="E8" s="176" t="s">
        <v>5</v>
      </c>
      <c r="F8" s="176" t="s">
        <v>6</v>
      </c>
      <c r="G8" s="168" t="s">
        <v>58</v>
      </c>
      <c r="H8" s="176" t="s">
        <v>7</v>
      </c>
      <c r="I8" s="172" t="s">
        <v>8</v>
      </c>
    </row>
    <row r="9" spans="1:9" ht="13.5" customHeight="1" thickBot="1">
      <c r="A9" s="164"/>
      <c r="B9" s="165"/>
      <c r="C9" s="167"/>
      <c r="D9" s="169"/>
      <c r="E9" s="169"/>
      <c r="F9" s="169"/>
      <c r="G9" s="175"/>
      <c r="H9" s="169"/>
      <c r="I9" s="173"/>
    </row>
    <row r="10" spans="1:9" ht="13.5" customHeight="1" thickTop="1">
      <c r="A10" s="160" t="s">
        <v>9</v>
      </c>
      <c r="B10" s="161"/>
      <c r="C10" s="84">
        <v>1596439</v>
      </c>
      <c r="D10" s="85">
        <v>1592626</v>
      </c>
      <c r="E10" s="85">
        <v>3813</v>
      </c>
      <c r="F10" s="85">
        <v>434</v>
      </c>
      <c r="G10" s="85">
        <v>150476</v>
      </c>
      <c r="H10" s="85">
        <v>2817036</v>
      </c>
      <c r="I10" s="86"/>
    </row>
    <row r="11" spans="1:9" ht="13.5" customHeight="1">
      <c r="A11" s="156" t="s">
        <v>90</v>
      </c>
      <c r="B11" s="157"/>
      <c r="C11" s="87">
        <v>65593</v>
      </c>
      <c r="D11" s="88">
        <v>65593</v>
      </c>
      <c r="E11" s="88">
        <v>0</v>
      </c>
      <c r="F11" s="88">
        <v>0</v>
      </c>
      <c r="G11" s="88">
        <v>44133</v>
      </c>
      <c r="H11" s="88">
        <v>303572</v>
      </c>
      <c r="I11" s="89"/>
    </row>
    <row r="12" spans="1:9" ht="13.5" customHeight="1">
      <c r="A12" s="156" t="s">
        <v>124</v>
      </c>
      <c r="B12" s="157"/>
      <c r="C12" s="87">
        <v>534</v>
      </c>
      <c r="D12" s="88">
        <v>344</v>
      </c>
      <c r="E12" s="88">
        <v>190</v>
      </c>
      <c r="F12" s="88">
        <v>0</v>
      </c>
      <c r="G12" s="88">
        <v>61</v>
      </c>
      <c r="H12" s="88">
        <v>2353</v>
      </c>
      <c r="I12" s="89"/>
    </row>
    <row r="13" spans="1:9" ht="13.5" customHeight="1">
      <c r="A13" s="156" t="s">
        <v>91</v>
      </c>
      <c r="B13" s="157"/>
      <c r="C13" s="87">
        <v>456</v>
      </c>
      <c r="D13" s="88">
        <v>456</v>
      </c>
      <c r="E13" s="88">
        <v>0</v>
      </c>
      <c r="F13" s="88">
        <v>0</v>
      </c>
      <c r="G13" s="88">
        <v>100</v>
      </c>
      <c r="H13" s="88">
        <v>0</v>
      </c>
      <c r="I13" s="89"/>
    </row>
    <row r="14" spans="1:9" ht="13.5" customHeight="1">
      <c r="A14" s="158" t="s">
        <v>92</v>
      </c>
      <c r="B14" s="159"/>
      <c r="C14" s="90">
        <v>944499</v>
      </c>
      <c r="D14" s="91">
        <v>944499</v>
      </c>
      <c r="E14" s="91">
        <v>0</v>
      </c>
      <c r="F14" s="91">
        <v>0</v>
      </c>
      <c r="G14" s="91">
        <v>524567</v>
      </c>
      <c r="H14" s="91">
        <v>0</v>
      </c>
      <c r="I14" s="92"/>
    </row>
    <row r="15" spans="1:9" ht="13.5" customHeight="1">
      <c r="A15" s="148" t="s">
        <v>1</v>
      </c>
      <c r="B15" s="149"/>
      <c r="C15" s="93">
        <v>2160953</v>
      </c>
      <c r="D15" s="94">
        <v>2156950</v>
      </c>
      <c r="E15" s="94">
        <v>4003</v>
      </c>
      <c r="F15" s="94">
        <v>434</v>
      </c>
      <c r="G15" s="95"/>
      <c r="H15" s="94">
        <v>3122960</v>
      </c>
      <c r="I15" s="96"/>
    </row>
    <row r="16" ht="10.5">
      <c r="A16" s="1" t="s">
        <v>192</v>
      </c>
    </row>
    <row r="17" ht="9.75" customHeight="1"/>
    <row r="18" spans="1:2" ht="14.25">
      <c r="A18" s="6" t="s">
        <v>10</v>
      </c>
      <c r="B18" s="6"/>
    </row>
    <row r="19" spans="10:13" ht="10.5">
      <c r="J19" s="3" t="s">
        <v>12</v>
      </c>
      <c r="L19" s="3"/>
      <c r="M19" s="3"/>
    </row>
    <row r="20" spans="1:10" ht="13.5" customHeight="1">
      <c r="A20" s="162" t="s">
        <v>0</v>
      </c>
      <c r="B20" s="163"/>
      <c r="C20" s="166" t="s">
        <v>46</v>
      </c>
      <c r="D20" s="168" t="s">
        <v>47</v>
      </c>
      <c r="E20" s="168" t="s">
        <v>48</v>
      </c>
      <c r="F20" s="170" t="s">
        <v>49</v>
      </c>
      <c r="G20" s="168" t="s">
        <v>58</v>
      </c>
      <c r="H20" s="168" t="s">
        <v>11</v>
      </c>
      <c r="I20" s="170" t="s">
        <v>44</v>
      </c>
      <c r="J20" s="172" t="s">
        <v>8</v>
      </c>
    </row>
    <row r="21" spans="1:10" ht="13.5" customHeight="1" thickBot="1">
      <c r="A21" s="164"/>
      <c r="B21" s="165"/>
      <c r="C21" s="167"/>
      <c r="D21" s="169"/>
      <c r="E21" s="169"/>
      <c r="F21" s="171"/>
      <c r="G21" s="175"/>
      <c r="H21" s="175"/>
      <c r="I21" s="174"/>
      <c r="J21" s="173"/>
    </row>
    <row r="22" spans="1:10" ht="13.5" customHeight="1" thickTop="1">
      <c r="A22" s="160" t="s">
        <v>95</v>
      </c>
      <c r="B22" s="161"/>
      <c r="C22" s="72">
        <v>323392</v>
      </c>
      <c r="D22" s="97">
        <v>361966</v>
      </c>
      <c r="E22" s="97">
        <v>-38574</v>
      </c>
      <c r="F22" s="97">
        <v>-38574</v>
      </c>
      <c r="G22" s="98">
        <v>48100</v>
      </c>
      <c r="H22" s="98" t="s">
        <v>113</v>
      </c>
      <c r="I22" s="98" t="s">
        <v>116</v>
      </c>
      <c r="J22" s="99"/>
    </row>
    <row r="23" spans="1:10" ht="13.5" customHeight="1">
      <c r="A23" s="156" t="s">
        <v>96</v>
      </c>
      <c r="B23" s="157"/>
      <c r="C23" s="72">
        <v>233339</v>
      </c>
      <c r="D23" s="97">
        <v>236224</v>
      </c>
      <c r="E23" s="97">
        <v>-2885</v>
      </c>
      <c r="F23" s="97">
        <v>-2885</v>
      </c>
      <c r="G23" s="98">
        <v>18082</v>
      </c>
      <c r="H23" s="98" t="s">
        <v>113</v>
      </c>
      <c r="I23" s="98" t="s">
        <v>113</v>
      </c>
      <c r="J23" s="99"/>
    </row>
    <row r="24" spans="1:10" ht="13.5" customHeight="1">
      <c r="A24" s="156" t="s">
        <v>97</v>
      </c>
      <c r="B24" s="157"/>
      <c r="C24" s="72">
        <v>154203</v>
      </c>
      <c r="D24" s="97">
        <v>151083</v>
      </c>
      <c r="E24" s="97">
        <v>3121</v>
      </c>
      <c r="F24" s="97">
        <v>3121</v>
      </c>
      <c r="G24" s="98">
        <v>23523</v>
      </c>
      <c r="H24" s="98" t="s">
        <v>113</v>
      </c>
      <c r="I24" s="98" t="s">
        <v>113</v>
      </c>
      <c r="J24" s="99"/>
    </row>
    <row r="25" spans="1:10" ht="13.5" customHeight="1">
      <c r="A25" s="156" t="s">
        <v>125</v>
      </c>
      <c r="B25" s="157"/>
      <c r="C25" s="72">
        <v>2634</v>
      </c>
      <c r="D25" s="97">
        <v>2634</v>
      </c>
      <c r="E25" s="98">
        <v>0</v>
      </c>
      <c r="F25" s="98">
        <v>0</v>
      </c>
      <c r="G25" s="98">
        <v>1596</v>
      </c>
      <c r="H25" s="97">
        <v>1069</v>
      </c>
      <c r="I25" s="97">
        <v>804</v>
      </c>
      <c r="J25" s="99"/>
    </row>
    <row r="26" spans="1:10" ht="13.5" customHeight="1">
      <c r="A26" s="156" t="s">
        <v>126</v>
      </c>
      <c r="B26" s="157"/>
      <c r="C26" s="72">
        <v>18709</v>
      </c>
      <c r="D26" s="97">
        <v>18709</v>
      </c>
      <c r="E26" s="98">
        <v>0</v>
      </c>
      <c r="F26" s="98">
        <v>0</v>
      </c>
      <c r="G26" s="98">
        <v>9589</v>
      </c>
      <c r="H26" s="97">
        <v>235701</v>
      </c>
      <c r="I26" s="97">
        <v>182871</v>
      </c>
      <c r="J26" s="99"/>
    </row>
    <row r="27" spans="1:10" ht="13.5" customHeight="1">
      <c r="A27" s="156" t="s">
        <v>93</v>
      </c>
      <c r="B27" s="157"/>
      <c r="C27" s="72">
        <v>1845</v>
      </c>
      <c r="D27" s="97">
        <v>1845</v>
      </c>
      <c r="E27" s="98">
        <v>0</v>
      </c>
      <c r="F27" s="98">
        <v>0</v>
      </c>
      <c r="G27" s="98" t="s">
        <v>116</v>
      </c>
      <c r="H27" s="97">
        <v>5419</v>
      </c>
      <c r="I27" s="98" t="s">
        <v>113</v>
      </c>
      <c r="J27" s="99"/>
    </row>
    <row r="28" spans="1:10" ht="13.5" customHeight="1">
      <c r="A28" s="156" t="s">
        <v>94</v>
      </c>
      <c r="B28" s="157"/>
      <c r="C28" s="72">
        <v>1181</v>
      </c>
      <c r="D28" s="97">
        <v>1181</v>
      </c>
      <c r="E28" s="98">
        <v>0</v>
      </c>
      <c r="F28" s="98">
        <v>0</v>
      </c>
      <c r="G28" s="98">
        <v>725</v>
      </c>
      <c r="H28" s="97">
        <v>2257</v>
      </c>
      <c r="I28" s="98" t="s">
        <v>113</v>
      </c>
      <c r="J28" s="99"/>
    </row>
    <row r="29" spans="1:10" ht="13.5" customHeight="1">
      <c r="A29" s="156" t="s">
        <v>98</v>
      </c>
      <c r="B29" s="157"/>
      <c r="C29" s="72">
        <v>22897</v>
      </c>
      <c r="D29" s="97">
        <v>24401</v>
      </c>
      <c r="E29" s="97">
        <v>-1504</v>
      </c>
      <c r="F29" s="97">
        <v>-5731</v>
      </c>
      <c r="G29" s="97">
        <v>2513</v>
      </c>
      <c r="H29" s="97">
        <v>21436</v>
      </c>
      <c r="I29" s="97">
        <v>9303</v>
      </c>
      <c r="J29" s="99" t="s">
        <v>105</v>
      </c>
    </row>
    <row r="30" spans="1:10" ht="13.5" customHeight="1">
      <c r="A30" s="156" t="s">
        <v>99</v>
      </c>
      <c r="B30" s="157"/>
      <c r="C30" s="72">
        <v>172731</v>
      </c>
      <c r="D30" s="97">
        <v>150190</v>
      </c>
      <c r="E30" s="97">
        <v>22541</v>
      </c>
      <c r="F30" s="97">
        <v>29400</v>
      </c>
      <c r="G30" s="97">
        <v>14657</v>
      </c>
      <c r="H30" s="97">
        <v>754264</v>
      </c>
      <c r="I30" s="97">
        <v>92775</v>
      </c>
      <c r="J30" s="99" t="s">
        <v>105</v>
      </c>
    </row>
    <row r="31" spans="1:10" ht="3.75" customHeight="1" hidden="1">
      <c r="A31" s="100"/>
      <c r="B31" s="101" t="s">
        <v>67</v>
      </c>
      <c r="C31" s="72">
        <v>169284</v>
      </c>
      <c r="D31" s="97">
        <v>145810</v>
      </c>
      <c r="E31" s="97">
        <v>23475</v>
      </c>
      <c r="F31" s="97"/>
      <c r="G31" s="97"/>
      <c r="H31" s="97">
        <v>736002</v>
      </c>
      <c r="I31" s="102"/>
      <c r="J31" s="99"/>
    </row>
    <row r="32" spans="1:10" ht="9" customHeight="1" hidden="1">
      <c r="A32" s="103"/>
      <c r="B32" s="101" t="s">
        <v>114</v>
      </c>
      <c r="C32" s="72">
        <v>3447</v>
      </c>
      <c r="D32" s="97">
        <v>4380</v>
      </c>
      <c r="E32" s="97">
        <v>-933</v>
      </c>
      <c r="F32" s="97"/>
      <c r="G32" s="97"/>
      <c r="H32" s="97">
        <v>18263</v>
      </c>
      <c r="I32" s="102"/>
      <c r="J32" s="99"/>
    </row>
    <row r="33" spans="1:10" ht="13.5" customHeight="1">
      <c r="A33" s="156" t="s">
        <v>100</v>
      </c>
      <c r="B33" s="157"/>
      <c r="C33" s="72">
        <v>73854</v>
      </c>
      <c r="D33" s="97">
        <v>66521</v>
      </c>
      <c r="E33" s="97">
        <v>7333</v>
      </c>
      <c r="F33" s="97">
        <v>24565</v>
      </c>
      <c r="G33" s="97">
        <v>218</v>
      </c>
      <c r="H33" s="97">
        <v>253632</v>
      </c>
      <c r="I33" s="97">
        <v>3551</v>
      </c>
      <c r="J33" s="99" t="s">
        <v>105</v>
      </c>
    </row>
    <row r="34" spans="1:10" ht="13.5" customHeight="1">
      <c r="A34" s="156" t="s">
        <v>101</v>
      </c>
      <c r="B34" s="157"/>
      <c r="C34" s="72">
        <v>2077</v>
      </c>
      <c r="D34" s="97">
        <v>1852</v>
      </c>
      <c r="E34" s="97">
        <v>225</v>
      </c>
      <c r="F34" s="97">
        <v>2734</v>
      </c>
      <c r="G34" s="97">
        <v>4</v>
      </c>
      <c r="H34" s="97">
        <v>2997</v>
      </c>
      <c r="I34" s="97">
        <v>6</v>
      </c>
      <c r="J34" s="99" t="s">
        <v>105</v>
      </c>
    </row>
    <row r="35" spans="1:10" ht="13.5" customHeight="1">
      <c r="A35" s="156" t="s">
        <v>102</v>
      </c>
      <c r="B35" s="157"/>
      <c r="C35" s="72">
        <v>42969</v>
      </c>
      <c r="D35" s="97">
        <v>43419</v>
      </c>
      <c r="E35" s="97">
        <v>-450</v>
      </c>
      <c r="F35" s="97">
        <v>-12337</v>
      </c>
      <c r="G35" s="97">
        <v>10645</v>
      </c>
      <c r="H35" s="97">
        <v>59133</v>
      </c>
      <c r="I35" s="97">
        <v>48549</v>
      </c>
      <c r="J35" s="99" t="s">
        <v>105</v>
      </c>
    </row>
    <row r="36" spans="1:10" ht="13.5" customHeight="1">
      <c r="A36" s="156" t="s">
        <v>127</v>
      </c>
      <c r="B36" s="157"/>
      <c r="C36" s="72">
        <v>7832</v>
      </c>
      <c r="D36" s="97">
        <v>9283</v>
      </c>
      <c r="E36" s="97">
        <v>-1451</v>
      </c>
      <c r="F36" s="97">
        <v>-12566</v>
      </c>
      <c r="G36" s="97">
        <v>3320</v>
      </c>
      <c r="H36" s="97">
        <v>76510</v>
      </c>
      <c r="I36" s="97">
        <v>37503</v>
      </c>
      <c r="J36" s="99" t="s">
        <v>105</v>
      </c>
    </row>
    <row r="37" spans="1:10" ht="13.5" customHeight="1">
      <c r="A37" s="156" t="s">
        <v>104</v>
      </c>
      <c r="B37" s="157"/>
      <c r="C37" s="72">
        <v>22617</v>
      </c>
      <c r="D37" s="97">
        <v>23175</v>
      </c>
      <c r="E37" s="97">
        <v>-558</v>
      </c>
      <c r="F37" s="98" t="s">
        <v>113</v>
      </c>
      <c r="G37" s="97">
        <v>1741</v>
      </c>
      <c r="H37" s="97">
        <v>193113</v>
      </c>
      <c r="I37" s="98" t="s">
        <v>116</v>
      </c>
      <c r="J37" s="99" t="s">
        <v>105</v>
      </c>
    </row>
    <row r="38" spans="1:10" ht="13.5" customHeight="1" hidden="1">
      <c r="A38" s="104"/>
      <c r="B38" s="105" t="s">
        <v>115</v>
      </c>
      <c r="C38" s="72">
        <v>7408</v>
      </c>
      <c r="D38" s="97">
        <v>5723</v>
      </c>
      <c r="E38" s="97">
        <v>1685</v>
      </c>
      <c r="F38" s="97"/>
      <c r="G38" s="97"/>
      <c r="H38" s="97">
        <v>21073</v>
      </c>
      <c r="I38" s="102"/>
      <c r="J38" s="99"/>
    </row>
    <row r="39" spans="1:10" ht="13.5" customHeight="1" hidden="1">
      <c r="A39" s="106"/>
      <c r="B39" s="105" t="s">
        <v>70</v>
      </c>
      <c r="C39" s="72">
        <v>15209</v>
      </c>
      <c r="D39" s="97">
        <v>17452</v>
      </c>
      <c r="E39" s="97">
        <v>-2243</v>
      </c>
      <c r="F39" s="97"/>
      <c r="G39" s="97"/>
      <c r="H39" s="97">
        <v>172040</v>
      </c>
      <c r="I39" s="102"/>
      <c r="J39" s="99"/>
    </row>
    <row r="40" spans="1:10" ht="13.5" customHeight="1">
      <c r="A40" s="158" t="s">
        <v>103</v>
      </c>
      <c r="B40" s="159"/>
      <c r="C40" s="72">
        <v>82469</v>
      </c>
      <c r="D40" s="97">
        <v>77791</v>
      </c>
      <c r="E40" s="97">
        <v>4678</v>
      </c>
      <c r="F40" s="97">
        <v>13321</v>
      </c>
      <c r="G40" s="97">
        <v>36853</v>
      </c>
      <c r="H40" s="97">
        <v>577304</v>
      </c>
      <c r="I40" s="97">
        <v>349269</v>
      </c>
      <c r="J40" s="99" t="s">
        <v>105</v>
      </c>
    </row>
    <row r="41" spans="1:10" ht="13.5" customHeight="1">
      <c r="A41" s="148" t="s">
        <v>15</v>
      </c>
      <c r="B41" s="149"/>
      <c r="C41" s="107"/>
      <c r="D41" s="108"/>
      <c r="E41" s="108"/>
      <c r="F41" s="109">
        <v>1048</v>
      </c>
      <c r="G41" s="110"/>
      <c r="H41" s="109">
        <v>2182835</v>
      </c>
      <c r="I41" s="109">
        <v>724630</v>
      </c>
      <c r="J41" s="111"/>
    </row>
    <row r="42" ht="10.5">
      <c r="A42" s="1" t="s">
        <v>24</v>
      </c>
    </row>
    <row r="43" ht="10.5">
      <c r="A43" s="1" t="s">
        <v>52</v>
      </c>
    </row>
    <row r="44" ht="10.5">
      <c r="A44" s="1" t="s">
        <v>51</v>
      </c>
    </row>
    <row r="45" ht="10.5">
      <c r="A45" s="1" t="s">
        <v>195</v>
      </c>
    </row>
    <row r="46" ht="10.5">
      <c r="A46" s="1" t="s">
        <v>190</v>
      </c>
    </row>
    <row r="47" ht="9.75" customHeight="1"/>
    <row r="48" spans="1:2" ht="14.25">
      <c r="A48" s="6" t="s">
        <v>13</v>
      </c>
      <c r="B48" s="6"/>
    </row>
    <row r="49" spans="10:11" ht="10.5">
      <c r="J49" s="3" t="s">
        <v>12</v>
      </c>
      <c r="K49" s="3"/>
    </row>
    <row r="50" spans="1:10" ht="13.5" customHeight="1">
      <c r="A50" s="162" t="s">
        <v>14</v>
      </c>
      <c r="B50" s="163"/>
      <c r="C50" s="166" t="s">
        <v>46</v>
      </c>
      <c r="D50" s="168" t="s">
        <v>47</v>
      </c>
      <c r="E50" s="168" t="s">
        <v>48</v>
      </c>
      <c r="F50" s="170" t="s">
        <v>49</v>
      </c>
      <c r="G50" s="168" t="s">
        <v>58</v>
      </c>
      <c r="H50" s="168" t="s">
        <v>11</v>
      </c>
      <c r="I50" s="170" t="s">
        <v>45</v>
      </c>
      <c r="J50" s="172" t="s">
        <v>8</v>
      </c>
    </row>
    <row r="51" spans="1:10" ht="13.5" customHeight="1" thickBot="1">
      <c r="A51" s="164"/>
      <c r="B51" s="165"/>
      <c r="C51" s="167"/>
      <c r="D51" s="169"/>
      <c r="E51" s="169"/>
      <c r="F51" s="171"/>
      <c r="G51" s="175"/>
      <c r="H51" s="175"/>
      <c r="I51" s="174"/>
      <c r="J51" s="173"/>
    </row>
    <row r="52" spans="1:10" ht="13.5" customHeight="1" thickTop="1">
      <c r="A52" s="160" t="s">
        <v>106</v>
      </c>
      <c r="B52" s="161"/>
      <c r="C52" s="112">
        <v>3437</v>
      </c>
      <c r="D52" s="113">
        <v>3191</v>
      </c>
      <c r="E52" s="113">
        <v>246</v>
      </c>
      <c r="F52" s="113">
        <v>246</v>
      </c>
      <c r="G52" s="114" t="s">
        <v>123</v>
      </c>
      <c r="H52" s="114" t="s">
        <v>123</v>
      </c>
      <c r="I52" s="114" t="s">
        <v>123</v>
      </c>
      <c r="J52" s="115"/>
    </row>
    <row r="53" spans="1:10" ht="13.5" customHeight="1">
      <c r="A53" s="156" t="s">
        <v>107</v>
      </c>
      <c r="B53" s="157"/>
      <c r="C53" s="72">
        <v>199</v>
      </c>
      <c r="D53" s="97">
        <v>195</v>
      </c>
      <c r="E53" s="97">
        <v>3</v>
      </c>
      <c r="F53" s="97">
        <v>3</v>
      </c>
      <c r="G53" s="98" t="s">
        <v>113</v>
      </c>
      <c r="H53" s="98" t="s">
        <v>113</v>
      </c>
      <c r="I53" s="98" t="s">
        <v>113</v>
      </c>
      <c r="J53" s="99"/>
    </row>
    <row r="54" spans="1:10" ht="13.5" customHeight="1">
      <c r="A54" s="156" t="s">
        <v>109</v>
      </c>
      <c r="B54" s="157"/>
      <c r="C54" s="72">
        <v>108</v>
      </c>
      <c r="D54" s="97">
        <v>101</v>
      </c>
      <c r="E54" s="97">
        <v>7</v>
      </c>
      <c r="F54" s="97">
        <v>7</v>
      </c>
      <c r="G54" s="98" t="s">
        <v>113</v>
      </c>
      <c r="H54" s="98" t="s">
        <v>113</v>
      </c>
      <c r="I54" s="98" t="s">
        <v>113</v>
      </c>
      <c r="J54" s="99"/>
    </row>
    <row r="55" spans="1:10" ht="13.5" customHeight="1">
      <c r="A55" s="156" t="s">
        <v>108</v>
      </c>
      <c r="B55" s="157"/>
      <c r="C55" s="72">
        <v>162</v>
      </c>
      <c r="D55" s="97">
        <v>144</v>
      </c>
      <c r="E55" s="97">
        <v>18</v>
      </c>
      <c r="F55" s="97">
        <v>18</v>
      </c>
      <c r="G55" s="98" t="s">
        <v>113</v>
      </c>
      <c r="H55" s="98" t="s">
        <v>113</v>
      </c>
      <c r="I55" s="98" t="s">
        <v>113</v>
      </c>
      <c r="J55" s="99"/>
    </row>
    <row r="56" spans="1:10" ht="13.5" customHeight="1">
      <c r="A56" s="156" t="s">
        <v>110</v>
      </c>
      <c r="B56" s="157"/>
      <c r="C56" s="72">
        <v>2951</v>
      </c>
      <c r="D56" s="97">
        <v>2618</v>
      </c>
      <c r="E56" s="97">
        <v>333</v>
      </c>
      <c r="F56" s="97">
        <v>333</v>
      </c>
      <c r="G56" s="98" t="s">
        <v>113</v>
      </c>
      <c r="H56" s="98" t="s">
        <v>113</v>
      </c>
      <c r="I56" s="98" t="s">
        <v>113</v>
      </c>
      <c r="J56" s="99"/>
    </row>
    <row r="57" spans="1:10" ht="13.5" customHeight="1">
      <c r="A57" s="156" t="s">
        <v>111</v>
      </c>
      <c r="B57" s="157"/>
      <c r="C57" s="72">
        <v>3753</v>
      </c>
      <c r="D57" s="97">
        <v>3403</v>
      </c>
      <c r="E57" s="97">
        <v>350</v>
      </c>
      <c r="F57" s="97">
        <v>350</v>
      </c>
      <c r="G57" s="98" t="s">
        <v>113</v>
      </c>
      <c r="H57" s="98" t="s">
        <v>113</v>
      </c>
      <c r="I57" s="98" t="s">
        <v>113</v>
      </c>
      <c r="J57" s="99"/>
    </row>
    <row r="58" spans="1:10" ht="13.5" customHeight="1">
      <c r="A58" s="158" t="s">
        <v>112</v>
      </c>
      <c r="B58" s="159"/>
      <c r="C58" s="116">
        <v>2663</v>
      </c>
      <c r="D58" s="117">
        <v>2320</v>
      </c>
      <c r="E58" s="117">
        <v>343</v>
      </c>
      <c r="F58" s="117">
        <v>343</v>
      </c>
      <c r="G58" s="118" t="s">
        <v>116</v>
      </c>
      <c r="H58" s="118" t="s">
        <v>113</v>
      </c>
      <c r="I58" s="118" t="s">
        <v>113</v>
      </c>
      <c r="J58" s="119"/>
    </row>
    <row r="59" spans="1:10" ht="13.5" customHeight="1">
      <c r="A59" s="148" t="s">
        <v>16</v>
      </c>
      <c r="B59" s="149"/>
      <c r="C59" s="107"/>
      <c r="D59" s="108"/>
      <c r="E59" s="108"/>
      <c r="F59" s="109">
        <v>1300</v>
      </c>
      <c r="G59" s="110"/>
      <c r="H59" s="120" t="s">
        <v>113</v>
      </c>
      <c r="I59" s="120" t="s">
        <v>113</v>
      </c>
      <c r="J59" s="121"/>
    </row>
    <row r="60" spans="1:2" ht="9.75" customHeight="1">
      <c r="A60" s="2"/>
      <c r="B60" s="2"/>
    </row>
    <row r="61" spans="1:2" ht="14.25">
      <c r="A61" s="6" t="s">
        <v>59</v>
      </c>
      <c r="B61" s="6"/>
    </row>
    <row r="62" ht="10.5">
      <c r="K62" s="3" t="s">
        <v>12</v>
      </c>
    </row>
    <row r="63" spans="1:11" ht="13.5" customHeight="1">
      <c r="A63" s="150" t="s">
        <v>17</v>
      </c>
      <c r="B63" s="151"/>
      <c r="C63" s="166" t="s">
        <v>18</v>
      </c>
      <c r="D63" s="168" t="s">
        <v>50</v>
      </c>
      <c r="E63" s="168" t="s">
        <v>19</v>
      </c>
      <c r="F63" s="168" t="s">
        <v>20</v>
      </c>
      <c r="G63" s="168" t="s">
        <v>21</v>
      </c>
      <c r="H63" s="170" t="s">
        <v>22</v>
      </c>
      <c r="I63" s="170" t="s">
        <v>23</v>
      </c>
      <c r="J63" s="170" t="s">
        <v>63</v>
      </c>
      <c r="K63" s="172" t="s">
        <v>8</v>
      </c>
    </row>
    <row r="64" spans="1:11" ht="13.5" customHeight="1" thickBot="1">
      <c r="A64" s="152"/>
      <c r="B64" s="153"/>
      <c r="C64" s="167"/>
      <c r="D64" s="169"/>
      <c r="E64" s="169"/>
      <c r="F64" s="169"/>
      <c r="G64" s="169"/>
      <c r="H64" s="171"/>
      <c r="I64" s="171"/>
      <c r="J64" s="174"/>
      <c r="K64" s="173"/>
    </row>
    <row r="65" spans="1:11" ht="13.5" customHeight="1" thickTop="1">
      <c r="A65" s="154" t="s">
        <v>71</v>
      </c>
      <c r="B65" s="155"/>
      <c r="C65" s="62"/>
      <c r="D65" s="63"/>
      <c r="E65" s="63"/>
      <c r="F65" s="63"/>
      <c r="G65" s="63"/>
      <c r="H65" s="63"/>
      <c r="I65" s="63"/>
      <c r="J65" s="63"/>
      <c r="K65" s="64"/>
    </row>
    <row r="66" ht="10.5">
      <c r="A66" s="1" t="s">
        <v>193</v>
      </c>
    </row>
    <row r="67" ht="10.5">
      <c r="A67" s="1" t="s">
        <v>194</v>
      </c>
    </row>
    <row r="68" spans="1:2" ht="14.25">
      <c r="A68" s="6" t="s">
        <v>42</v>
      </c>
      <c r="B68" s="6"/>
    </row>
    <row r="69" ht="10.5">
      <c r="E69" s="3" t="s">
        <v>12</v>
      </c>
    </row>
    <row r="70" spans="1:5" ht="21.75" thickBot="1">
      <c r="A70" s="138" t="s">
        <v>35</v>
      </c>
      <c r="B70" s="139"/>
      <c r="C70" s="29" t="s">
        <v>40</v>
      </c>
      <c r="D70" s="30" t="s">
        <v>41</v>
      </c>
      <c r="E70" s="31" t="s">
        <v>53</v>
      </c>
    </row>
    <row r="71" spans="1:5" ht="13.5" customHeight="1" thickTop="1">
      <c r="A71" s="140" t="s">
        <v>36</v>
      </c>
      <c r="B71" s="142"/>
      <c r="C71" s="17"/>
      <c r="D71" s="114" t="s">
        <v>122</v>
      </c>
      <c r="E71" s="18"/>
    </row>
    <row r="72" spans="1:5" ht="13.5" customHeight="1">
      <c r="A72" s="136" t="s">
        <v>37</v>
      </c>
      <c r="B72" s="143"/>
      <c r="C72" s="19"/>
      <c r="D72" s="16">
        <v>299274</v>
      </c>
      <c r="E72" s="20"/>
    </row>
    <row r="73" spans="1:5" ht="13.5" customHeight="1">
      <c r="A73" s="144" t="s">
        <v>38</v>
      </c>
      <c r="B73" s="145"/>
      <c r="C73" s="25"/>
      <c r="D73" s="21">
        <v>93550</v>
      </c>
      <c r="E73" s="26"/>
    </row>
    <row r="74" spans="1:5" ht="13.5" customHeight="1">
      <c r="A74" s="146" t="s">
        <v>39</v>
      </c>
      <c r="B74" s="147"/>
      <c r="C74" s="24"/>
      <c r="D74" s="22">
        <v>392824</v>
      </c>
      <c r="E74" s="23"/>
    </row>
    <row r="75" spans="1:5" ht="10.5">
      <c r="A75" s="1" t="s">
        <v>61</v>
      </c>
      <c r="C75" s="32"/>
      <c r="D75" s="32"/>
      <c r="E75" s="32"/>
    </row>
    <row r="76" spans="1:5" ht="9.75" customHeight="1">
      <c r="A76" s="33"/>
      <c r="B76" s="33"/>
      <c r="C76" s="32"/>
      <c r="D76" s="32"/>
      <c r="E76" s="32"/>
    </row>
    <row r="77" spans="1:2" ht="14.25">
      <c r="A77" s="6" t="s">
        <v>60</v>
      </c>
      <c r="B77" s="6"/>
    </row>
    <row r="78" spans="1:2" ht="10.5" customHeight="1">
      <c r="A78" s="6"/>
      <c r="B78" s="6"/>
    </row>
    <row r="79" spans="1:12" ht="21.75" thickBot="1">
      <c r="A79" s="138" t="s">
        <v>33</v>
      </c>
      <c r="B79" s="139"/>
      <c r="C79" s="29" t="s">
        <v>40</v>
      </c>
      <c r="D79" s="30" t="s">
        <v>41</v>
      </c>
      <c r="E79" s="30" t="s">
        <v>53</v>
      </c>
      <c r="F79" s="34" t="s">
        <v>31</v>
      </c>
      <c r="G79" s="31" t="s">
        <v>32</v>
      </c>
      <c r="H79" s="178" t="s">
        <v>43</v>
      </c>
      <c r="I79" s="139"/>
      <c r="J79" s="29" t="s">
        <v>40</v>
      </c>
      <c r="K79" s="30" t="s">
        <v>41</v>
      </c>
      <c r="L79" s="31" t="s">
        <v>53</v>
      </c>
    </row>
    <row r="80" spans="1:12" ht="13.5" customHeight="1" thickTop="1">
      <c r="A80" s="140" t="s">
        <v>25</v>
      </c>
      <c r="B80" s="141"/>
      <c r="C80" s="61">
        <v>0.05</v>
      </c>
      <c r="D80" s="35">
        <v>0.05</v>
      </c>
      <c r="E80" s="35">
        <f>D80-C80</f>
        <v>0</v>
      </c>
      <c r="F80" s="36">
        <v>-11.25</v>
      </c>
      <c r="G80" s="37">
        <v>-20</v>
      </c>
      <c r="H80" s="181" t="s">
        <v>65</v>
      </c>
      <c r="I80" s="182"/>
      <c r="J80" s="38"/>
      <c r="K80" s="39">
        <v>-29.8</v>
      </c>
      <c r="L80" s="40"/>
    </row>
    <row r="81" spans="1:12" ht="13.5" customHeight="1">
      <c r="A81" s="136" t="s">
        <v>26</v>
      </c>
      <c r="B81" s="137"/>
      <c r="C81" s="41"/>
      <c r="D81" s="42">
        <v>0.19</v>
      </c>
      <c r="E81" s="43"/>
      <c r="F81" s="44">
        <v>-16.252</v>
      </c>
      <c r="G81" s="45">
        <v>-40</v>
      </c>
      <c r="H81" s="179" t="s">
        <v>66</v>
      </c>
      <c r="I81" s="180"/>
      <c r="J81" s="41"/>
      <c r="K81" s="46">
        <v>18.7</v>
      </c>
      <c r="L81" s="47"/>
    </row>
    <row r="82" spans="1:12" ht="13.5" customHeight="1">
      <c r="A82" s="136" t="s">
        <v>27</v>
      </c>
      <c r="B82" s="137"/>
      <c r="C82" s="122">
        <v>17.5</v>
      </c>
      <c r="D82" s="123">
        <v>11.8</v>
      </c>
      <c r="E82" s="123">
        <f>D82-C82</f>
        <v>-5.699999999999999</v>
      </c>
      <c r="F82" s="124">
        <v>25</v>
      </c>
      <c r="G82" s="48">
        <v>35</v>
      </c>
      <c r="H82" s="179" t="s">
        <v>68</v>
      </c>
      <c r="I82" s="180"/>
      <c r="J82" s="41"/>
      <c r="K82" s="46">
        <v>35.5</v>
      </c>
      <c r="L82" s="47"/>
    </row>
    <row r="83" spans="1:12" ht="13.5" customHeight="1">
      <c r="A83" s="136" t="s">
        <v>28</v>
      </c>
      <c r="B83" s="137"/>
      <c r="C83" s="125"/>
      <c r="D83" s="123">
        <v>263.8</v>
      </c>
      <c r="E83" s="126"/>
      <c r="F83" s="124">
        <v>400</v>
      </c>
      <c r="G83" s="49"/>
      <c r="H83" s="179" t="s">
        <v>118</v>
      </c>
      <c r="I83" s="180"/>
      <c r="J83" s="41"/>
      <c r="K83" s="46">
        <v>135.8</v>
      </c>
      <c r="L83" s="47"/>
    </row>
    <row r="84" spans="1:12" ht="13.5" customHeight="1">
      <c r="A84" s="136" t="s">
        <v>29</v>
      </c>
      <c r="B84" s="137"/>
      <c r="C84" s="127">
        <v>0.893</v>
      </c>
      <c r="D84" s="128">
        <v>0.929</v>
      </c>
      <c r="E84" s="128">
        <f>D84-C84</f>
        <v>0.03600000000000003</v>
      </c>
      <c r="F84" s="129"/>
      <c r="G84" s="50"/>
      <c r="H84" s="179" t="s">
        <v>69</v>
      </c>
      <c r="I84" s="180"/>
      <c r="J84" s="41"/>
      <c r="K84" s="46">
        <v>-39.1</v>
      </c>
      <c r="L84" s="47"/>
    </row>
    <row r="85" spans="1:12" ht="13.5" customHeight="1">
      <c r="A85" s="134" t="s">
        <v>30</v>
      </c>
      <c r="B85" s="135"/>
      <c r="C85" s="130">
        <v>99.7</v>
      </c>
      <c r="D85" s="131">
        <v>99.9</v>
      </c>
      <c r="E85" s="131">
        <v>0.20000000000000284</v>
      </c>
      <c r="F85" s="132"/>
      <c r="G85" s="73"/>
      <c r="H85" s="179" t="s">
        <v>117</v>
      </c>
      <c r="I85" s="180"/>
      <c r="J85" s="41"/>
      <c r="K85" s="46">
        <v>-194</v>
      </c>
      <c r="L85" s="47"/>
    </row>
    <row r="86" spans="1:12" ht="13.5" customHeight="1">
      <c r="A86" s="74"/>
      <c r="B86" s="74"/>
      <c r="C86" s="75"/>
      <c r="D86" s="75"/>
      <c r="E86" s="76"/>
      <c r="F86" s="77"/>
      <c r="G86" s="78"/>
      <c r="H86" s="179" t="s">
        <v>119</v>
      </c>
      <c r="I86" s="180"/>
      <c r="J86" s="41"/>
      <c r="K86" s="46" t="s">
        <v>122</v>
      </c>
      <c r="L86" s="47"/>
    </row>
    <row r="87" spans="1:12" ht="13.5" customHeight="1">
      <c r="A87" s="79"/>
      <c r="B87" s="79"/>
      <c r="C87" s="80"/>
      <c r="D87" s="80"/>
      <c r="E87" s="81"/>
      <c r="F87" s="82"/>
      <c r="G87" s="83"/>
      <c r="H87" s="179" t="s">
        <v>120</v>
      </c>
      <c r="I87" s="180"/>
      <c r="J87" s="41"/>
      <c r="K87" s="46">
        <v>29.1</v>
      </c>
      <c r="L87" s="47"/>
    </row>
    <row r="88" spans="1:12" ht="13.5" customHeight="1">
      <c r="A88" s="79"/>
      <c r="B88" s="79"/>
      <c r="C88" s="80"/>
      <c r="D88" s="80"/>
      <c r="E88" s="81"/>
      <c r="F88" s="82"/>
      <c r="G88" s="83"/>
      <c r="H88" s="179" t="s">
        <v>121</v>
      </c>
      <c r="I88" s="180"/>
      <c r="J88" s="41"/>
      <c r="K88" s="46" t="s">
        <v>122</v>
      </c>
      <c r="L88" s="47"/>
    </row>
    <row r="89" spans="1:12" ht="13.5" customHeight="1">
      <c r="A89" s="133"/>
      <c r="B89" s="133"/>
      <c r="C89" s="80"/>
      <c r="D89" s="80"/>
      <c r="E89" s="81"/>
      <c r="F89" s="82"/>
      <c r="G89" s="83"/>
      <c r="H89" s="183" t="s">
        <v>64</v>
      </c>
      <c r="I89" s="184"/>
      <c r="J89" s="52"/>
      <c r="K89" s="51" t="s">
        <v>122</v>
      </c>
      <c r="L89" s="53"/>
    </row>
    <row r="90" ht="10.5">
      <c r="A90" s="1" t="s">
        <v>62</v>
      </c>
    </row>
    <row r="91" ht="10.5">
      <c r="A91" s="1" t="s">
        <v>191</v>
      </c>
    </row>
  </sheetData>
  <sheetProtection/>
  <mergeCells count="91">
    <mergeCell ref="H89:I89"/>
    <mergeCell ref="H85:I85"/>
    <mergeCell ref="H86:I86"/>
    <mergeCell ref="H87:I87"/>
    <mergeCell ref="H88:I88"/>
    <mergeCell ref="H79:I79"/>
    <mergeCell ref="G50:G51"/>
    <mergeCell ref="H81:I81"/>
    <mergeCell ref="H80:I80"/>
    <mergeCell ref="H84:I84"/>
    <mergeCell ref="H83:I83"/>
    <mergeCell ref="H82:I82"/>
    <mergeCell ref="I8:I9"/>
    <mergeCell ref="C20:C21"/>
    <mergeCell ref="D20:D21"/>
    <mergeCell ref="E8:E9"/>
    <mergeCell ref="D8:D9"/>
    <mergeCell ref="F8:F9"/>
    <mergeCell ref="C8:C9"/>
    <mergeCell ref="H20:H21"/>
    <mergeCell ref="H8:H9"/>
    <mergeCell ref="G8:G9"/>
    <mergeCell ref="E50:E51"/>
    <mergeCell ref="F50:F51"/>
    <mergeCell ref="J20:J21"/>
    <mergeCell ref="E20:E21"/>
    <mergeCell ref="F20:F21"/>
    <mergeCell ref="G20:G21"/>
    <mergeCell ref="I50:I51"/>
    <mergeCell ref="J50:J51"/>
    <mergeCell ref="H50:H51"/>
    <mergeCell ref="I20:I21"/>
    <mergeCell ref="E63:E64"/>
    <mergeCell ref="F63:F64"/>
    <mergeCell ref="I63:I64"/>
    <mergeCell ref="K63:K64"/>
    <mergeCell ref="G63:G64"/>
    <mergeCell ref="H63:H64"/>
    <mergeCell ref="J63:J64"/>
    <mergeCell ref="C63:C64"/>
    <mergeCell ref="D63:D64"/>
    <mergeCell ref="A50:B51"/>
    <mergeCell ref="A52:B52"/>
    <mergeCell ref="A53:B53"/>
    <mergeCell ref="A54:B54"/>
    <mergeCell ref="A8:B9"/>
    <mergeCell ref="A10:B10"/>
    <mergeCell ref="A11:B11"/>
    <mergeCell ref="A12:B12"/>
    <mergeCell ref="C50:C51"/>
    <mergeCell ref="D50:D51"/>
    <mergeCell ref="A22:B22"/>
    <mergeCell ref="A23:B23"/>
    <mergeCell ref="A24:B24"/>
    <mergeCell ref="A25:B25"/>
    <mergeCell ref="A13:B13"/>
    <mergeCell ref="A14:B14"/>
    <mergeCell ref="A15:B15"/>
    <mergeCell ref="A20:B21"/>
    <mergeCell ref="A30:B30"/>
    <mergeCell ref="A33:B33"/>
    <mergeCell ref="A34:B34"/>
    <mergeCell ref="A35:B35"/>
    <mergeCell ref="A26:B26"/>
    <mergeCell ref="A27:B27"/>
    <mergeCell ref="A28:B28"/>
    <mergeCell ref="A29:B29"/>
    <mergeCell ref="A55:B55"/>
    <mergeCell ref="A56:B56"/>
    <mergeCell ref="A57:B57"/>
    <mergeCell ref="A58:B58"/>
    <mergeCell ref="A36:B36"/>
    <mergeCell ref="A37:B37"/>
    <mergeCell ref="A40:B40"/>
    <mergeCell ref="A41:B41"/>
    <mergeCell ref="A71:B71"/>
    <mergeCell ref="A72:B72"/>
    <mergeCell ref="A73:B73"/>
    <mergeCell ref="A74:B74"/>
    <mergeCell ref="A59:B59"/>
    <mergeCell ref="A63:B64"/>
    <mergeCell ref="A65:B65"/>
    <mergeCell ref="A70:B70"/>
    <mergeCell ref="A89:B89"/>
    <mergeCell ref="A85:B85"/>
    <mergeCell ref="A83:B83"/>
    <mergeCell ref="A84:B84"/>
    <mergeCell ref="A79:B79"/>
    <mergeCell ref="A80:B80"/>
    <mergeCell ref="A81:B81"/>
    <mergeCell ref="A82:B82"/>
  </mergeCells>
  <printOptions/>
  <pageMargins left="0.4330708661417323" right="0.2" top="0.71" bottom="0.3" header="0.45" footer="0.2"/>
  <pageSetup horizontalDpi="300" verticalDpi="300" orientation="portrait" paperSize="9" scale="72" r:id="rId1"/>
  <colBreaks count="1" manualBreakCount="1">
    <brk id="12" max="72" man="1"/>
  </colBreaks>
</worksheet>
</file>

<file path=xl/worksheets/sheet2.xml><?xml version="1.0" encoding="utf-8"?>
<worksheet xmlns="http://schemas.openxmlformats.org/spreadsheetml/2006/main" xmlns:r="http://schemas.openxmlformats.org/officeDocument/2006/relationships">
  <dimension ref="A1:K64"/>
  <sheetViews>
    <sheetView zoomScalePageLayoutView="0" workbookViewId="0" topLeftCell="A1">
      <pane xSplit="2" ySplit="2" topLeftCell="E3" activePane="bottomRight" state="frozen"/>
      <selection pane="topLeft" activeCell="A1" sqref="A1"/>
      <selection pane="topRight" activeCell="C1" sqref="C1"/>
      <selection pane="bottomLeft" activeCell="A2" sqref="A2"/>
      <selection pane="bottomRight" activeCell="G13" sqref="G13"/>
    </sheetView>
  </sheetViews>
  <sheetFormatPr defaultColWidth="9.00390625" defaultRowHeight="13.5"/>
  <cols>
    <col min="1" max="1" width="4.75390625" style="60" customWidth="1"/>
    <col min="2" max="2" width="24.625" style="56" customWidth="1"/>
    <col min="3" max="10" width="9.625" style="56" customWidth="1"/>
    <col min="11" max="11" width="29.75390625" style="56" customWidth="1"/>
    <col min="12" max="16384" width="9.00390625" style="56" customWidth="1"/>
  </cols>
  <sheetData>
    <row r="1" ht="10.5">
      <c r="K1" s="65" t="s">
        <v>128</v>
      </c>
    </row>
    <row r="2" spans="1:11" ht="31.5">
      <c r="A2" s="54" t="s">
        <v>72</v>
      </c>
      <c r="B2" s="54" t="s">
        <v>17</v>
      </c>
      <c r="C2" s="55" t="s">
        <v>18</v>
      </c>
      <c r="D2" s="55" t="s">
        <v>50</v>
      </c>
      <c r="E2" s="55" t="s">
        <v>129</v>
      </c>
      <c r="F2" s="55" t="s">
        <v>130</v>
      </c>
      <c r="G2" s="55" t="s">
        <v>131</v>
      </c>
      <c r="H2" s="55" t="s">
        <v>132</v>
      </c>
      <c r="I2" s="55" t="s">
        <v>133</v>
      </c>
      <c r="J2" s="55" t="s">
        <v>134</v>
      </c>
      <c r="K2" s="54" t="s">
        <v>8</v>
      </c>
    </row>
    <row r="3" spans="1:11" ht="10.5">
      <c r="A3" s="54">
        <v>1</v>
      </c>
      <c r="B3" s="57" t="s">
        <v>135</v>
      </c>
      <c r="C3" s="58">
        <v>14</v>
      </c>
      <c r="D3" s="58">
        <v>1036</v>
      </c>
      <c r="E3" s="58">
        <v>200</v>
      </c>
      <c r="F3" s="58">
        <v>185</v>
      </c>
      <c r="G3" s="71" t="s">
        <v>116</v>
      </c>
      <c r="H3" s="71" t="s">
        <v>184</v>
      </c>
      <c r="I3" s="71" t="s">
        <v>116</v>
      </c>
      <c r="J3" s="71" t="s">
        <v>184</v>
      </c>
      <c r="K3" s="59"/>
    </row>
    <row r="4" spans="1:11" ht="10.5">
      <c r="A4" s="54">
        <v>2</v>
      </c>
      <c r="B4" s="57" t="s">
        <v>136</v>
      </c>
      <c r="C4" s="58">
        <v>18</v>
      </c>
      <c r="D4" s="58">
        <v>233</v>
      </c>
      <c r="E4" s="58">
        <v>200</v>
      </c>
      <c r="F4" s="71" t="s">
        <v>116</v>
      </c>
      <c r="G4" s="71" t="s">
        <v>116</v>
      </c>
      <c r="H4" s="71" t="s">
        <v>184</v>
      </c>
      <c r="I4" s="71" t="s">
        <v>116</v>
      </c>
      <c r="J4" s="71" t="s">
        <v>184</v>
      </c>
      <c r="K4" s="59"/>
    </row>
    <row r="5" spans="1:11" ht="10.5">
      <c r="A5" s="54">
        <v>3</v>
      </c>
      <c r="B5" s="57" t="s">
        <v>75</v>
      </c>
      <c r="C5" s="58">
        <v>0</v>
      </c>
      <c r="D5" s="58">
        <v>897</v>
      </c>
      <c r="E5" s="58">
        <v>250</v>
      </c>
      <c r="F5" s="58">
        <v>54</v>
      </c>
      <c r="G5" s="71" t="s">
        <v>116</v>
      </c>
      <c r="H5" s="71" t="s">
        <v>76</v>
      </c>
      <c r="I5" s="71" t="s">
        <v>116</v>
      </c>
      <c r="J5" s="71" t="s">
        <v>76</v>
      </c>
      <c r="K5" s="59"/>
    </row>
    <row r="6" spans="1:11" ht="10.5">
      <c r="A6" s="54">
        <v>4</v>
      </c>
      <c r="B6" s="57" t="s">
        <v>137</v>
      </c>
      <c r="C6" s="58">
        <v>893</v>
      </c>
      <c r="D6" s="58">
        <v>16576</v>
      </c>
      <c r="E6" s="58">
        <v>9709</v>
      </c>
      <c r="F6" s="71" t="s">
        <v>116</v>
      </c>
      <c r="G6" s="71" t="s">
        <v>116</v>
      </c>
      <c r="H6" s="71" t="s">
        <v>184</v>
      </c>
      <c r="I6" s="71" t="s">
        <v>116</v>
      </c>
      <c r="J6" s="71" t="s">
        <v>184</v>
      </c>
      <c r="K6" s="59"/>
    </row>
    <row r="7" spans="1:11" ht="10.5">
      <c r="A7" s="54">
        <v>5</v>
      </c>
      <c r="B7" s="57" t="s">
        <v>138</v>
      </c>
      <c r="C7" s="58">
        <v>4572</v>
      </c>
      <c r="D7" s="58">
        <v>-3372</v>
      </c>
      <c r="E7" s="58">
        <v>20</v>
      </c>
      <c r="F7" s="71" t="s">
        <v>116</v>
      </c>
      <c r="G7" s="58">
        <v>22305</v>
      </c>
      <c r="H7" s="58">
        <v>47941</v>
      </c>
      <c r="I7" s="71" t="s">
        <v>116</v>
      </c>
      <c r="J7" s="58">
        <v>3862</v>
      </c>
      <c r="K7" s="59"/>
    </row>
    <row r="8" spans="1:11" ht="10.5">
      <c r="A8" s="54">
        <v>6</v>
      </c>
      <c r="B8" s="57" t="s">
        <v>139</v>
      </c>
      <c r="C8" s="58">
        <v>-31</v>
      </c>
      <c r="D8" s="58">
        <v>331</v>
      </c>
      <c r="E8" s="58">
        <v>100</v>
      </c>
      <c r="F8" s="71" t="s">
        <v>116</v>
      </c>
      <c r="G8" s="71" t="s">
        <v>116</v>
      </c>
      <c r="H8" s="71" t="s">
        <v>184</v>
      </c>
      <c r="I8" s="71" t="s">
        <v>116</v>
      </c>
      <c r="J8" s="71" t="s">
        <v>184</v>
      </c>
      <c r="K8" s="59"/>
    </row>
    <row r="9" spans="1:11" ht="21">
      <c r="A9" s="54">
        <v>7</v>
      </c>
      <c r="B9" s="57" t="s">
        <v>140</v>
      </c>
      <c r="C9" s="58">
        <v>565</v>
      </c>
      <c r="D9" s="58">
        <v>1251</v>
      </c>
      <c r="E9" s="58">
        <v>26890</v>
      </c>
      <c r="F9" s="58">
        <v>540</v>
      </c>
      <c r="G9" s="58">
        <v>10001</v>
      </c>
      <c r="H9" s="71" t="s">
        <v>184</v>
      </c>
      <c r="I9" s="58">
        <v>6387</v>
      </c>
      <c r="J9" s="58">
        <v>6387</v>
      </c>
      <c r="K9" s="59" t="s">
        <v>77</v>
      </c>
    </row>
    <row r="10" spans="1:11" ht="10.5">
      <c r="A10" s="54">
        <v>8</v>
      </c>
      <c r="B10" s="57" t="s">
        <v>78</v>
      </c>
      <c r="C10" s="58">
        <v>-157</v>
      </c>
      <c r="D10" s="58">
        <v>11192</v>
      </c>
      <c r="E10" s="58">
        <v>3425</v>
      </c>
      <c r="F10" s="58">
        <v>2785</v>
      </c>
      <c r="G10" s="58">
        <v>8119</v>
      </c>
      <c r="H10" s="71" t="s">
        <v>79</v>
      </c>
      <c r="I10" s="71" t="s">
        <v>116</v>
      </c>
      <c r="J10" s="71" t="s">
        <v>79</v>
      </c>
      <c r="K10" s="59"/>
    </row>
    <row r="11" spans="1:11" ht="10.5">
      <c r="A11" s="54">
        <v>9</v>
      </c>
      <c r="B11" s="57" t="s">
        <v>141</v>
      </c>
      <c r="C11" s="58">
        <v>51</v>
      </c>
      <c r="D11" s="58">
        <v>168</v>
      </c>
      <c r="E11" s="58">
        <v>5</v>
      </c>
      <c r="F11" s="71" t="s">
        <v>116</v>
      </c>
      <c r="G11" s="71" t="s">
        <v>116</v>
      </c>
      <c r="H11" s="71" t="s">
        <v>184</v>
      </c>
      <c r="I11" s="71" t="s">
        <v>116</v>
      </c>
      <c r="J11" s="71" t="s">
        <v>184</v>
      </c>
      <c r="K11" s="59"/>
    </row>
    <row r="12" spans="1:11" ht="10.5">
      <c r="A12" s="54">
        <v>10</v>
      </c>
      <c r="B12" s="57" t="s">
        <v>142</v>
      </c>
      <c r="C12" s="58">
        <v>0</v>
      </c>
      <c r="D12" s="58">
        <v>5</v>
      </c>
      <c r="E12" s="58">
        <v>5</v>
      </c>
      <c r="F12" s="71" t="s">
        <v>116</v>
      </c>
      <c r="G12" s="71" t="s">
        <v>116</v>
      </c>
      <c r="H12" s="71" t="s">
        <v>184</v>
      </c>
      <c r="I12" s="71" t="s">
        <v>116</v>
      </c>
      <c r="J12" s="71" t="s">
        <v>184</v>
      </c>
      <c r="K12" s="59"/>
    </row>
    <row r="13" spans="1:11" ht="10.5">
      <c r="A13" s="54">
        <v>11</v>
      </c>
      <c r="B13" s="57" t="s">
        <v>143</v>
      </c>
      <c r="C13" s="58">
        <v>51</v>
      </c>
      <c r="D13" s="58">
        <v>194</v>
      </c>
      <c r="E13" s="58">
        <v>50</v>
      </c>
      <c r="F13" s="71" t="s">
        <v>116</v>
      </c>
      <c r="G13" s="58">
        <v>2618</v>
      </c>
      <c r="H13" s="71" t="s">
        <v>184</v>
      </c>
      <c r="I13" s="71" t="s">
        <v>116</v>
      </c>
      <c r="J13" s="71" t="s">
        <v>184</v>
      </c>
      <c r="K13" s="59"/>
    </row>
    <row r="14" spans="1:11" ht="10.5">
      <c r="A14" s="54">
        <v>12</v>
      </c>
      <c r="B14" s="57" t="s">
        <v>144</v>
      </c>
      <c r="C14" s="58">
        <v>157</v>
      </c>
      <c r="D14" s="58">
        <v>863</v>
      </c>
      <c r="E14" s="58">
        <v>303</v>
      </c>
      <c r="F14" s="71" t="s">
        <v>116</v>
      </c>
      <c r="G14" s="58">
        <v>41</v>
      </c>
      <c r="H14" s="71" t="s">
        <v>184</v>
      </c>
      <c r="I14" s="71" t="s">
        <v>116</v>
      </c>
      <c r="J14" s="71" t="s">
        <v>184</v>
      </c>
      <c r="K14" s="59"/>
    </row>
    <row r="15" spans="1:11" ht="10.5">
      <c r="A15" s="54">
        <v>13</v>
      </c>
      <c r="B15" s="57" t="s">
        <v>145</v>
      </c>
      <c r="C15" s="58">
        <v>114</v>
      </c>
      <c r="D15" s="58">
        <v>4534</v>
      </c>
      <c r="E15" s="58">
        <v>20</v>
      </c>
      <c r="F15" s="71" t="s">
        <v>116</v>
      </c>
      <c r="G15" s="71" t="s">
        <v>116</v>
      </c>
      <c r="H15" s="71" t="s">
        <v>184</v>
      </c>
      <c r="I15" s="71" t="s">
        <v>116</v>
      </c>
      <c r="J15" s="71" t="s">
        <v>184</v>
      </c>
      <c r="K15" s="59"/>
    </row>
    <row r="16" spans="1:11" ht="10.5">
      <c r="A16" s="54">
        <v>14</v>
      </c>
      <c r="B16" s="57" t="s">
        <v>80</v>
      </c>
      <c r="C16" s="58">
        <v>48</v>
      </c>
      <c r="D16" s="58">
        <v>839</v>
      </c>
      <c r="E16" s="58">
        <v>167</v>
      </c>
      <c r="F16" s="58">
        <v>311</v>
      </c>
      <c r="G16" s="71" t="s">
        <v>116</v>
      </c>
      <c r="H16" s="71" t="s">
        <v>185</v>
      </c>
      <c r="I16" s="71" t="s">
        <v>116</v>
      </c>
      <c r="J16" s="71" t="s">
        <v>185</v>
      </c>
      <c r="K16" s="59"/>
    </row>
    <row r="17" spans="1:11" ht="10.5">
      <c r="A17" s="54">
        <v>15</v>
      </c>
      <c r="B17" s="57" t="s">
        <v>146</v>
      </c>
      <c r="C17" s="58">
        <v>7</v>
      </c>
      <c r="D17" s="58">
        <v>566</v>
      </c>
      <c r="E17" s="58">
        <v>10</v>
      </c>
      <c r="F17" s="71" t="s">
        <v>116</v>
      </c>
      <c r="G17" s="71" t="s">
        <v>116</v>
      </c>
      <c r="H17" s="71" t="s">
        <v>184</v>
      </c>
      <c r="I17" s="71" t="s">
        <v>116</v>
      </c>
      <c r="J17" s="71" t="s">
        <v>184</v>
      </c>
      <c r="K17" s="59"/>
    </row>
    <row r="18" spans="1:11" ht="10.5">
      <c r="A18" s="54">
        <v>16</v>
      </c>
      <c r="B18" s="57" t="s">
        <v>147</v>
      </c>
      <c r="C18" s="58">
        <v>7</v>
      </c>
      <c r="D18" s="58">
        <v>54</v>
      </c>
      <c r="E18" s="58">
        <v>20</v>
      </c>
      <c r="F18" s="71" t="s">
        <v>116</v>
      </c>
      <c r="G18" s="71" t="s">
        <v>116</v>
      </c>
      <c r="H18" s="71" t="s">
        <v>184</v>
      </c>
      <c r="I18" s="71" t="s">
        <v>116</v>
      </c>
      <c r="J18" s="71" t="s">
        <v>184</v>
      </c>
      <c r="K18" s="59"/>
    </row>
    <row r="19" spans="1:11" ht="10.5">
      <c r="A19" s="54">
        <v>17</v>
      </c>
      <c r="B19" s="57" t="s">
        <v>148</v>
      </c>
      <c r="C19" s="58">
        <v>64</v>
      </c>
      <c r="D19" s="58">
        <v>3096</v>
      </c>
      <c r="E19" s="58">
        <v>250</v>
      </c>
      <c r="F19" s="71" t="s">
        <v>116</v>
      </c>
      <c r="G19" s="71" t="s">
        <v>116</v>
      </c>
      <c r="H19" s="71" t="s">
        <v>184</v>
      </c>
      <c r="I19" s="71" t="s">
        <v>116</v>
      </c>
      <c r="J19" s="71" t="s">
        <v>184</v>
      </c>
      <c r="K19" s="59"/>
    </row>
    <row r="20" spans="1:11" ht="10.5">
      <c r="A20" s="54">
        <v>18</v>
      </c>
      <c r="B20" s="57" t="s">
        <v>149</v>
      </c>
      <c r="C20" s="58">
        <v>-34</v>
      </c>
      <c r="D20" s="58">
        <v>296</v>
      </c>
      <c r="E20" s="58">
        <v>100</v>
      </c>
      <c r="F20" s="71" t="s">
        <v>116</v>
      </c>
      <c r="G20" s="58">
        <v>65</v>
      </c>
      <c r="H20" s="71" t="s">
        <v>184</v>
      </c>
      <c r="I20" s="71" t="s">
        <v>116</v>
      </c>
      <c r="J20" s="71" t="s">
        <v>184</v>
      </c>
      <c r="K20" s="59"/>
    </row>
    <row r="21" spans="1:11" ht="21">
      <c r="A21" s="54">
        <v>19</v>
      </c>
      <c r="B21" s="57" t="s">
        <v>150</v>
      </c>
      <c r="C21" s="71" t="s">
        <v>184</v>
      </c>
      <c r="D21" s="71" t="s">
        <v>184</v>
      </c>
      <c r="E21" s="58">
        <v>100</v>
      </c>
      <c r="F21" s="71" t="s">
        <v>116</v>
      </c>
      <c r="G21" s="58">
        <v>1080</v>
      </c>
      <c r="H21" s="71" t="s">
        <v>184</v>
      </c>
      <c r="I21" s="71" t="s">
        <v>116</v>
      </c>
      <c r="J21" s="71" t="s">
        <v>184</v>
      </c>
      <c r="K21" s="59" t="s">
        <v>151</v>
      </c>
    </row>
    <row r="22" spans="1:11" ht="10.5">
      <c r="A22" s="54">
        <v>20</v>
      </c>
      <c r="B22" s="57" t="s">
        <v>152</v>
      </c>
      <c r="C22" s="58">
        <v>840</v>
      </c>
      <c r="D22" s="58">
        <v>7560</v>
      </c>
      <c r="E22" s="58">
        <v>375</v>
      </c>
      <c r="F22" s="71" t="s">
        <v>116</v>
      </c>
      <c r="G22" s="71" t="s">
        <v>116</v>
      </c>
      <c r="H22" s="71" t="s">
        <v>184</v>
      </c>
      <c r="I22" s="71" t="s">
        <v>116</v>
      </c>
      <c r="J22" s="71" t="s">
        <v>184</v>
      </c>
      <c r="K22" s="59"/>
    </row>
    <row r="23" spans="1:11" ht="21">
      <c r="A23" s="54">
        <v>21</v>
      </c>
      <c r="B23" s="57" t="s">
        <v>153</v>
      </c>
      <c r="C23" s="58">
        <v>1505</v>
      </c>
      <c r="D23" s="58">
        <v>-27665</v>
      </c>
      <c r="E23" s="58">
        <v>11500</v>
      </c>
      <c r="F23" s="58">
        <v>790</v>
      </c>
      <c r="G23" s="58">
        <v>15621</v>
      </c>
      <c r="H23" s="71" t="s">
        <v>184</v>
      </c>
      <c r="I23" s="58">
        <v>32920</v>
      </c>
      <c r="J23" s="58">
        <v>32920</v>
      </c>
      <c r="K23" s="59" t="s">
        <v>77</v>
      </c>
    </row>
    <row r="24" spans="1:11" ht="10.5">
      <c r="A24" s="54">
        <v>22</v>
      </c>
      <c r="B24" s="57" t="s">
        <v>81</v>
      </c>
      <c r="C24" s="58">
        <v>173</v>
      </c>
      <c r="D24" s="58">
        <v>1366</v>
      </c>
      <c r="E24" s="58">
        <v>459</v>
      </c>
      <c r="F24" s="71" t="s">
        <v>116</v>
      </c>
      <c r="G24" s="71" t="s">
        <v>116</v>
      </c>
      <c r="H24" s="71" t="s">
        <v>186</v>
      </c>
      <c r="I24" s="71" t="s">
        <v>116</v>
      </c>
      <c r="J24" s="71" t="s">
        <v>186</v>
      </c>
      <c r="K24" s="59"/>
    </row>
    <row r="25" spans="1:11" ht="10.5">
      <c r="A25" s="54">
        <v>23</v>
      </c>
      <c r="B25" s="57" t="s">
        <v>154</v>
      </c>
      <c r="C25" s="58">
        <v>5</v>
      </c>
      <c r="D25" s="58">
        <v>23</v>
      </c>
      <c r="E25" s="58">
        <v>330</v>
      </c>
      <c r="F25" s="71" t="s">
        <v>116</v>
      </c>
      <c r="G25" s="71" t="s">
        <v>116</v>
      </c>
      <c r="H25" s="71" t="s">
        <v>184</v>
      </c>
      <c r="I25" s="71" t="s">
        <v>116</v>
      </c>
      <c r="J25" s="71" t="s">
        <v>184</v>
      </c>
      <c r="K25" s="59"/>
    </row>
    <row r="26" spans="1:11" ht="10.5">
      <c r="A26" s="54">
        <v>24</v>
      </c>
      <c r="B26" s="57" t="s">
        <v>82</v>
      </c>
      <c r="C26" s="58">
        <v>5</v>
      </c>
      <c r="D26" s="58">
        <v>1914</v>
      </c>
      <c r="E26" s="58">
        <v>650</v>
      </c>
      <c r="F26" s="58">
        <v>145</v>
      </c>
      <c r="G26" s="71" t="s">
        <v>116</v>
      </c>
      <c r="H26" s="71" t="s">
        <v>79</v>
      </c>
      <c r="I26" s="71" t="s">
        <v>116</v>
      </c>
      <c r="J26" s="71" t="s">
        <v>79</v>
      </c>
      <c r="K26" s="59"/>
    </row>
    <row r="27" spans="1:11" ht="10.5">
      <c r="A27" s="54">
        <v>25</v>
      </c>
      <c r="B27" s="57" t="s">
        <v>155</v>
      </c>
      <c r="C27" s="58">
        <v>86</v>
      </c>
      <c r="D27" s="58">
        <v>976</v>
      </c>
      <c r="E27" s="58">
        <v>20</v>
      </c>
      <c r="F27" s="71" t="s">
        <v>116</v>
      </c>
      <c r="G27" s="71" t="s">
        <v>116</v>
      </c>
      <c r="H27" s="71" t="s">
        <v>184</v>
      </c>
      <c r="I27" s="71" t="s">
        <v>116</v>
      </c>
      <c r="J27" s="71" t="s">
        <v>184</v>
      </c>
      <c r="K27" s="59"/>
    </row>
    <row r="28" spans="1:11" ht="10.5">
      <c r="A28" s="54">
        <v>26</v>
      </c>
      <c r="B28" s="57" t="s">
        <v>156</v>
      </c>
      <c r="C28" s="58">
        <v>751</v>
      </c>
      <c r="D28" s="58">
        <v>3729</v>
      </c>
      <c r="E28" s="58">
        <v>40</v>
      </c>
      <c r="F28" s="58">
        <v>902</v>
      </c>
      <c r="G28" s="58">
        <v>33187</v>
      </c>
      <c r="H28" s="71" t="s">
        <v>184</v>
      </c>
      <c r="I28" s="71" t="s">
        <v>116</v>
      </c>
      <c r="J28" s="71" t="s">
        <v>184</v>
      </c>
      <c r="K28" s="59"/>
    </row>
    <row r="29" spans="1:11" ht="10.5">
      <c r="A29" s="54">
        <v>27</v>
      </c>
      <c r="B29" s="57" t="s">
        <v>157</v>
      </c>
      <c r="C29" s="58">
        <v>-4</v>
      </c>
      <c r="D29" s="58">
        <v>114</v>
      </c>
      <c r="E29" s="58">
        <v>20</v>
      </c>
      <c r="F29" s="71" t="s">
        <v>116</v>
      </c>
      <c r="G29" s="71" t="s">
        <v>116</v>
      </c>
      <c r="H29" s="71" t="s">
        <v>184</v>
      </c>
      <c r="I29" s="71" t="s">
        <v>116</v>
      </c>
      <c r="J29" s="71" t="s">
        <v>184</v>
      </c>
      <c r="K29" s="59"/>
    </row>
    <row r="30" spans="1:11" ht="10.5">
      <c r="A30" s="54">
        <v>28</v>
      </c>
      <c r="B30" s="57" t="s">
        <v>158</v>
      </c>
      <c r="C30" s="58">
        <v>89</v>
      </c>
      <c r="D30" s="58">
        <v>971</v>
      </c>
      <c r="E30" s="58">
        <v>3</v>
      </c>
      <c r="F30" s="71" t="s">
        <v>116</v>
      </c>
      <c r="G30" s="71" t="s">
        <v>116</v>
      </c>
      <c r="H30" s="71" t="s">
        <v>184</v>
      </c>
      <c r="I30" s="71" t="s">
        <v>116</v>
      </c>
      <c r="J30" s="71" t="s">
        <v>184</v>
      </c>
      <c r="K30" s="59"/>
    </row>
    <row r="31" spans="1:11" ht="10.5">
      <c r="A31" s="54">
        <v>29</v>
      </c>
      <c r="B31" s="57" t="s">
        <v>159</v>
      </c>
      <c r="C31" s="58">
        <v>470</v>
      </c>
      <c r="D31" s="58">
        <v>730</v>
      </c>
      <c r="E31" s="58">
        <v>342</v>
      </c>
      <c r="F31" s="71" t="s">
        <v>116</v>
      </c>
      <c r="G31" s="58">
        <v>5936</v>
      </c>
      <c r="H31" s="71" t="s">
        <v>184</v>
      </c>
      <c r="I31" s="58">
        <v>7083</v>
      </c>
      <c r="J31" s="58">
        <v>708</v>
      </c>
      <c r="K31" s="59"/>
    </row>
    <row r="32" spans="1:11" ht="10.5">
      <c r="A32" s="54">
        <v>30</v>
      </c>
      <c r="B32" s="57" t="s">
        <v>160</v>
      </c>
      <c r="C32" s="58">
        <v>479</v>
      </c>
      <c r="D32" s="58">
        <v>5803</v>
      </c>
      <c r="E32" s="58">
        <v>3449</v>
      </c>
      <c r="F32" s="58">
        <v>251</v>
      </c>
      <c r="G32" s="58">
        <v>1361</v>
      </c>
      <c r="H32" s="58">
        <v>46153</v>
      </c>
      <c r="I32" s="71" t="s">
        <v>116</v>
      </c>
      <c r="J32" s="58">
        <v>30096</v>
      </c>
      <c r="K32" s="59"/>
    </row>
    <row r="33" spans="1:11" ht="10.5">
      <c r="A33" s="54">
        <v>31</v>
      </c>
      <c r="B33" s="57" t="s">
        <v>161</v>
      </c>
      <c r="C33" s="58">
        <v>398</v>
      </c>
      <c r="D33" s="58">
        <v>3897</v>
      </c>
      <c r="E33" s="58">
        <v>40</v>
      </c>
      <c r="F33" s="71" t="s">
        <v>116</v>
      </c>
      <c r="G33" s="71" t="s">
        <v>116</v>
      </c>
      <c r="H33" s="71" t="s">
        <v>184</v>
      </c>
      <c r="I33" s="71" t="s">
        <v>116</v>
      </c>
      <c r="J33" s="71" t="s">
        <v>184</v>
      </c>
      <c r="K33" s="59"/>
    </row>
    <row r="34" spans="1:11" ht="21">
      <c r="A34" s="54">
        <v>32</v>
      </c>
      <c r="B34" s="57" t="s">
        <v>83</v>
      </c>
      <c r="C34" s="58">
        <v>452</v>
      </c>
      <c r="D34" s="58">
        <v>-14757</v>
      </c>
      <c r="E34" s="58">
        <v>2300</v>
      </c>
      <c r="F34" s="71" t="s">
        <v>116</v>
      </c>
      <c r="G34" s="58">
        <v>7128</v>
      </c>
      <c r="H34" s="71" t="s">
        <v>184</v>
      </c>
      <c r="I34" s="58">
        <v>9735</v>
      </c>
      <c r="J34" s="58">
        <v>9735</v>
      </c>
      <c r="K34" s="59" t="s">
        <v>77</v>
      </c>
    </row>
    <row r="35" spans="1:11" ht="10.5">
      <c r="A35" s="54">
        <v>33</v>
      </c>
      <c r="B35" s="57" t="s">
        <v>162</v>
      </c>
      <c r="C35" s="58">
        <v>82</v>
      </c>
      <c r="D35" s="58">
        <v>249</v>
      </c>
      <c r="E35" s="58">
        <v>20</v>
      </c>
      <c r="F35" s="71" t="s">
        <v>116</v>
      </c>
      <c r="G35" s="71" t="s">
        <v>116</v>
      </c>
      <c r="H35" s="71" t="s">
        <v>184</v>
      </c>
      <c r="I35" s="71" t="s">
        <v>116</v>
      </c>
      <c r="J35" s="71" t="s">
        <v>184</v>
      </c>
      <c r="K35" s="59"/>
    </row>
    <row r="36" spans="1:11" ht="10.5">
      <c r="A36" s="54">
        <v>34</v>
      </c>
      <c r="B36" s="57" t="s">
        <v>163</v>
      </c>
      <c r="C36" s="58">
        <v>1150</v>
      </c>
      <c r="D36" s="58">
        <v>16182</v>
      </c>
      <c r="E36" s="58">
        <v>3665</v>
      </c>
      <c r="F36" s="58">
        <v>7</v>
      </c>
      <c r="G36" s="58">
        <v>11074</v>
      </c>
      <c r="H36" s="71" t="s">
        <v>184</v>
      </c>
      <c r="I36" s="58">
        <v>13644</v>
      </c>
      <c r="J36" s="58">
        <v>1364</v>
      </c>
      <c r="K36" s="59"/>
    </row>
    <row r="37" spans="1:11" ht="10.5">
      <c r="A37" s="54">
        <v>35</v>
      </c>
      <c r="B37" s="57" t="s">
        <v>164</v>
      </c>
      <c r="C37" s="58">
        <v>420</v>
      </c>
      <c r="D37" s="58">
        <v>1200</v>
      </c>
      <c r="E37" s="58">
        <v>246</v>
      </c>
      <c r="F37" s="71" t="s">
        <v>116</v>
      </c>
      <c r="G37" s="58">
        <v>1103</v>
      </c>
      <c r="H37" s="71" t="s">
        <v>184</v>
      </c>
      <c r="I37" s="71" t="s">
        <v>116</v>
      </c>
      <c r="J37" s="71" t="s">
        <v>184</v>
      </c>
      <c r="K37" s="59"/>
    </row>
    <row r="38" spans="1:11" ht="10.5">
      <c r="A38" s="54">
        <v>36</v>
      </c>
      <c r="B38" s="57" t="s">
        <v>165</v>
      </c>
      <c r="C38" s="58">
        <v>170</v>
      </c>
      <c r="D38" s="58">
        <v>1149</v>
      </c>
      <c r="E38" s="58">
        <v>10</v>
      </c>
      <c r="F38" s="71" t="s">
        <v>116</v>
      </c>
      <c r="G38" s="71" t="s">
        <v>116</v>
      </c>
      <c r="H38" s="71" t="s">
        <v>184</v>
      </c>
      <c r="I38" s="71" t="s">
        <v>116</v>
      </c>
      <c r="J38" s="71" t="s">
        <v>184</v>
      </c>
      <c r="K38" s="59"/>
    </row>
    <row r="39" spans="1:11" ht="10.5">
      <c r="A39" s="54">
        <v>37</v>
      </c>
      <c r="B39" s="57" t="s">
        <v>166</v>
      </c>
      <c r="C39" s="58">
        <v>719</v>
      </c>
      <c r="D39" s="58">
        <v>7597</v>
      </c>
      <c r="E39" s="58">
        <v>4174</v>
      </c>
      <c r="F39" s="71" t="s">
        <v>116</v>
      </c>
      <c r="G39" s="58">
        <v>2700</v>
      </c>
      <c r="H39" s="71" t="s">
        <v>184</v>
      </c>
      <c r="I39" s="71" t="s">
        <v>116</v>
      </c>
      <c r="J39" s="71" t="s">
        <v>184</v>
      </c>
      <c r="K39" s="59"/>
    </row>
    <row r="40" spans="1:11" ht="10.5">
      <c r="A40" s="54">
        <v>38</v>
      </c>
      <c r="B40" s="57" t="s">
        <v>167</v>
      </c>
      <c r="C40" s="58">
        <v>981</v>
      </c>
      <c r="D40" s="58">
        <v>5754</v>
      </c>
      <c r="E40" s="58">
        <v>500</v>
      </c>
      <c r="F40" s="58">
        <v>4</v>
      </c>
      <c r="G40" s="58">
        <v>815</v>
      </c>
      <c r="H40" s="71" t="s">
        <v>184</v>
      </c>
      <c r="I40" s="71" t="s">
        <v>116</v>
      </c>
      <c r="J40" s="71" t="s">
        <v>184</v>
      </c>
      <c r="K40" s="59"/>
    </row>
    <row r="41" spans="1:11" ht="21">
      <c r="A41" s="54">
        <v>39</v>
      </c>
      <c r="B41" s="57" t="s">
        <v>168</v>
      </c>
      <c r="C41" s="58">
        <v>1382</v>
      </c>
      <c r="D41" s="58">
        <v>-48539</v>
      </c>
      <c r="E41" s="58">
        <v>19000</v>
      </c>
      <c r="F41" s="58">
        <v>124</v>
      </c>
      <c r="G41" s="58">
        <v>7500</v>
      </c>
      <c r="H41" s="71" t="s">
        <v>184</v>
      </c>
      <c r="I41" s="58">
        <v>50915</v>
      </c>
      <c r="J41" s="58">
        <v>50915</v>
      </c>
      <c r="K41" s="59" t="s">
        <v>77</v>
      </c>
    </row>
    <row r="42" spans="1:11" ht="10.5">
      <c r="A42" s="54">
        <v>40</v>
      </c>
      <c r="B42" s="57" t="s">
        <v>169</v>
      </c>
      <c r="C42" s="58">
        <v>-60</v>
      </c>
      <c r="D42" s="58">
        <v>1033</v>
      </c>
      <c r="E42" s="58">
        <v>215</v>
      </c>
      <c r="F42" s="58">
        <v>624</v>
      </c>
      <c r="G42" s="58">
        <v>65</v>
      </c>
      <c r="H42" s="71" t="s">
        <v>184</v>
      </c>
      <c r="I42" s="58">
        <v>1215</v>
      </c>
      <c r="J42" s="58">
        <v>1215</v>
      </c>
      <c r="K42" s="59"/>
    </row>
    <row r="43" spans="1:11" ht="10.5">
      <c r="A43" s="54">
        <v>41</v>
      </c>
      <c r="B43" s="57" t="s">
        <v>84</v>
      </c>
      <c r="C43" s="58">
        <v>0</v>
      </c>
      <c r="D43" s="58">
        <v>2698</v>
      </c>
      <c r="E43" s="58">
        <v>100</v>
      </c>
      <c r="F43" s="58">
        <v>92</v>
      </c>
      <c r="G43" s="71" t="s">
        <v>116</v>
      </c>
      <c r="H43" s="71" t="s">
        <v>73</v>
      </c>
      <c r="I43" s="71" t="s">
        <v>116</v>
      </c>
      <c r="J43" s="71" t="s">
        <v>73</v>
      </c>
      <c r="K43" s="59"/>
    </row>
    <row r="44" spans="1:11" ht="10.5">
      <c r="A44" s="54">
        <v>42</v>
      </c>
      <c r="B44" s="57" t="s">
        <v>170</v>
      </c>
      <c r="C44" s="58">
        <v>207</v>
      </c>
      <c r="D44" s="58">
        <v>661</v>
      </c>
      <c r="E44" s="58">
        <v>91</v>
      </c>
      <c r="F44" s="71" t="s">
        <v>116</v>
      </c>
      <c r="G44" s="71" t="s">
        <v>116</v>
      </c>
      <c r="H44" s="71" t="s">
        <v>184</v>
      </c>
      <c r="I44" s="71" t="s">
        <v>116</v>
      </c>
      <c r="J44" s="71" t="s">
        <v>184</v>
      </c>
      <c r="K44" s="59"/>
    </row>
    <row r="45" spans="1:11" ht="10.5">
      <c r="A45" s="54">
        <v>43</v>
      </c>
      <c r="B45" s="57" t="s">
        <v>171</v>
      </c>
      <c r="C45" s="58">
        <v>-80</v>
      </c>
      <c r="D45" s="58">
        <v>363</v>
      </c>
      <c r="E45" s="58">
        <v>4</v>
      </c>
      <c r="F45" s="71" t="s">
        <v>116</v>
      </c>
      <c r="G45" s="71" t="s">
        <v>116</v>
      </c>
      <c r="H45" s="71" t="s">
        <v>184</v>
      </c>
      <c r="I45" s="71" t="s">
        <v>116</v>
      </c>
      <c r="J45" s="71" t="s">
        <v>184</v>
      </c>
      <c r="K45" s="59"/>
    </row>
    <row r="46" spans="1:11" ht="10.5">
      <c r="A46" s="54">
        <v>44</v>
      </c>
      <c r="B46" s="57" t="s">
        <v>172</v>
      </c>
      <c r="C46" s="58">
        <v>32</v>
      </c>
      <c r="D46" s="58">
        <v>684</v>
      </c>
      <c r="E46" s="58">
        <v>50</v>
      </c>
      <c r="F46" s="71" t="s">
        <v>116</v>
      </c>
      <c r="G46" s="71" t="s">
        <v>116</v>
      </c>
      <c r="H46" s="71" t="s">
        <v>184</v>
      </c>
      <c r="I46" s="71" t="s">
        <v>116</v>
      </c>
      <c r="J46" s="71" t="s">
        <v>184</v>
      </c>
      <c r="K46" s="59"/>
    </row>
    <row r="47" spans="1:11" ht="10.5">
      <c r="A47" s="54">
        <v>45</v>
      </c>
      <c r="B47" s="57" t="s">
        <v>173</v>
      </c>
      <c r="C47" s="58">
        <v>79</v>
      </c>
      <c r="D47" s="58">
        <v>784</v>
      </c>
      <c r="E47" s="58">
        <v>8</v>
      </c>
      <c r="F47" s="71" t="s">
        <v>116</v>
      </c>
      <c r="G47" s="71" t="s">
        <v>116</v>
      </c>
      <c r="H47" s="71" t="s">
        <v>184</v>
      </c>
      <c r="I47" s="71" t="s">
        <v>116</v>
      </c>
      <c r="J47" s="71" t="s">
        <v>184</v>
      </c>
      <c r="K47" s="59"/>
    </row>
    <row r="48" spans="1:11" ht="10.5">
      <c r="A48" s="54">
        <v>46</v>
      </c>
      <c r="B48" s="57" t="s">
        <v>174</v>
      </c>
      <c r="C48" s="58">
        <v>-16</v>
      </c>
      <c r="D48" s="58">
        <v>137</v>
      </c>
      <c r="E48" s="58">
        <v>100</v>
      </c>
      <c r="F48" s="71" t="s">
        <v>116</v>
      </c>
      <c r="G48" s="71" t="s">
        <v>116</v>
      </c>
      <c r="H48" s="71" t="s">
        <v>184</v>
      </c>
      <c r="I48" s="71" t="s">
        <v>116</v>
      </c>
      <c r="J48" s="71" t="s">
        <v>184</v>
      </c>
      <c r="K48" s="59"/>
    </row>
    <row r="49" spans="1:11" ht="10.5">
      <c r="A49" s="54">
        <v>47</v>
      </c>
      <c r="B49" s="57" t="s">
        <v>85</v>
      </c>
      <c r="C49" s="58">
        <v>13</v>
      </c>
      <c r="D49" s="58">
        <v>2227</v>
      </c>
      <c r="E49" s="58">
        <v>800</v>
      </c>
      <c r="F49" s="71" t="s">
        <v>116</v>
      </c>
      <c r="G49" s="71" t="s">
        <v>116</v>
      </c>
      <c r="H49" s="71" t="s">
        <v>187</v>
      </c>
      <c r="I49" s="71" t="s">
        <v>116</v>
      </c>
      <c r="J49" s="71" t="s">
        <v>187</v>
      </c>
      <c r="K49" s="59"/>
    </row>
    <row r="50" spans="1:11" ht="10.5">
      <c r="A50" s="54">
        <v>48</v>
      </c>
      <c r="B50" s="57" t="s">
        <v>86</v>
      </c>
      <c r="C50" s="58">
        <v>0</v>
      </c>
      <c r="D50" s="58">
        <v>130</v>
      </c>
      <c r="E50" s="58">
        <v>40</v>
      </c>
      <c r="F50" s="58">
        <v>44</v>
      </c>
      <c r="G50" s="71" t="s">
        <v>116</v>
      </c>
      <c r="H50" s="71" t="s">
        <v>74</v>
      </c>
      <c r="I50" s="71" t="s">
        <v>116</v>
      </c>
      <c r="J50" s="71" t="s">
        <v>74</v>
      </c>
      <c r="K50" s="59"/>
    </row>
    <row r="51" spans="1:11" ht="10.5">
      <c r="A51" s="54">
        <v>49</v>
      </c>
      <c r="B51" s="57" t="s">
        <v>175</v>
      </c>
      <c r="C51" s="58">
        <v>-30</v>
      </c>
      <c r="D51" s="58">
        <v>13965</v>
      </c>
      <c r="E51" s="58">
        <v>4514</v>
      </c>
      <c r="F51" s="58">
        <v>4599</v>
      </c>
      <c r="G51" s="71" t="s">
        <v>116</v>
      </c>
      <c r="H51" s="71" t="s">
        <v>184</v>
      </c>
      <c r="I51" s="71" t="s">
        <v>116</v>
      </c>
      <c r="J51" s="71" t="s">
        <v>184</v>
      </c>
      <c r="K51" s="59"/>
    </row>
    <row r="52" spans="1:11" ht="10.5">
      <c r="A52" s="54">
        <v>50</v>
      </c>
      <c r="B52" s="57" t="s">
        <v>176</v>
      </c>
      <c r="C52" s="58">
        <v>-11</v>
      </c>
      <c r="D52" s="58">
        <v>22608</v>
      </c>
      <c r="E52" s="58">
        <v>7061</v>
      </c>
      <c r="F52" s="58">
        <v>6297</v>
      </c>
      <c r="G52" s="71" t="s">
        <v>116</v>
      </c>
      <c r="H52" s="71" t="s">
        <v>184</v>
      </c>
      <c r="I52" s="71" t="s">
        <v>116</v>
      </c>
      <c r="J52" s="71" t="s">
        <v>184</v>
      </c>
      <c r="K52" s="59"/>
    </row>
    <row r="53" spans="1:11" ht="10.5">
      <c r="A53" s="54">
        <v>51</v>
      </c>
      <c r="B53" s="57" t="s">
        <v>177</v>
      </c>
      <c r="C53" s="58">
        <v>103</v>
      </c>
      <c r="D53" s="58">
        <v>371</v>
      </c>
      <c r="E53" s="58">
        <v>50</v>
      </c>
      <c r="F53" s="58">
        <v>191</v>
      </c>
      <c r="G53" s="71" t="s">
        <v>116</v>
      </c>
      <c r="H53" s="71" t="s">
        <v>184</v>
      </c>
      <c r="I53" s="71" t="s">
        <v>116</v>
      </c>
      <c r="J53" s="71" t="s">
        <v>184</v>
      </c>
      <c r="K53" s="59"/>
    </row>
    <row r="54" spans="1:11" ht="10.5">
      <c r="A54" s="54">
        <v>52</v>
      </c>
      <c r="B54" s="57" t="s">
        <v>87</v>
      </c>
      <c r="C54" s="58">
        <v>20</v>
      </c>
      <c r="D54" s="58">
        <v>10597</v>
      </c>
      <c r="E54" s="58">
        <v>200</v>
      </c>
      <c r="F54" s="71" t="s">
        <v>116</v>
      </c>
      <c r="G54" s="71" t="s">
        <v>116</v>
      </c>
      <c r="H54" s="71" t="s">
        <v>188</v>
      </c>
      <c r="I54" s="71" t="s">
        <v>116</v>
      </c>
      <c r="J54" s="71" t="s">
        <v>188</v>
      </c>
      <c r="K54" s="59"/>
    </row>
    <row r="55" spans="1:11" ht="10.5">
      <c r="A55" s="54">
        <v>53</v>
      </c>
      <c r="B55" s="57" t="s">
        <v>178</v>
      </c>
      <c r="C55" s="58">
        <v>6</v>
      </c>
      <c r="D55" s="58">
        <v>234</v>
      </c>
      <c r="E55" s="58">
        <v>50</v>
      </c>
      <c r="F55" s="58">
        <v>24</v>
      </c>
      <c r="G55" s="71" t="s">
        <v>116</v>
      </c>
      <c r="H55" s="71" t="s">
        <v>184</v>
      </c>
      <c r="I55" s="71" t="s">
        <v>116</v>
      </c>
      <c r="J55" s="71" t="s">
        <v>184</v>
      </c>
      <c r="K55" s="59"/>
    </row>
    <row r="56" spans="1:11" ht="10.5">
      <c r="A56" s="54">
        <v>54</v>
      </c>
      <c r="B56" s="57" t="s">
        <v>179</v>
      </c>
      <c r="C56" s="58">
        <v>-32</v>
      </c>
      <c r="D56" s="58">
        <v>1353</v>
      </c>
      <c r="E56" s="58">
        <v>200</v>
      </c>
      <c r="F56" s="58">
        <v>696</v>
      </c>
      <c r="G56" s="71" t="s">
        <v>116</v>
      </c>
      <c r="H56" s="71" t="s">
        <v>184</v>
      </c>
      <c r="I56" s="71" t="s">
        <v>116</v>
      </c>
      <c r="J56" s="71" t="s">
        <v>184</v>
      </c>
      <c r="K56" s="59"/>
    </row>
    <row r="57" spans="1:11" ht="10.5">
      <c r="A57" s="54">
        <v>55</v>
      </c>
      <c r="B57" s="57" t="s">
        <v>180</v>
      </c>
      <c r="C57" s="58">
        <v>37</v>
      </c>
      <c r="D57" s="58">
        <v>-27</v>
      </c>
      <c r="E57" s="58">
        <v>5</v>
      </c>
      <c r="F57" s="58">
        <v>87</v>
      </c>
      <c r="G57" s="71" t="s">
        <v>116</v>
      </c>
      <c r="H57" s="71" t="s">
        <v>184</v>
      </c>
      <c r="I57" s="71" t="s">
        <v>116</v>
      </c>
      <c r="J57" s="71" t="s">
        <v>184</v>
      </c>
      <c r="K57" s="59"/>
    </row>
    <row r="58" spans="1:11" ht="10.5">
      <c r="A58" s="54">
        <v>56</v>
      </c>
      <c r="B58" s="57" t="s">
        <v>181</v>
      </c>
      <c r="C58" s="58">
        <v>29</v>
      </c>
      <c r="D58" s="58">
        <v>1294</v>
      </c>
      <c r="E58" s="58">
        <v>25</v>
      </c>
      <c r="F58" s="58">
        <v>586</v>
      </c>
      <c r="G58" s="58">
        <v>575</v>
      </c>
      <c r="H58" s="71" t="s">
        <v>184</v>
      </c>
      <c r="I58" s="71" t="s">
        <v>116</v>
      </c>
      <c r="J58" s="71" t="s">
        <v>184</v>
      </c>
      <c r="K58" s="59"/>
    </row>
    <row r="59" spans="1:11" ht="10.5">
      <c r="A59" s="54">
        <v>57</v>
      </c>
      <c r="B59" s="57" t="s">
        <v>88</v>
      </c>
      <c r="C59" s="58">
        <v>7028</v>
      </c>
      <c r="D59" s="58">
        <v>48656</v>
      </c>
      <c r="E59" s="58">
        <v>10000</v>
      </c>
      <c r="F59" s="71" t="s">
        <v>116</v>
      </c>
      <c r="G59" s="58">
        <v>16000</v>
      </c>
      <c r="H59" s="71" t="s">
        <v>184</v>
      </c>
      <c r="I59" s="71" t="s">
        <v>116</v>
      </c>
      <c r="J59" s="71" t="s">
        <v>184</v>
      </c>
      <c r="K59" s="59"/>
    </row>
    <row r="60" spans="1:11" ht="10.5">
      <c r="A60" s="54">
        <v>58</v>
      </c>
      <c r="B60" s="57" t="s">
        <v>182</v>
      </c>
      <c r="C60" s="58">
        <v>-100</v>
      </c>
      <c r="D60" s="58">
        <v>1792</v>
      </c>
      <c r="E60" s="58">
        <v>69</v>
      </c>
      <c r="F60" s="58">
        <v>128</v>
      </c>
      <c r="G60" s="71" t="s">
        <v>116</v>
      </c>
      <c r="H60" s="71" t="s">
        <v>184</v>
      </c>
      <c r="I60" s="71" t="s">
        <v>116</v>
      </c>
      <c r="J60" s="71" t="s">
        <v>184</v>
      </c>
      <c r="K60" s="59"/>
    </row>
    <row r="61" spans="1:11" ht="10.5">
      <c r="A61" s="66">
        <v>59</v>
      </c>
      <c r="B61" s="67" t="s">
        <v>183</v>
      </c>
      <c r="C61" s="69">
        <v>116</v>
      </c>
      <c r="D61" s="69">
        <v>90686</v>
      </c>
      <c r="E61" s="69">
        <v>98178</v>
      </c>
      <c r="F61" s="69">
        <v>16074</v>
      </c>
      <c r="G61" s="69">
        <v>1581</v>
      </c>
      <c r="H61" s="71" t="s">
        <v>184</v>
      </c>
      <c r="I61" s="71" t="s">
        <v>116</v>
      </c>
      <c r="J61" s="71" t="s">
        <v>184</v>
      </c>
      <c r="K61" s="67"/>
    </row>
    <row r="62" spans="1:11" ht="30" customHeight="1">
      <c r="A62" s="185" t="s">
        <v>189</v>
      </c>
      <c r="B62" s="186"/>
      <c r="C62" s="68"/>
      <c r="D62" s="68"/>
      <c r="E62" s="70">
        <f>SUM(E3:E61)</f>
        <v>210727</v>
      </c>
      <c r="F62" s="70">
        <f>SUM(F3:F61)</f>
        <v>35540</v>
      </c>
      <c r="G62" s="70">
        <f>SUM(G3:G61)</f>
        <v>148875</v>
      </c>
      <c r="H62" s="70">
        <f>SUM(H3:H61)</f>
        <v>94094</v>
      </c>
      <c r="I62" s="70">
        <v>121900</v>
      </c>
      <c r="J62" s="70">
        <v>137023</v>
      </c>
      <c r="K62" s="67"/>
    </row>
    <row r="63" s="1" customFormat="1" ht="10.5">
      <c r="A63" s="1" t="s">
        <v>193</v>
      </c>
    </row>
    <row r="64" s="1" customFormat="1" ht="10.5">
      <c r="A64" s="1" t="s">
        <v>194</v>
      </c>
    </row>
  </sheetData>
  <sheetProtection/>
  <autoFilter ref="A2:K63"/>
  <mergeCells count="1">
    <mergeCell ref="A62:B62"/>
  </mergeCells>
  <printOptions/>
  <pageMargins left="0.5905511811023623" right="0.1968503937007874" top="0.5905511811023623" bottom="0.5905511811023623" header="0.5118110236220472" footer="0.5118110236220472"/>
  <pageSetup horizontalDpi="300" verticalDpi="300" orientation="landscape" paperSize="9" r:id="rId1"/>
  <headerFooter alignWithMargins="0">
    <oddHeader>&amp;L４．地方公社・第三セクター等の経営状況及び地方公共団体の財政的支援の状況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2009-03-16T10:54:44Z</cp:lastPrinted>
  <dcterms:created xsi:type="dcterms:W3CDTF">1997-01-08T22:48:59Z</dcterms:created>
  <dcterms:modified xsi:type="dcterms:W3CDTF">2009-03-16T10:54:45Z</dcterms:modified>
  <cp:category/>
  <cp:version/>
  <cp:contentType/>
  <cp:contentStatus/>
</cp:coreProperties>
</file>