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'様式'!$A$1:$K$116</definedName>
  </definedNames>
  <calcPr fullCalcOnLoad="1"/>
</workbook>
</file>

<file path=xl/sharedStrings.xml><?xml version="1.0" encoding="utf-8"?>
<sst xmlns="http://schemas.openxmlformats.org/spreadsheetml/2006/main" count="353" uniqueCount="135">
  <si>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</si>
  <si>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</si>
  <si>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</si>
  <si>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</si>
  <si>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</si>
  <si>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</si>
  <si>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</si>
  <si>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</si>
  <si>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</si>
  <si>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</si>
  <si>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</si>
  <si>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</si>
  <si>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</si>
  <si>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</si>
  <si>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</si>
  <si>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</si>
  <si>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</si>
  <si>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</si>
  <si>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</si>
  <si>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</si>
  <si>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</si>
  <si>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</si>
  <si>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</si>
  <si>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</si>
  <si>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</si>
  <si>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</si>
  <si>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</si>
  <si>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</si>
  <si>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</si>
  <si>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</si>
  <si>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</si>
  <si>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</si>
  <si>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</si>
  <si>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</si>
  <si>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</si>
  <si>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</si>
  <si>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</si>
  <si>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</si>
  <si>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</si>
  <si>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</si>
  <si>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</si>
  <si>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</si>
  <si>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</si>
  <si>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</si>
  <si>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</si>
  <si>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</si>
  <si>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</si>
  <si>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</si>
  <si>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</si>
  <si>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</si>
  <si>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</si>
  <si>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</si>
  <si>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</si>
  <si>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</si>
  <si>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</si>
  <si>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</si>
  <si>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</si>
  <si>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</si>
  <si>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</si>
  <si>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</si>
  <si>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</si>
  <si>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</si>
  <si>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</si>
  <si>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</si>
  <si>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財政状況等一覧表（平成２１年度決算）</t>
  </si>
  <si>
    <t>　　　　　４．「早期健全化基準」及び「財政再生基準」は平成21年度決算における基準である。</t>
  </si>
  <si>
    <t>平成20年度
決算　A</t>
  </si>
  <si>
    <t>平成21年度
決算　B</t>
  </si>
  <si>
    <t>団体名　　山梨県</t>
  </si>
  <si>
    <t>恩賜県有財産特別会計</t>
  </si>
  <si>
    <t>災害救助基金特別会計</t>
  </si>
  <si>
    <t>母子寡婦福祉資金特別会計</t>
  </si>
  <si>
    <t>中小企業近代化資金特別会計</t>
  </si>
  <si>
    <t>農業改良資金特別会計</t>
  </si>
  <si>
    <t>市町村振興資金特別会計</t>
  </si>
  <si>
    <t>県税証紙特別会計</t>
  </si>
  <si>
    <t>集中管理特別会計</t>
  </si>
  <si>
    <t>商工業振興資金特別会計</t>
  </si>
  <si>
    <t>林業・木材産業改善資金特別会計</t>
  </si>
  <si>
    <t>公債管理特別会計</t>
  </si>
  <si>
    <t>電気事業会計</t>
  </si>
  <si>
    <t>温泉事業会計</t>
  </si>
  <si>
    <t>地域振興事業会計</t>
  </si>
  <si>
    <t>病院事業会計</t>
  </si>
  <si>
    <t>流域下水道事業特別会計</t>
  </si>
  <si>
    <t>-</t>
  </si>
  <si>
    <t>-</t>
  </si>
  <si>
    <t>法適用企業</t>
  </si>
  <si>
    <t>-</t>
  </si>
  <si>
    <t>山梨県土地開発公社</t>
  </si>
  <si>
    <t>山梨総合研究所</t>
  </si>
  <si>
    <t>-</t>
  </si>
  <si>
    <t>ふるさと財団</t>
  </si>
  <si>
    <t>△0</t>
  </si>
  <si>
    <t>やまなみ文化基金</t>
  </si>
  <si>
    <t>表示単位以下</t>
  </si>
  <si>
    <t>やまなし文化学習協会</t>
  </si>
  <si>
    <t>△2</t>
  </si>
  <si>
    <t>-</t>
  </si>
  <si>
    <t>山梨県青少年協会</t>
  </si>
  <si>
    <t>小佐野記念財団</t>
  </si>
  <si>
    <t>山梨県国際交流協会</t>
  </si>
  <si>
    <t>△0</t>
  </si>
  <si>
    <t>山梨県私学教育振興会</t>
  </si>
  <si>
    <t>山梨県臓器移植推進財団</t>
  </si>
  <si>
    <t>山梨県アイバンク</t>
  </si>
  <si>
    <t>山梨県生活衛生営業指導センター</t>
  </si>
  <si>
    <t>山梨県健康管理事業団</t>
  </si>
  <si>
    <t>やまなし環境財団</t>
  </si>
  <si>
    <t>山梨県環境整備事業団</t>
  </si>
  <si>
    <t>山梨県緑化推進機構</t>
  </si>
  <si>
    <t>山梨県林業公社</t>
  </si>
  <si>
    <t>清里の森管理公社</t>
  </si>
  <si>
    <t>やまなし産業支援機構</t>
  </si>
  <si>
    <t>山梨県甲府・国中地域地場産業振興センター</t>
  </si>
  <si>
    <t>-</t>
  </si>
  <si>
    <t>山梨県富士川地域地場産業振興センター</t>
  </si>
  <si>
    <t>山梨県郡内地域地場産業振興センター</t>
  </si>
  <si>
    <t>山梨県農業振興公社</t>
  </si>
  <si>
    <t>山梨県農業用廃プラスチック処理センター</t>
  </si>
  <si>
    <t>山梨県子牛育成協会</t>
  </si>
  <si>
    <t>山梨県畜産協会</t>
  </si>
  <si>
    <t>山梨県馬事振興センター</t>
  </si>
  <si>
    <t>山梨食肉流通センター</t>
  </si>
  <si>
    <t>山梨県道路公社</t>
  </si>
  <si>
    <t>山梨県下水道公社</t>
  </si>
  <si>
    <t>山梨県住宅供給公社</t>
  </si>
  <si>
    <t>山梨みどり奨学会</t>
  </si>
  <si>
    <t>山梨県暴力追放県民会議</t>
  </si>
  <si>
    <t>山梨県体育協会</t>
  </si>
  <si>
    <t>　（注）　１．損益計算書を作成していない社団・財団法人は「経常損益」の欄には当期正味財産増減額を表示している。</t>
  </si>
  <si>
    <t>　　　　　２．表示単位未満を四捨五入しているため、端数処理の関係で縦横の計算が一致しない場合がある。</t>
  </si>
  <si>
    <t>　（注）　１．「一般会計等」の数値は、各会計間の繰入・繰出などを控除（純計）したものであることから、各会計間の合計額と一致しない項目がある。</t>
  </si>
  <si>
    <t>　　　　　５．表示単位未満を四捨五入しているため、端数処理の関係で縦横の計算が一致しない場合がある。</t>
  </si>
  <si>
    <t>　（注）　１．「充当可能基金」とは、基金のうち地方債の償還等に充当可能な現金、預金、国債、地方債等の合計額をいい、貸付金及び不動産等を含まない。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</si>
</sst>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6" fontId="2" fillId="0" borderId="24" xfId="0" applyNumberFormat="1" applyFont="1" applyFill="1" applyBorder="1" applyAlignment="1">
      <alignment horizontal="right" vertical="center" shrinkToFit="1"/>
    </xf>
    <xf numFmtId="176" fontId="2" fillId="33" borderId="24" xfId="0" applyNumberFormat="1" applyFont="1" applyFill="1" applyBorder="1" applyAlignment="1">
      <alignment horizontal="righ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2" fillId="33" borderId="17"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0" borderId="27" xfId="0" applyNumberFormat="1" applyFont="1" applyFill="1" applyBorder="1" applyAlignment="1">
      <alignment vertical="center" shrinkToFit="1"/>
    </xf>
    <xf numFmtId="176" fontId="2" fillId="0" borderId="27"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176" fontId="2" fillId="33" borderId="21" xfId="48" applyNumberFormat="1" applyFont="1" applyFill="1" applyBorder="1" applyAlignment="1">
      <alignment horizontal="right" vertical="center" shrinkToFit="1"/>
    </xf>
    <xf numFmtId="176" fontId="2" fillId="33" borderId="27" xfId="48" applyNumberFormat="1" applyFont="1" applyFill="1" applyBorder="1" applyAlignment="1">
      <alignment horizontal="right" vertical="center" shrinkToFit="1"/>
    </xf>
    <xf numFmtId="176" fontId="2" fillId="0" borderId="19"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0" fontId="1" fillId="34" borderId="49" xfId="0" applyFont="1" applyFill="1" applyBorder="1" applyAlignment="1">
      <alignment horizontal="center" vertical="center" wrapText="1"/>
    </xf>
    <xf numFmtId="0" fontId="1" fillId="34" borderId="50" xfId="0" applyFont="1" applyFill="1" applyBorder="1" applyAlignment="1">
      <alignment horizontal="center" vertical="center" wrapText="1"/>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49" xfId="0" applyFont="1" applyFill="1" applyBorder="1" applyAlignment="1">
      <alignment horizontal="center" vertical="center" wrapText="1"/>
    </xf>
    <xf numFmtId="0" fontId="2" fillId="34" borderId="50" xfId="0" applyFont="1" applyFill="1" applyBorder="1" applyAlignment="1">
      <alignment horizontal="center" vertical="center"/>
    </xf>
    <xf numFmtId="0" fontId="1" fillId="34" borderId="50" xfId="0" applyFont="1" applyFill="1" applyBorder="1" applyAlignment="1">
      <alignment horizontal="center" vertical="center"/>
    </xf>
    <xf numFmtId="0" fontId="2" fillId="34" borderId="53" xfId="0" applyFont="1" applyFill="1" applyBorder="1" applyAlignment="1">
      <alignment horizontal="center" vertical="center" shrinkToFit="1"/>
    </xf>
    <xf numFmtId="0" fontId="2" fillId="34" borderId="54" xfId="0" applyFont="1" applyFill="1" applyBorder="1" applyAlignment="1">
      <alignment horizontal="center" vertical="center" shrinkToFit="1"/>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wrapText="1"/>
    </xf>
    <xf numFmtId="0" fontId="2" fillId="34" borderId="55"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9525</xdr:rowOff>
    </xdr:from>
    <xdr:to>
      <xdr:col>9</xdr:col>
      <xdr:colOff>9525</xdr:colOff>
      <xdr:row>47</xdr:row>
      <xdr:rowOff>0</xdr:rowOff>
    </xdr:to>
    <xdr:sp>
      <xdr:nvSpPr>
        <xdr:cNvPr id="1" name="Line 1"/>
        <xdr:cNvSpPr>
          <a:spLocks/>
        </xdr:cNvSpPr>
      </xdr:nvSpPr>
      <xdr:spPr>
        <a:xfrm>
          <a:off x="19050" y="7467600"/>
          <a:ext cx="67437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45</xdr:row>
      <xdr:rowOff>76200</xdr:rowOff>
    </xdr:from>
    <xdr:to>
      <xdr:col>4</xdr:col>
      <xdr:colOff>647700</xdr:colOff>
      <xdr:row>46</xdr:row>
      <xdr:rowOff>114300</xdr:rowOff>
    </xdr:to>
    <xdr:sp>
      <xdr:nvSpPr>
        <xdr:cNvPr id="2" name="Text Box 2"/>
        <xdr:cNvSpPr txBox="1">
          <a:spLocks noChangeArrowheads="1"/>
        </xdr:cNvSpPr>
      </xdr:nvSpPr>
      <xdr:spPr>
        <a:xfrm>
          <a:off x="3124200" y="7534275"/>
          <a:ext cx="8477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6"/>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68</v>
      </c>
      <c r="B4" s="10"/>
      <c r="G4" s="45" t="s">
        <v>51</v>
      </c>
      <c r="H4" s="46" t="s">
        <v>52</v>
      </c>
      <c r="I4" s="8" t="s">
        <v>53</v>
      </c>
      <c r="J4" s="11" t="s">
        <v>54</v>
      </c>
    </row>
    <row r="5" spans="7:10" ht="13.5" customHeight="1" thickTop="1">
      <c r="G5" s="12">
        <v>99779</v>
      </c>
      <c r="H5" s="13">
        <v>109525</v>
      </c>
      <c r="I5" s="14">
        <v>44206</v>
      </c>
      <c r="J5" s="15">
        <f>G5+H5+I5</f>
        <v>253510</v>
      </c>
    </row>
    <row r="6" ht="14.25">
      <c r="A6" s="6" t="s">
        <v>2</v>
      </c>
    </row>
    <row r="7" spans="8:9" ht="10.5">
      <c r="H7" s="3" t="s">
        <v>12</v>
      </c>
      <c r="I7" s="3"/>
    </row>
    <row r="8" spans="1:8" ht="13.5" customHeight="1">
      <c r="A8" s="127" t="s">
        <v>0</v>
      </c>
      <c r="B8" s="131" t="s">
        <v>3</v>
      </c>
      <c r="C8" s="129" t="s">
        <v>4</v>
      </c>
      <c r="D8" s="129" t="s">
        <v>5</v>
      </c>
      <c r="E8" s="129" t="s">
        <v>6</v>
      </c>
      <c r="F8" s="120" t="s">
        <v>55</v>
      </c>
      <c r="G8" s="129" t="s">
        <v>7</v>
      </c>
      <c r="H8" s="118" t="s">
        <v>8</v>
      </c>
    </row>
    <row r="9" spans="1:8" ht="13.5" customHeight="1" thickBot="1">
      <c r="A9" s="128"/>
      <c r="B9" s="126"/>
      <c r="C9" s="121"/>
      <c r="D9" s="121"/>
      <c r="E9" s="121"/>
      <c r="F9" s="130"/>
      <c r="G9" s="121"/>
      <c r="H9" s="119"/>
    </row>
    <row r="10" spans="1:8" ht="13.5" customHeight="1" thickTop="1">
      <c r="A10" s="42" t="s">
        <v>9</v>
      </c>
      <c r="B10" s="16">
        <v>486965</v>
      </c>
      <c r="C10" s="17">
        <v>478874</v>
      </c>
      <c r="D10" s="17">
        <v>8091</v>
      </c>
      <c r="E10" s="17">
        <v>2155</v>
      </c>
      <c r="F10" s="17">
        <v>28085</v>
      </c>
      <c r="G10" s="17">
        <v>922454</v>
      </c>
      <c r="H10" s="18"/>
    </row>
    <row r="11" spans="1:8" ht="13.5" customHeight="1">
      <c r="A11" s="43" t="s">
        <v>69</v>
      </c>
      <c r="B11" s="19">
        <v>8362</v>
      </c>
      <c r="C11" s="20">
        <v>6848</v>
      </c>
      <c r="D11" s="20">
        <v>1514</v>
      </c>
      <c r="E11" s="20">
        <v>1510</v>
      </c>
      <c r="F11" s="20">
        <v>1799</v>
      </c>
      <c r="G11" s="20">
        <v>11393</v>
      </c>
      <c r="H11" s="21"/>
    </row>
    <row r="12" spans="1:8" ht="13.5" customHeight="1">
      <c r="A12" s="43" t="s">
        <v>70</v>
      </c>
      <c r="B12" s="19">
        <v>2</v>
      </c>
      <c r="C12" s="20">
        <v>2</v>
      </c>
      <c r="D12" s="110" t="s">
        <v>88</v>
      </c>
      <c r="E12" s="110" t="s">
        <v>88</v>
      </c>
      <c r="F12" s="110" t="s">
        <v>88</v>
      </c>
      <c r="G12" s="110" t="s">
        <v>88</v>
      </c>
      <c r="H12" s="21"/>
    </row>
    <row r="13" spans="1:8" ht="13.5" customHeight="1">
      <c r="A13" s="43" t="s">
        <v>71</v>
      </c>
      <c r="B13" s="19">
        <v>291</v>
      </c>
      <c r="C13" s="20">
        <v>92</v>
      </c>
      <c r="D13" s="110">
        <v>199</v>
      </c>
      <c r="E13" s="110" t="s">
        <v>88</v>
      </c>
      <c r="F13" s="20">
        <v>1</v>
      </c>
      <c r="G13" s="20">
        <v>408</v>
      </c>
      <c r="H13" s="21"/>
    </row>
    <row r="14" spans="1:8" ht="13.5" customHeight="1">
      <c r="A14" s="43" t="s">
        <v>72</v>
      </c>
      <c r="B14" s="19">
        <v>5260</v>
      </c>
      <c r="C14" s="20">
        <v>2211</v>
      </c>
      <c r="D14" s="20">
        <v>3049</v>
      </c>
      <c r="E14" s="20">
        <v>3049</v>
      </c>
      <c r="F14" s="110" t="s">
        <v>88</v>
      </c>
      <c r="G14" s="20">
        <v>12407</v>
      </c>
      <c r="H14" s="21"/>
    </row>
    <row r="15" spans="1:8" ht="13.5" customHeight="1">
      <c r="A15" s="43" t="s">
        <v>73</v>
      </c>
      <c r="B15" s="19">
        <v>329</v>
      </c>
      <c r="C15" s="20">
        <v>96</v>
      </c>
      <c r="D15" s="20">
        <v>233</v>
      </c>
      <c r="E15" s="110" t="s">
        <v>88</v>
      </c>
      <c r="F15" s="20">
        <v>3</v>
      </c>
      <c r="G15" s="20">
        <v>222</v>
      </c>
      <c r="H15" s="21"/>
    </row>
    <row r="16" spans="1:8" ht="13.5" customHeight="1">
      <c r="A16" s="43" t="s">
        <v>74</v>
      </c>
      <c r="B16" s="19">
        <v>7255</v>
      </c>
      <c r="C16" s="20">
        <v>1091</v>
      </c>
      <c r="D16" s="20">
        <v>6164</v>
      </c>
      <c r="E16" s="20">
        <v>6164</v>
      </c>
      <c r="F16" s="110" t="s">
        <v>88</v>
      </c>
      <c r="G16" s="110" t="s">
        <v>88</v>
      </c>
      <c r="H16" s="21"/>
    </row>
    <row r="17" spans="1:8" ht="13.5" customHeight="1">
      <c r="A17" s="43" t="s">
        <v>75</v>
      </c>
      <c r="B17" s="19">
        <v>2081</v>
      </c>
      <c r="C17" s="20">
        <v>2070</v>
      </c>
      <c r="D17" s="20">
        <v>11</v>
      </c>
      <c r="E17" s="20">
        <v>11</v>
      </c>
      <c r="F17" s="110" t="s">
        <v>88</v>
      </c>
      <c r="G17" s="110" t="s">
        <v>88</v>
      </c>
      <c r="H17" s="21"/>
    </row>
    <row r="18" spans="1:8" ht="13.5" customHeight="1">
      <c r="A18" s="43" t="s">
        <v>76</v>
      </c>
      <c r="B18" s="19">
        <v>109428</v>
      </c>
      <c r="C18" s="20">
        <v>109336</v>
      </c>
      <c r="D18" s="20">
        <v>91</v>
      </c>
      <c r="E18" s="20">
        <v>91</v>
      </c>
      <c r="F18" s="20">
        <v>109289</v>
      </c>
      <c r="G18" s="110" t="s">
        <v>88</v>
      </c>
      <c r="H18" s="21"/>
    </row>
    <row r="19" spans="1:8" ht="13.5" customHeight="1">
      <c r="A19" s="43" t="s">
        <v>77</v>
      </c>
      <c r="B19" s="19">
        <v>34603</v>
      </c>
      <c r="C19" s="20">
        <v>34603</v>
      </c>
      <c r="D19" s="110" t="s">
        <v>88</v>
      </c>
      <c r="E19" s="110" t="s">
        <v>88</v>
      </c>
      <c r="F19" s="20">
        <v>14736</v>
      </c>
      <c r="G19" s="110" t="s">
        <v>88</v>
      </c>
      <c r="H19" s="21"/>
    </row>
    <row r="20" spans="1:8" ht="13.5" customHeight="1">
      <c r="A20" s="43" t="s">
        <v>78</v>
      </c>
      <c r="B20" s="19">
        <v>246</v>
      </c>
      <c r="C20" s="20">
        <v>98</v>
      </c>
      <c r="D20" s="20">
        <v>148</v>
      </c>
      <c r="E20" s="110" t="s">
        <v>88</v>
      </c>
      <c r="F20" s="110" t="s">
        <v>88</v>
      </c>
      <c r="G20" s="20">
        <v>43</v>
      </c>
      <c r="H20" s="21"/>
    </row>
    <row r="21" spans="1:8" ht="13.5" customHeight="1">
      <c r="A21" s="44" t="s">
        <v>79</v>
      </c>
      <c r="B21" s="29">
        <v>97843</v>
      </c>
      <c r="C21" s="30">
        <v>97843</v>
      </c>
      <c r="D21" s="111" t="s">
        <v>88</v>
      </c>
      <c r="E21" s="111" t="s">
        <v>88</v>
      </c>
      <c r="F21" s="30">
        <v>77369</v>
      </c>
      <c r="G21" s="111" t="s">
        <v>88</v>
      </c>
      <c r="H21" s="31"/>
    </row>
    <row r="22" spans="1:8" ht="13.5" customHeight="1">
      <c r="A22" s="47" t="s">
        <v>1</v>
      </c>
      <c r="B22" s="32">
        <v>530200</v>
      </c>
      <c r="C22" s="32">
        <v>510700</v>
      </c>
      <c r="D22" s="32">
        <v>19500</v>
      </c>
      <c r="E22" s="32">
        <v>12979</v>
      </c>
      <c r="F22" s="84"/>
      <c r="G22" s="33">
        <v>946928</v>
      </c>
      <c r="H22" s="40"/>
    </row>
    <row r="23" spans="1:8" ht="10.5" customHeight="1">
      <c r="A23" s="87" t="s">
        <v>132</v>
      </c>
      <c r="B23" s="85"/>
      <c r="C23" s="85"/>
      <c r="D23" s="85"/>
      <c r="E23" s="85"/>
      <c r="F23" s="85"/>
      <c r="G23" s="85"/>
      <c r="H23" s="86"/>
    </row>
    <row r="24" spans="1:8" ht="10.5" customHeight="1">
      <c r="A24" s="87" t="s">
        <v>131</v>
      </c>
      <c r="B24" s="85"/>
      <c r="C24" s="85"/>
      <c r="D24" s="85"/>
      <c r="E24" s="85"/>
      <c r="F24" s="85"/>
      <c r="G24" s="85"/>
      <c r="H24" s="86"/>
    </row>
    <row r="25" ht="9.75" customHeight="1"/>
    <row r="26" ht="14.25">
      <c r="A26" s="6" t="s">
        <v>10</v>
      </c>
    </row>
    <row r="27" spans="9:12" ht="10.5">
      <c r="I27" s="3" t="s">
        <v>12</v>
      </c>
      <c r="K27" s="3"/>
      <c r="L27" s="3"/>
    </row>
    <row r="28" spans="1:9" ht="13.5" customHeight="1">
      <c r="A28" s="127" t="s">
        <v>0</v>
      </c>
      <c r="B28" s="125" t="s">
        <v>43</v>
      </c>
      <c r="C28" s="120" t="s">
        <v>44</v>
      </c>
      <c r="D28" s="120" t="s">
        <v>45</v>
      </c>
      <c r="E28" s="116" t="s">
        <v>46</v>
      </c>
      <c r="F28" s="120" t="s">
        <v>55</v>
      </c>
      <c r="G28" s="120" t="s">
        <v>11</v>
      </c>
      <c r="H28" s="116" t="s">
        <v>41</v>
      </c>
      <c r="I28" s="118" t="s">
        <v>8</v>
      </c>
    </row>
    <row r="29" spans="1:9" ht="13.5" customHeight="1" thickBot="1">
      <c r="A29" s="128"/>
      <c r="B29" s="126"/>
      <c r="C29" s="121"/>
      <c r="D29" s="121"/>
      <c r="E29" s="122"/>
      <c r="F29" s="130"/>
      <c r="G29" s="130"/>
      <c r="H29" s="117"/>
      <c r="I29" s="119"/>
    </row>
    <row r="30" spans="1:9" ht="13.5" customHeight="1" thickTop="1">
      <c r="A30" s="42" t="s">
        <v>80</v>
      </c>
      <c r="B30" s="22">
        <v>3604</v>
      </c>
      <c r="C30" s="23">
        <v>2951</v>
      </c>
      <c r="D30" s="23">
        <v>653</v>
      </c>
      <c r="E30" s="23">
        <v>13359</v>
      </c>
      <c r="F30" s="97" t="s">
        <v>88</v>
      </c>
      <c r="G30" s="23">
        <v>2527</v>
      </c>
      <c r="H30" s="97" t="s">
        <v>86</v>
      </c>
      <c r="I30" s="24" t="s">
        <v>87</v>
      </c>
    </row>
    <row r="31" spans="1:9" ht="13.5" customHeight="1">
      <c r="A31" s="43" t="s">
        <v>81</v>
      </c>
      <c r="B31" s="25">
        <v>155</v>
      </c>
      <c r="C31" s="26">
        <v>140</v>
      </c>
      <c r="D31" s="26">
        <v>16</v>
      </c>
      <c r="E31" s="26">
        <v>676</v>
      </c>
      <c r="F31" s="105" t="s">
        <v>86</v>
      </c>
      <c r="G31" s="105" t="s">
        <v>86</v>
      </c>
      <c r="H31" s="105" t="s">
        <v>86</v>
      </c>
      <c r="I31" s="27" t="s">
        <v>87</v>
      </c>
    </row>
    <row r="32" spans="1:9" ht="13.5" customHeight="1">
      <c r="A32" s="43" t="s">
        <v>82</v>
      </c>
      <c r="B32" s="25">
        <v>130</v>
      </c>
      <c r="C32" s="26">
        <v>226</v>
      </c>
      <c r="D32" s="26">
        <v>-95</v>
      </c>
      <c r="E32" s="26">
        <v>17</v>
      </c>
      <c r="F32" s="105" t="s">
        <v>86</v>
      </c>
      <c r="G32" s="105" t="s">
        <v>86</v>
      </c>
      <c r="H32" s="105" t="s">
        <v>86</v>
      </c>
      <c r="I32" s="27" t="s">
        <v>87</v>
      </c>
    </row>
    <row r="33" spans="1:9" ht="13.5" customHeight="1">
      <c r="A33" s="43" t="s">
        <v>83</v>
      </c>
      <c r="B33" s="25">
        <v>18190</v>
      </c>
      <c r="C33" s="26">
        <v>18772</v>
      </c>
      <c r="D33" s="26">
        <v>-581</v>
      </c>
      <c r="E33" s="26">
        <v>9758</v>
      </c>
      <c r="F33" s="26">
        <v>7135</v>
      </c>
      <c r="G33" s="26">
        <v>39621</v>
      </c>
      <c r="H33" s="26">
        <v>28606</v>
      </c>
      <c r="I33" s="27" t="s">
        <v>87</v>
      </c>
    </row>
    <row r="34" spans="1:9" ht="13.5" customHeight="1">
      <c r="A34" s="44" t="s">
        <v>84</v>
      </c>
      <c r="B34" s="34">
        <v>8801</v>
      </c>
      <c r="C34" s="35">
        <v>7838</v>
      </c>
      <c r="D34" s="35">
        <v>962</v>
      </c>
      <c r="E34" s="35">
        <v>792</v>
      </c>
      <c r="F34" s="35">
        <v>2282</v>
      </c>
      <c r="G34" s="35">
        <v>24581</v>
      </c>
      <c r="H34" s="35">
        <v>15511</v>
      </c>
      <c r="I34" s="36"/>
    </row>
    <row r="35" spans="1:9" ht="13.5" customHeight="1">
      <c r="A35" s="47" t="s">
        <v>15</v>
      </c>
      <c r="B35" s="48"/>
      <c r="C35" s="49"/>
      <c r="D35" s="49"/>
      <c r="E35" s="37">
        <v>24603</v>
      </c>
      <c r="F35" s="39"/>
      <c r="G35" s="37">
        <v>66729</v>
      </c>
      <c r="H35" s="37">
        <v>44117</v>
      </c>
      <c r="I35" s="41"/>
    </row>
    <row r="36" ht="10.5">
      <c r="A36" s="1" t="s">
        <v>59</v>
      </c>
    </row>
    <row r="37" ht="10.5">
      <c r="A37" s="1" t="s">
        <v>60</v>
      </c>
    </row>
    <row r="38" ht="10.5">
      <c r="A38" s="1" t="s">
        <v>49</v>
      </c>
    </row>
    <row r="39" ht="10.5">
      <c r="A39" s="1" t="s">
        <v>48</v>
      </c>
    </row>
    <row r="40" ht="10.5">
      <c r="A40" s="1" t="s">
        <v>133</v>
      </c>
    </row>
    <row r="41" ht="9.75" customHeight="1"/>
    <row r="42" ht="14.25">
      <c r="A42" s="6" t="s">
        <v>13</v>
      </c>
    </row>
    <row r="43" spans="9:10" ht="10.5">
      <c r="I43" s="3" t="s">
        <v>12</v>
      </c>
      <c r="J43" s="3"/>
    </row>
    <row r="44" spans="1:9" ht="13.5" customHeight="1">
      <c r="A44" s="127" t="s">
        <v>14</v>
      </c>
      <c r="B44" s="125" t="s">
        <v>43</v>
      </c>
      <c r="C44" s="120" t="s">
        <v>44</v>
      </c>
      <c r="D44" s="120" t="s">
        <v>45</v>
      </c>
      <c r="E44" s="116" t="s">
        <v>46</v>
      </c>
      <c r="F44" s="120" t="s">
        <v>55</v>
      </c>
      <c r="G44" s="120" t="s">
        <v>11</v>
      </c>
      <c r="H44" s="116" t="s">
        <v>42</v>
      </c>
      <c r="I44" s="118" t="s">
        <v>8</v>
      </c>
    </row>
    <row r="45" spans="1:9" ht="13.5" customHeight="1" thickBot="1">
      <c r="A45" s="128"/>
      <c r="B45" s="126"/>
      <c r="C45" s="121"/>
      <c r="D45" s="121"/>
      <c r="E45" s="122"/>
      <c r="F45" s="130"/>
      <c r="G45" s="130"/>
      <c r="H45" s="117"/>
      <c r="I45" s="119"/>
    </row>
    <row r="46" spans="1:9" ht="13.5" customHeight="1" thickTop="1">
      <c r="A46" s="42"/>
      <c r="B46" s="22"/>
      <c r="C46" s="23"/>
      <c r="D46" s="23"/>
      <c r="E46" s="23"/>
      <c r="F46" s="23"/>
      <c r="G46" s="23"/>
      <c r="H46" s="23"/>
      <c r="I46" s="28"/>
    </row>
    <row r="47" spans="1:9" ht="13.5" customHeight="1">
      <c r="A47" s="44"/>
      <c r="B47" s="34"/>
      <c r="C47" s="35"/>
      <c r="D47" s="35"/>
      <c r="E47" s="35"/>
      <c r="F47" s="35"/>
      <c r="G47" s="35"/>
      <c r="H47" s="35"/>
      <c r="I47" s="36"/>
    </row>
    <row r="48" spans="1:9" ht="13.5" customHeight="1">
      <c r="A48" s="47" t="s">
        <v>16</v>
      </c>
      <c r="B48" s="48"/>
      <c r="C48" s="49"/>
      <c r="D48" s="49"/>
      <c r="E48" s="37"/>
      <c r="F48" s="39"/>
      <c r="G48" s="37"/>
      <c r="H48" s="37"/>
      <c r="I48" s="50"/>
    </row>
    <row r="49" ht="9.75" customHeight="1">
      <c r="A49" s="2"/>
    </row>
    <row r="50" ht="14.25">
      <c r="A50" s="6" t="s">
        <v>56</v>
      </c>
    </row>
    <row r="51" ht="10.5">
      <c r="J51" s="3" t="s">
        <v>12</v>
      </c>
    </row>
    <row r="52" spans="1:10" ht="13.5" customHeight="1">
      <c r="A52" s="123" t="s">
        <v>17</v>
      </c>
      <c r="B52" s="125" t="s">
        <v>19</v>
      </c>
      <c r="C52" s="120" t="s">
        <v>47</v>
      </c>
      <c r="D52" s="120" t="s">
        <v>20</v>
      </c>
      <c r="E52" s="120" t="s">
        <v>21</v>
      </c>
      <c r="F52" s="120" t="s">
        <v>22</v>
      </c>
      <c r="G52" s="116" t="s">
        <v>23</v>
      </c>
      <c r="H52" s="116" t="s">
        <v>24</v>
      </c>
      <c r="I52" s="116" t="s">
        <v>58</v>
      </c>
      <c r="J52" s="118" t="s">
        <v>8</v>
      </c>
    </row>
    <row r="53" spans="1:10" ht="13.5" customHeight="1" thickBot="1">
      <c r="A53" s="124"/>
      <c r="B53" s="126"/>
      <c r="C53" s="121"/>
      <c r="D53" s="121"/>
      <c r="E53" s="121"/>
      <c r="F53" s="121"/>
      <c r="G53" s="122"/>
      <c r="H53" s="122"/>
      <c r="I53" s="117"/>
      <c r="J53" s="119"/>
    </row>
    <row r="54" spans="1:10" ht="13.5" customHeight="1" thickTop="1">
      <c r="A54" s="42" t="s">
        <v>89</v>
      </c>
      <c r="B54" s="22">
        <v>134</v>
      </c>
      <c r="C54" s="23">
        <v>-7170</v>
      </c>
      <c r="D54" s="23">
        <v>20</v>
      </c>
      <c r="E54" s="114">
        <v>210</v>
      </c>
      <c r="F54" s="96" t="s">
        <v>86</v>
      </c>
      <c r="G54" s="23">
        <v>9857</v>
      </c>
      <c r="H54" s="97" t="s">
        <v>86</v>
      </c>
      <c r="I54" s="23">
        <v>7257</v>
      </c>
      <c r="J54" s="24"/>
    </row>
    <row r="55" spans="1:10" ht="13.5" customHeight="1">
      <c r="A55" s="42" t="s">
        <v>90</v>
      </c>
      <c r="B55" s="98">
        <v>-7</v>
      </c>
      <c r="C55" s="99">
        <v>638</v>
      </c>
      <c r="D55" s="99">
        <v>200</v>
      </c>
      <c r="E55" s="100">
        <v>21</v>
      </c>
      <c r="F55" s="101" t="s">
        <v>91</v>
      </c>
      <c r="G55" s="102" t="s">
        <v>91</v>
      </c>
      <c r="H55" s="102" t="s">
        <v>86</v>
      </c>
      <c r="I55" s="102" t="s">
        <v>86</v>
      </c>
      <c r="J55" s="24"/>
    </row>
    <row r="56" spans="1:10" ht="13.5" customHeight="1">
      <c r="A56" s="42" t="s">
        <v>92</v>
      </c>
      <c r="B56" s="103" t="s">
        <v>93</v>
      </c>
      <c r="C56" s="99">
        <v>507</v>
      </c>
      <c r="D56" s="99">
        <v>300</v>
      </c>
      <c r="E56" s="101" t="s">
        <v>91</v>
      </c>
      <c r="F56" s="101" t="s">
        <v>91</v>
      </c>
      <c r="G56" s="102" t="s">
        <v>91</v>
      </c>
      <c r="H56" s="102" t="s">
        <v>86</v>
      </c>
      <c r="I56" s="102" t="s">
        <v>86</v>
      </c>
      <c r="J56" s="24" t="s">
        <v>95</v>
      </c>
    </row>
    <row r="57" spans="1:10" ht="13.5" customHeight="1">
      <c r="A57" s="42" t="s">
        <v>94</v>
      </c>
      <c r="B57" s="103">
        <v>0</v>
      </c>
      <c r="C57" s="99">
        <v>301</v>
      </c>
      <c r="D57" s="99">
        <v>300</v>
      </c>
      <c r="E57" s="101" t="s">
        <v>91</v>
      </c>
      <c r="F57" s="101" t="s">
        <v>91</v>
      </c>
      <c r="G57" s="102" t="s">
        <v>91</v>
      </c>
      <c r="H57" s="102" t="s">
        <v>86</v>
      </c>
      <c r="I57" s="102" t="s">
        <v>86</v>
      </c>
      <c r="J57" s="24" t="s">
        <v>95</v>
      </c>
    </row>
    <row r="58" spans="1:10" ht="13.5" customHeight="1">
      <c r="A58" s="42" t="s">
        <v>96</v>
      </c>
      <c r="B58" s="103" t="s">
        <v>97</v>
      </c>
      <c r="C58" s="99">
        <v>95</v>
      </c>
      <c r="D58" s="99">
        <v>15</v>
      </c>
      <c r="E58" s="101">
        <v>4</v>
      </c>
      <c r="F58" s="101" t="s">
        <v>91</v>
      </c>
      <c r="G58" s="102" t="s">
        <v>91</v>
      </c>
      <c r="H58" s="102" t="s">
        <v>98</v>
      </c>
      <c r="I58" s="102" t="s">
        <v>98</v>
      </c>
      <c r="J58" s="24"/>
    </row>
    <row r="59" spans="1:10" ht="13.5" customHeight="1">
      <c r="A59" s="42" t="s">
        <v>99</v>
      </c>
      <c r="B59" s="98">
        <v>25</v>
      </c>
      <c r="C59" s="99">
        <v>73</v>
      </c>
      <c r="D59" s="99">
        <v>20</v>
      </c>
      <c r="E59" s="101" t="s">
        <v>91</v>
      </c>
      <c r="F59" s="101" t="s">
        <v>91</v>
      </c>
      <c r="G59" s="102" t="s">
        <v>91</v>
      </c>
      <c r="H59" s="102" t="s">
        <v>98</v>
      </c>
      <c r="I59" s="102" t="s">
        <v>98</v>
      </c>
      <c r="J59" s="24"/>
    </row>
    <row r="60" spans="1:10" ht="13.5" customHeight="1">
      <c r="A60" s="42" t="s">
        <v>100</v>
      </c>
      <c r="B60" s="103">
        <v>1</v>
      </c>
      <c r="C60" s="99">
        <v>324</v>
      </c>
      <c r="D60" s="99">
        <v>300</v>
      </c>
      <c r="E60" s="101" t="s">
        <v>91</v>
      </c>
      <c r="F60" s="101" t="s">
        <v>91</v>
      </c>
      <c r="G60" s="102" t="s">
        <v>91</v>
      </c>
      <c r="H60" s="102" t="s">
        <v>98</v>
      </c>
      <c r="I60" s="102" t="s">
        <v>98</v>
      </c>
      <c r="J60" s="24"/>
    </row>
    <row r="61" spans="1:10" ht="13.5" customHeight="1">
      <c r="A61" s="42" t="s">
        <v>101</v>
      </c>
      <c r="B61" s="103" t="s">
        <v>102</v>
      </c>
      <c r="C61" s="99">
        <v>300</v>
      </c>
      <c r="D61" s="99">
        <v>201</v>
      </c>
      <c r="E61" s="100">
        <v>13</v>
      </c>
      <c r="F61" s="101" t="s">
        <v>91</v>
      </c>
      <c r="G61" s="102" t="s">
        <v>91</v>
      </c>
      <c r="H61" s="102" t="s">
        <v>98</v>
      </c>
      <c r="I61" s="102" t="s">
        <v>98</v>
      </c>
      <c r="J61" s="24" t="s">
        <v>95</v>
      </c>
    </row>
    <row r="62" spans="1:10" ht="13.5" customHeight="1">
      <c r="A62" s="42" t="s">
        <v>103</v>
      </c>
      <c r="B62" s="103" t="s">
        <v>97</v>
      </c>
      <c r="C62" s="99">
        <v>247</v>
      </c>
      <c r="D62" s="99">
        <v>100</v>
      </c>
      <c r="E62" s="101" t="s">
        <v>91</v>
      </c>
      <c r="F62" s="101" t="s">
        <v>91</v>
      </c>
      <c r="G62" s="102" t="s">
        <v>91</v>
      </c>
      <c r="H62" s="102" t="s">
        <v>98</v>
      </c>
      <c r="I62" s="102" t="s">
        <v>98</v>
      </c>
      <c r="J62" s="24"/>
    </row>
    <row r="63" spans="1:10" ht="13.5" customHeight="1">
      <c r="A63" s="42" t="s">
        <v>104</v>
      </c>
      <c r="B63" s="103">
        <v>-1</v>
      </c>
      <c r="C63" s="99">
        <v>42</v>
      </c>
      <c r="D63" s="99">
        <v>10</v>
      </c>
      <c r="E63" s="100">
        <v>1</v>
      </c>
      <c r="F63" s="101" t="s">
        <v>91</v>
      </c>
      <c r="G63" s="102" t="s">
        <v>91</v>
      </c>
      <c r="H63" s="102" t="s">
        <v>98</v>
      </c>
      <c r="I63" s="102" t="s">
        <v>98</v>
      </c>
      <c r="J63" s="24"/>
    </row>
    <row r="64" spans="1:10" ht="13.5" customHeight="1">
      <c r="A64" s="42" t="s">
        <v>105</v>
      </c>
      <c r="B64" s="103">
        <v>-1</v>
      </c>
      <c r="C64" s="99">
        <v>54</v>
      </c>
      <c r="D64" s="99">
        <v>5</v>
      </c>
      <c r="E64" s="100">
        <v>1</v>
      </c>
      <c r="F64" s="101" t="s">
        <v>91</v>
      </c>
      <c r="G64" s="102" t="s">
        <v>91</v>
      </c>
      <c r="H64" s="102" t="s">
        <v>98</v>
      </c>
      <c r="I64" s="102" t="s">
        <v>98</v>
      </c>
      <c r="J64" s="24"/>
    </row>
    <row r="65" spans="1:10" ht="13.5" customHeight="1">
      <c r="A65" s="42" t="s">
        <v>106</v>
      </c>
      <c r="B65" s="98">
        <v>0</v>
      </c>
      <c r="C65" s="99">
        <v>6</v>
      </c>
      <c r="D65" s="99">
        <v>2</v>
      </c>
      <c r="E65" s="100">
        <v>18</v>
      </c>
      <c r="F65" s="101" t="s">
        <v>91</v>
      </c>
      <c r="G65" s="102" t="s">
        <v>91</v>
      </c>
      <c r="H65" s="102" t="s">
        <v>98</v>
      </c>
      <c r="I65" s="102" t="s">
        <v>98</v>
      </c>
      <c r="J65" s="24" t="s">
        <v>95</v>
      </c>
    </row>
    <row r="66" spans="1:10" ht="13.5" customHeight="1">
      <c r="A66" s="42" t="s">
        <v>107</v>
      </c>
      <c r="B66" s="103">
        <v>17</v>
      </c>
      <c r="C66" s="99">
        <v>788</v>
      </c>
      <c r="D66" s="101">
        <v>0</v>
      </c>
      <c r="E66" s="100">
        <v>5</v>
      </c>
      <c r="F66" s="101" t="s">
        <v>91</v>
      </c>
      <c r="G66" s="102" t="s">
        <v>91</v>
      </c>
      <c r="H66" s="102" t="s">
        <v>98</v>
      </c>
      <c r="I66" s="102" t="s">
        <v>98</v>
      </c>
      <c r="J66" s="24" t="s">
        <v>95</v>
      </c>
    </row>
    <row r="67" spans="1:10" ht="13.5" customHeight="1">
      <c r="A67" s="42" t="s">
        <v>108</v>
      </c>
      <c r="B67" s="103">
        <v>-1</v>
      </c>
      <c r="C67" s="99">
        <v>489</v>
      </c>
      <c r="D67" s="99">
        <v>479</v>
      </c>
      <c r="E67" s="101" t="s">
        <v>91</v>
      </c>
      <c r="F67" s="101" t="s">
        <v>91</v>
      </c>
      <c r="G67" s="102" t="s">
        <v>91</v>
      </c>
      <c r="H67" s="102" t="s">
        <v>98</v>
      </c>
      <c r="I67" s="102" t="s">
        <v>98</v>
      </c>
      <c r="J67" s="24"/>
    </row>
    <row r="68" spans="1:10" ht="13.5" customHeight="1">
      <c r="A68" s="42" t="s">
        <v>109</v>
      </c>
      <c r="B68" s="103">
        <v>-400</v>
      </c>
      <c r="C68" s="99">
        <v>950</v>
      </c>
      <c r="D68" s="99">
        <v>10</v>
      </c>
      <c r="E68" s="100">
        <v>85</v>
      </c>
      <c r="F68" s="101" t="s">
        <v>91</v>
      </c>
      <c r="G68" s="102" t="s">
        <v>91</v>
      </c>
      <c r="H68" s="99">
        <v>3552</v>
      </c>
      <c r="I68" s="99">
        <v>3197</v>
      </c>
      <c r="J68" s="24"/>
    </row>
    <row r="69" spans="1:10" ht="13.5" customHeight="1">
      <c r="A69" s="42" t="s">
        <v>110</v>
      </c>
      <c r="B69" s="103">
        <v>-9</v>
      </c>
      <c r="C69" s="99">
        <v>1105</v>
      </c>
      <c r="D69" s="99">
        <v>300</v>
      </c>
      <c r="E69" s="100">
        <v>11</v>
      </c>
      <c r="F69" s="101" t="s">
        <v>91</v>
      </c>
      <c r="G69" s="102" t="s">
        <v>91</v>
      </c>
      <c r="H69" s="102" t="s">
        <v>98</v>
      </c>
      <c r="I69" s="102" t="s">
        <v>98</v>
      </c>
      <c r="J69" s="24"/>
    </row>
    <row r="70" spans="1:10" ht="13.5" customHeight="1">
      <c r="A70" s="44" t="s">
        <v>111</v>
      </c>
      <c r="B70" s="34">
        <v>-8</v>
      </c>
      <c r="C70" s="35">
        <v>-214</v>
      </c>
      <c r="D70" s="35">
        <v>1</v>
      </c>
      <c r="E70" s="107">
        <v>171</v>
      </c>
      <c r="F70" s="107">
        <v>14229</v>
      </c>
      <c r="G70" s="109" t="s">
        <v>91</v>
      </c>
      <c r="H70" s="35">
        <v>8371</v>
      </c>
      <c r="I70" s="35">
        <v>7534</v>
      </c>
      <c r="J70" s="36"/>
    </row>
    <row r="71" spans="1:10" ht="13.5" customHeight="1">
      <c r="A71" s="123" t="s">
        <v>17</v>
      </c>
      <c r="B71" s="125" t="s">
        <v>19</v>
      </c>
      <c r="C71" s="120" t="s">
        <v>47</v>
      </c>
      <c r="D71" s="120" t="s">
        <v>20</v>
      </c>
      <c r="E71" s="120" t="s">
        <v>21</v>
      </c>
      <c r="F71" s="120" t="s">
        <v>22</v>
      </c>
      <c r="G71" s="116" t="s">
        <v>23</v>
      </c>
      <c r="H71" s="116" t="s">
        <v>24</v>
      </c>
      <c r="I71" s="116" t="s">
        <v>58</v>
      </c>
      <c r="J71" s="118" t="s">
        <v>8</v>
      </c>
    </row>
    <row r="72" spans="1:10" ht="13.5" customHeight="1" thickBot="1">
      <c r="A72" s="124"/>
      <c r="B72" s="126"/>
      <c r="C72" s="121"/>
      <c r="D72" s="121"/>
      <c r="E72" s="121"/>
      <c r="F72" s="121"/>
      <c r="G72" s="122"/>
      <c r="H72" s="122"/>
      <c r="I72" s="117"/>
      <c r="J72" s="119"/>
    </row>
    <row r="73" spans="1:10" ht="13.5" customHeight="1" thickTop="1">
      <c r="A73" s="42" t="s">
        <v>112</v>
      </c>
      <c r="B73" s="103">
        <v>4</v>
      </c>
      <c r="C73" s="99">
        <v>48</v>
      </c>
      <c r="D73" s="99">
        <v>5</v>
      </c>
      <c r="E73" s="101" t="s">
        <v>98</v>
      </c>
      <c r="F73" s="101" t="s">
        <v>91</v>
      </c>
      <c r="G73" s="102" t="s">
        <v>91</v>
      </c>
      <c r="H73" s="102" t="s">
        <v>98</v>
      </c>
      <c r="I73" s="102" t="s">
        <v>98</v>
      </c>
      <c r="J73" s="24"/>
    </row>
    <row r="74" spans="1:10" ht="13.5" customHeight="1">
      <c r="A74" s="42" t="s">
        <v>113</v>
      </c>
      <c r="B74" s="98">
        <v>21</v>
      </c>
      <c r="C74" s="99">
        <v>3233</v>
      </c>
      <c r="D74" s="99">
        <v>174</v>
      </c>
      <c r="E74" s="100">
        <v>174</v>
      </c>
      <c r="F74" s="100">
        <v>7103</v>
      </c>
      <c r="G74" s="102" t="s">
        <v>91</v>
      </c>
      <c r="H74" s="100">
        <v>2779</v>
      </c>
      <c r="I74" s="102" t="s">
        <v>86</v>
      </c>
      <c r="J74" s="24"/>
    </row>
    <row r="75" spans="1:10" ht="13.5" customHeight="1">
      <c r="A75" s="42" t="s">
        <v>114</v>
      </c>
      <c r="B75" s="115">
        <v>5</v>
      </c>
      <c r="C75" s="100">
        <v>1365</v>
      </c>
      <c r="D75" s="100">
        <v>10</v>
      </c>
      <c r="E75" s="100">
        <v>16</v>
      </c>
      <c r="F75" s="100">
        <v>48</v>
      </c>
      <c r="G75" s="101" t="s">
        <v>91</v>
      </c>
      <c r="H75" s="101" t="s">
        <v>115</v>
      </c>
      <c r="I75" s="101" t="s">
        <v>115</v>
      </c>
      <c r="J75" s="112"/>
    </row>
    <row r="76" spans="1:10" ht="13.5" customHeight="1">
      <c r="A76" s="42" t="s">
        <v>116</v>
      </c>
      <c r="B76" s="98">
        <v>-12</v>
      </c>
      <c r="C76" s="99">
        <v>372</v>
      </c>
      <c r="D76" s="99">
        <v>14</v>
      </c>
      <c r="E76" s="100">
        <v>28</v>
      </c>
      <c r="F76" s="101" t="s">
        <v>115</v>
      </c>
      <c r="G76" s="102" t="s">
        <v>91</v>
      </c>
      <c r="H76" s="102" t="s">
        <v>115</v>
      </c>
      <c r="I76" s="102" t="s">
        <v>115</v>
      </c>
      <c r="J76" s="24"/>
    </row>
    <row r="77" spans="1:10" ht="13.5" customHeight="1">
      <c r="A77" s="42" t="s">
        <v>117</v>
      </c>
      <c r="B77" s="98">
        <v>1</v>
      </c>
      <c r="C77" s="99">
        <v>493</v>
      </c>
      <c r="D77" s="99">
        <v>14</v>
      </c>
      <c r="E77" s="100">
        <v>38</v>
      </c>
      <c r="F77" s="100">
        <v>76</v>
      </c>
      <c r="G77" s="102" t="s">
        <v>91</v>
      </c>
      <c r="H77" s="102" t="s">
        <v>115</v>
      </c>
      <c r="I77" s="102" t="s">
        <v>115</v>
      </c>
      <c r="J77" s="24"/>
    </row>
    <row r="78" spans="1:10" ht="13.5" customHeight="1">
      <c r="A78" s="42" t="s">
        <v>118</v>
      </c>
      <c r="B78" s="98">
        <v>1</v>
      </c>
      <c r="C78" s="99">
        <v>670</v>
      </c>
      <c r="D78" s="99">
        <v>600</v>
      </c>
      <c r="E78" s="100">
        <v>34</v>
      </c>
      <c r="F78" s="100">
        <v>65</v>
      </c>
      <c r="G78" s="102" t="s">
        <v>91</v>
      </c>
      <c r="H78" s="99">
        <v>212</v>
      </c>
      <c r="I78" s="99">
        <v>191</v>
      </c>
      <c r="J78" s="24"/>
    </row>
    <row r="79" spans="1:10" ht="13.5" customHeight="1">
      <c r="A79" s="42" t="s">
        <v>119</v>
      </c>
      <c r="B79" s="98">
        <v>2</v>
      </c>
      <c r="C79" s="99">
        <v>51</v>
      </c>
      <c r="D79" s="99">
        <v>15</v>
      </c>
      <c r="E79" s="101" t="s">
        <v>115</v>
      </c>
      <c r="F79" s="101" t="s">
        <v>91</v>
      </c>
      <c r="G79" s="102" t="s">
        <v>91</v>
      </c>
      <c r="H79" s="102" t="s">
        <v>115</v>
      </c>
      <c r="I79" s="102" t="s">
        <v>115</v>
      </c>
      <c r="J79" s="24"/>
    </row>
    <row r="80" spans="1:10" ht="13.5" customHeight="1">
      <c r="A80" s="42" t="s">
        <v>120</v>
      </c>
      <c r="B80" s="98">
        <v>0</v>
      </c>
      <c r="C80" s="99">
        <v>45</v>
      </c>
      <c r="D80" s="99">
        <v>10</v>
      </c>
      <c r="E80" s="101" t="s">
        <v>115</v>
      </c>
      <c r="F80" s="101" t="s">
        <v>91</v>
      </c>
      <c r="G80" s="102" t="s">
        <v>91</v>
      </c>
      <c r="H80" s="102" t="s">
        <v>115</v>
      </c>
      <c r="I80" s="102" t="s">
        <v>115</v>
      </c>
      <c r="J80" s="24" t="s">
        <v>95</v>
      </c>
    </row>
    <row r="81" spans="1:10" ht="13.5" customHeight="1">
      <c r="A81" s="42" t="s">
        <v>121</v>
      </c>
      <c r="B81" s="98">
        <v>5</v>
      </c>
      <c r="C81" s="99">
        <v>253</v>
      </c>
      <c r="D81" s="99">
        <v>88</v>
      </c>
      <c r="E81" s="100">
        <v>3</v>
      </c>
      <c r="F81" s="101" t="s">
        <v>91</v>
      </c>
      <c r="G81" s="102" t="s">
        <v>91</v>
      </c>
      <c r="H81" s="102" t="s">
        <v>98</v>
      </c>
      <c r="I81" s="102" t="s">
        <v>98</v>
      </c>
      <c r="J81" s="24"/>
    </row>
    <row r="82" spans="1:10" ht="13.5" customHeight="1">
      <c r="A82" s="42" t="s">
        <v>122</v>
      </c>
      <c r="B82" s="98">
        <v>1</v>
      </c>
      <c r="C82" s="99">
        <v>282</v>
      </c>
      <c r="D82" s="102">
        <v>0</v>
      </c>
      <c r="E82" s="100">
        <v>9</v>
      </c>
      <c r="F82" s="101" t="s">
        <v>91</v>
      </c>
      <c r="G82" s="102" t="s">
        <v>91</v>
      </c>
      <c r="H82" s="102" t="s">
        <v>98</v>
      </c>
      <c r="I82" s="102" t="s">
        <v>98</v>
      </c>
      <c r="J82" s="24" t="s">
        <v>95</v>
      </c>
    </row>
    <row r="83" spans="1:10" ht="13.5" customHeight="1">
      <c r="A83" s="42" t="s">
        <v>123</v>
      </c>
      <c r="B83" s="98">
        <v>22</v>
      </c>
      <c r="C83" s="99">
        <v>144</v>
      </c>
      <c r="D83" s="99">
        <v>150</v>
      </c>
      <c r="E83" s="100">
        <v>153</v>
      </c>
      <c r="F83" s="101" t="s">
        <v>91</v>
      </c>
      <c r="G83" s="102" t="s">
        <v>91</v>
      </c>
      <c r="H83" s="102" t="s">
        <v>98</v>
      </c>
      <c r="I83" s="102" t="s">
        <v>98</v>
      </c>
      <c r="J83" s="24"/>
    </row>
    <row r="84" spans="1:10" ht="13.5" customHeight="1">
      <c r="A84" s="42" t="s">
        <v>124</v>
      </c>
      <c r="B84" s="98">
        <v>-29</v>
      </c>
      <c r="C84" s="99">
        <v>1603</v>
      </c>
      <c r="D84" s="99">
        <v>613</v>
      </c>
      <c r="E84" s="101" t="s">
        <v>98</v>
      </c>
      <c r="F84" s="101" t="s">
        <v>91</v>
      </c>
      <c r="G84" s="99">
        <v>1746</v>
      </c>
      <c r="H84" s="102" t="s">
        <v>98</v>
      </c>
      <c r="I84" s="102" t="s">
        <v>86</v>
      </c>
      <c r="J84" s="24"/>
    </row>
    <row r="85" spans="1:10" ht="13.5" customHeight="1">
      <c r="A85" s="42" t="s">
        <v>125</v>
      </c>
      <c r="B85" s="103">
        <v>12</v>
      </c>
      <c r="C85" s="99">
        <v>127</v>
      </c>
      <c r="D85" s="99">
        <v>37</v>
      </c>
      <c r="E85" s="101" t="s">
        <v>98</v>
      </c>
      <c r="F85" s="101" t="s">
        <v>91</v>
      </c>
      <c r="G85" s="102" t="s">
        <v>91</v>
      </c>
      <c r="H85" s="102" t="s">
        <v>98</v>
      </c>
      <c r="I85" s="102" t="s">
        <v>98</v>
      </c>
      <c r="J85" s="24"/>
    </row>
    <row r="86" spans="1:10" ht="13.5" customHeight="1">
      <c r="A86" s="42" t="s">
        <v>126</v>
      </c>
      <c r="B86" s="98">
        <v>245</v>
      </c>
      <c r="C86" s="99">
        <v>-4119</v>
      </c>
      <c r="D86" s="99">
        <v>10</v>
      </c>
      <c r="E86" s="100">
        <v>241</v>
      </c>
      <c r="F86" s="100">
        <v>4</v>
      </c>
      <c r="G86" s="102" t="s">
        <v>91</v>
      </c>
      <c r="H86" s="99">
        <v>11365</v>
      </c>
      <c r="I86" s="102">
        <v>10228</v>
      </c>
      <c r="J86" s="24"/>
    </row>
    <row r="87" spans="1:10" ht="13.5" customHeight="1">
      <c r="A87" s="43" t="s">
        <v>127</v>
      </c>
      <c r="B87" s="25">
        <v>191</v>
      </c>
      <c r="C87" s="26">
        <v>1486</v>
      </c>
      <c r="D87" s="26">
        <v>16</v>
      </c>
      <c r="E87" s="113">
        <v>262</v>
      </c>
      <c r="F87" s="104" t="s">
        <v>91</v>
      </c>
      <c r="G87" s="105" t="s">
        <v>91</v>
      </c>
      <c r="H87" s="105" t="s">
        <v>98</v>
      </c>
      <c r="I87" s="105" t="s">
        <v>98</v>
      </c>
      <c r="J87" s="27"/>
    </row>
    <row r="88" spans="1:10" ht="13.5" customHeight="1">
      <c r="A88" s="43" t="s">
        <v>128</v>
      </c>
      <c r="B88" s="106" t="s">
        <v>102</v>
      </c>
      <c r="C88" s="26">
        <v>599</v>
      </c>
      <c r="D88" s="26">
        <v>300</v>
      </c>
      <c r="E88" s="104" t="s">
        <v>98</v>
      </c>
      <c r="F88" s="104" t="s">
        <v>91</v>
      </c>
      <c r="G88" s="105" t="s">
        <v>91</v>
      </c>
      <c r="H88" s="105" t="s">
        <v>98</v>
      </c>
      <c r="I88" s="105" t="s">
        <v>98</v>
      </c>
      <c r="J88" s="24" t="s">
        <v>95</v>
      </c>
    </row>
    <row r="89" spans="1:10" ht="13.5" customHeight="1">
      <c r="A89" s="44" t="s">
        <v>129</v>
      </c>
      <c r="B89" s="34">
        <v>58</v>
      </c>
      <c r="C89" s="35">
        <v>982</v>
      </c>
      <c r="D89" s="107">
        <v>425</v>
      </c>
      <c r="E89" s="107">
        <v>182</v>
      </c>
      <c r="F89" s="108" t="s">
        <v>91</v>
      </c>
      <c r="G89" s="109" t="s">
        <v>91</v>
      </c>
      <c r="H89" s="109" t="s">
        <v>98</v>
      </c>
      <c r="I89" s="109" t="s">
        <v>98</v>
      </c>
      <c r="J89" s="36"/>
    </row>
    <row r="90" spans="1:10" ht="13.5" customHeight="1">
      <c r="A90" s="51" t="s">
        <v>18</v>
      </c>
      <c r="B90" s="38"/>
      <c r="C90" s="39"/>
      <c r="D90" s="37">
        <f aca="true" t="shared" si="0" ref="D90:I90">SUM(D54:D89)</f>
        <v>4744</v>
      </c>
      <c r="E90" s="37">
        <f t="shared" si="0"/>
        <v>1680</v>
      </c>
      <c r="F90" s="37">
        <f t="shared" si="0"/>
        <v>21525</v>
      </c>
      <c r="G90" s="37">
        <f t="shared" si="0"/>
        <v>11603</v>
      </c>
      <c r="H90" s="37">
        <f t="shared" si="0"/>
        <v>26279</v>
      </c>
      <c r="I90" s="37">
        <f t="shared" si="0"/>
        <v>28407</v>
      </c>
      <c r="J90" s="41"/>
    </row>
    <row r="91" ht="10.5">
      <c r="A91" s="1" t="s">
        <v>130</v>
      </c>
    </row>
    <row r="92" ht="10.5">
      <c r="A92" s="1" t="s">
        <v>131</v>
      </c>
    </row>
    <row r="93" ht="9.75" customHeight="1"/>
    <row r="94" ht="14.25">
      <c r="A94" s="6" t="s">
        <v>39</v>
      </c>
    </row>
    <row r="95" ht="10.5">
      <c r="D95" s="3" t="s">
        <v>12</v>
      </c>
    </row>
    <row r="96" spans="1:4" ht="21.75" thickBot="1">
      <c r="A96" s="52" t="s">
        <v>34</v>
      </c>
      <c r="B96" s="53" t="s">
        <v>66</v>
      </c>
      <c r="C96" s="54" t="s">
        <v>67</v>
      </c>
      <c r="D96" s="55" t="s">
        <v>50</v>
      </c>
    </row>
    <row r="97" spans="1:4" ht="13.5" customHeight="1" thickTop="1">
      <c r="A97" s="56" t="s">
        <v>35</v>
      </c>
      <c r="B97" s="22">
        <v>6726</v>
      </c>
      <c r="C97" s="23">
        <v>7744</v>
      </c>
      <c r="D97" s="28">
        <f>C97-B97</f>
        <v>1018</v>
      </c>
    </row>
    <row r="98" spans="1:4" ht="13.5" customHeight="1">
      <c r="A98" s="57" t="s">
        <v>36</v>
      </c>
      <c r="B98" s="25">
        <v>17157</v>
      </c>
      <c r="C98" s="26">
        <v>14377</v>
      </c>
      <c r="D98" s="27">
        <f>C98-B98</f>
        <v>-2780</v>
      </c>
    </row>
    <row r="99" spans="1:4" ht="13.5" customHeight="1">
      <c r="A99" s="58" t="s">
        <v>37</v>
      </c>
      <c r="B99" s="34">
        <v>32712</v>
      </c>
      <c r="C99" s="35">
        <v>31044</v>
      </c>
      <c r="D99" s="36">
        <f>C99-B99</f>
        <v>-1668</v>
      </c>
    </row>
    <row r="100" spans="1:4" ht="13.5" customHeight="1">
      <c r="A100" s="59" t="s">
        <v>38</v>
      </c>
      <c r="B100" s="88">
        <v>56595</v>
      </c>
      <c r="C100" s="37">
        <v>53165</v>
      </c>
      <c r="D100" s="41">
        <f>C100-B100</f>
        <v>-3430</v>
      </c>
    </row>
    <row r="101" spans="1:4" ht="10.5">
      <c r="A101" s="1" t="s">
        <v>134</v>
      </c>
      <c r="B101" s="60"/>
      <c r="C101" s="60"/>
      <c r="D101" s="60"/>
    </row>
    <row r="102" spans="1:4" ht="10.5">
      <c r="A102" s="1" t="s">
        <v>131</v>
      </c>
      <c r="B102" s="60"/>
      <c r="C102" s="60"/>
      <c r="D102" s="60"/>
    </row>
    <row r="103" spans="1:4" ht="9.75" customHeight="1">
      <c r="A103" s="61"/>
      <c r="B103" s="60"/>
      <c r="C103" s="60"/>
      <c r="D103" s="60"/>
    </row>
    <row r="104" ht="14.25">
      <c r="A104" s="6" t="s">
        <v>57</v>
      </c>
    </row>
    <row r="105" ht="10.5" customHeight="1">
      <c r="A105" s="6"/>
    </row>
    <row r="106" spans="1:11" ht="21.75" thickBot="1">
      <c r="A106" s="52" t="s">
        <v>33</v>
      </c>
      <c r="B106" s="53" t="s">
        <v>66</v>
      </c>
      <c r="C106" s="54" t="s">
        <v>67</v>
      </c>
      <c r="D106" s="54" t="s">
        <v>50</v>
      </c>
      <c r="E106" s="62" t="s">
        <v>31</v>
      </c>
      <c r="F106" s="55" t="s">
        <v>32</v>
      </c>
      <c r="G106" s="132" t="s">
        <v>40</v>
      </c>
      <c r="H106" s="133"/>
      <c r="I106" s="53" t="s">
        <v>66</v>
      </c>
      <c r="J106" s="54" t="s">
        <v>67</v>
      </c>
      <c r="K106" s="55" t="s">
        <v>50</v>
      </c>
    </row>
    <row r="107" spans="1:11" ht="13.5" customHeight="1" thickTop="1">
      <c r="A107" s="56" t="s">
        <v>25</v>
      </c>
      <c r="B107" s="63">
        <v>4.44</v>
      </c>
      <c r="C107" s="64">
        <v>5.11</v>
      </c>
      <c r="D107" s="64">
        <f aca="true" t="shared" si="1" ref="D107:D112">C107-B107</f>
        <v>0.6699999999999999</v>
      </c>
      <c r="E107" s="65">
        <v>-3.75</v>
      </c>
      <c r="F107" s="66">
        <v>-5</v>
      </c>
      <c r="G107" s="138" t="s">
        <v>80</v>
      </c>
      <c r="H107" s="139"/>
      <c r="I107" s="91" t="s">
        <v>85</v>
      </c>
      <c r="J107" s="67" t="s">
        <v>86</v>
      </c>
      <c r="K107" s="93" t="s">
        <v>86</v>
      </c>
    </row>
    <row r="108" spans="1:11" ht="13.5" customHeight="1">
      <c r="A108" s="57" t="s">
        <v>26</v>
      </c>
      <c r="B108" s="89">
        <v>11.9</v>
      </c>
      <c r="C108" s="68">
        <v>14.82</v>
      </c>
      <c r="D108" s="68">
        <f t="shared" si="1"/>
        <v>2.92</v>
      </c>
      <c r="E108" s="69">
        <v>-8.75</v>
      </c>
      <c r="F108" s="70">
        <v>-25</v>
      </c>
      <c r="G108" s="136" t="s">
        <v>81</v>
      </c>
      <c r="H108" s="137"/>
      <c r="I108" s="89" t="s">
        <v>86</v>
      </c>
      <c r="J108" s="71" t="s">
        <v>86</v>
      </c>
      <c r="K108" s="94" t="s">
        <v>86</v>
      </c>
    </row>
    <row r="109" spans="1:11" ht="13.5" customHeight="1">
      <c r="A109" s="57" t="s">
        <v>27</v>
      </c>
      <c r="B109" s="72">
        <v>12.9</v>
      </c>
      <c r="C109" s="71">
        <v>14.2</v>
      </c>
      <c r="D109" s="71">
        <f t="shared" si="1"/>
        <v>1.299999999999999</v>
      </c>
      <c r="E109" s="73">
        <v>25</v>
      </c>
      <c r="F109" s="74">
        <v>35</v>
      </c>
      <c r="G109" s="136" t="s">
        <v>82</v>
      </c>
      <c r="H109" s="137"/>
      <c r="I109" s="89" t="s">
        <v>86</v>
      </c>
      <c r="J109" s="71" t="s">
        <v>86</v>
      </c>
      <c r="K109" s="94" t="s">
        <v>86</v>
      </c>
    </row>
    <row r="110" spans="1:11" ht="13.5" customHeight="1">
      <c r="A110" s="57" t="s">
        <v>28</v>
      </c>
      <c r="B110" s="90">
        <v>247.1</v>
      </c>
      <c r="C110" s="71">
        <v>246.7</v>
      </c>
      <c r="D110" s="71">
        <f t="shared" si="1"/>
        <v>-0.4000000000000057</v>
      </c>
      <c r="E110" s="73">
        <v>400</v>
      </c>
      <c r="F110" s="75"/>
      <c r="G110" s="136" t="s">
        <v>83</v>
      </c>
      <c r="H110" s="137"/>
      <c r="I110" s="89" t="s">
        <v>86</v>
      </c>
      <c r="J110" s="71" t="s">
        <v>86</v>
      </c>
      <c r="K110" s="94" t="s">
        <v>86</v>
      </c>
    </row>
    <row r="111" spans="1:11" ht="13.5" customHeight="1">
      <c r="A111" s="57" t="s">
        <v>29</v>
      </c>
      <c r="B111" s="83">
        <v>0.44</v>
      </c>
      <c r="C111" s="68">
        <v>0.43</v>
      </c>
      <c r="D111" s="68">
        <f t="shared" si="1"/>
        <v>-0.010000000000000009</v>
      </c>
      <c r="E111" s="76"/>
      <c r="F111" s="77"/>
      <c r="G111" s="136" t="s">
        <v>84</v>
      </c>
      <c r="H111" s="137"/>
      <c r="I111" s="89" t="s">
        <v>86</v>
      </c>
      <c r="J111" s="71" t="s">
        <v>86</v>
      </c>
      <c r="K111" s="94" t="s">
        <v>86</v>
      </c>
    </row>
    <row r="112" spans="1:11" ht="13.5" customHeight="1">
      <c r="A112" s="78" t="s">
        <v>30</v>
      </c>
      <c r="B112" s="79">
        <v>93.1</v>
      </c>
      <c r="C112" s="80">
        <v>93.9</v>
      </c>
      <c r="D112" s="80">
        <f t="shared" si="1"/>
        <v>0.8000000000000114</v>
      </c>
      <c r="E112" s="81"/>
      <c r="F112" s="82"/>
      <c r="G112" s="134"/>
      <c r="H112" s="135"/>
      <c r="I112" s="92"/>
      <c r="J112" s="80"/>
      <c r="K112" s="95"/>
    </row>
    <row r="113" ht="10.5">
      <c r="A113" s="1" t="s">
        <v>62</v>
      </c>
    </row>
    <row r="114" ht="10.5">
      <c r="A114" s="1" t="s">
        <v>63</v>
      </c>
    </row>
    <row r="115" ht="10.5">
      <c r="A115" s="1" t="s">
        <v>61</v>
      </c>
    </row>
    <row r="116" ht="10.5" customHeight="1">
      <c r="A116" s="1" t="s">
        <v>65</v>
      </c>
    </row>
  </sheetData>
  <sheetProtection/>
  <mergeCells count="53">
    <mergeCell ref="H28:H29"/>
    <mergeCell ref="G8:G9"/>
    <mergeCell ref="F8:F9"/>
    <mergeCell ref="G106:H106"/>
    <mergeCell ref="G112:H112"/>
    <mergeCell ref="G111:H111"/>
    <mergeCell ref="G110:H110"/>
    <mergeCell ref="G109:H109"/>
    <mergeCell ref="G108:H108"/>
    <mergeCell ref="G107:H107"/>
    <mergeCell ref="C8:C9"/>
    <mergeCell ref="D28:D29"/>
    <mergeCell ref="E28:E29"/>
    <mergeCell ref="E8:E9"/>
    <mergeCell ref="A8:A9"/>
    <mergeCell ref="H8:H9"/>
    <mergeCell ref="A28:A29"/>
    <mergeCell ref="B28:B29"/>
    <mergeCell ref="C28:C29"/>
    <mergeCell ref="B8:B9"/>
    <mergeCell ref="I28:I29"/>
    <mergeCell ref="D8:D9"/>
    <mergeCell ref="F28:F29"/>
    <mergeCell ref="H44:H45"/>
    <mergeCell ref="I44:I45"/>
    <mergeCell ref="G44:G45"/>
    <mergeCell ref="F44:F45"/>
    <mergeCell ref="D44:D45"/>
    <mergeCell ref="E44:E45"/>
    <mergeCell ref="G28:G29"/>
    <mergeCell ref="D52:D53"/>
    <mergeCell ref="E52:E53"/>
    <mergeCell ref="H52:H53"/>
    <mergeCell ref="J52:J53"/>
    <mergeCell ref="F52:F53"/>
    <mergeCell ref="G52:G53"/>
    <mergeCell ref="I52:I53"/>
    <mergeCell ref="A71:A72"/>
    <mergeCell ref="B71:B72"/>
    <mergeCell ref="C71:C72"/>
    <mergeCell ref="D71:D72"/>
    <mergeCell ref="A44:A45"/>
    <mergeCell ref="B44:B45"/>
    <mergeCell ref="C44:C45"/>
    <mergeCell ref="A52:A53"/>
    <mergeCell ref="B52:B53"/>
    <mergeCell ref="C52:C53"/>
    <mergeCell ref="I71:I72"/>
    <mergeCell ref="J71:J72"/>
    <mergeCell ref="E71:E72"/>
    <mergeCell ref="F71:F72"/>
    <mergeCell ref="G71:G72"/>
    <mergeCell ref="H71:H72"/>
  </mergeCells>
  <printOptions/>
  <pageMargins left="0.4330708661417323" right="0.3937007874015748" top="0.71" bottom="0.3" header="0.45" footer="0.2"/>
  <pageSetup horizontalDpi="600" verticalDpi="600" orientation="portrait" paperSize="9" scale="88" r:id="rId2"/>
  <rowBreaks count="1" manualBreakCount="1">
    <brk id="70"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2011-03-10T00:19:40Z</cp:lastPrinted>
  <dcterms:created xsi:type="dcterms:W3CDTF">1997-01-08T22:48:59Z</dcterms:created>
  <dcterms:modified xsi:type="dcterms:W3CDTF">2011-03-29T02:28:27Z</dcterms:modified>
  <cp:category/>
  <cp:version/>
  <cp:contentType/>
  <cp:contentStatus/>
</cp:coreProperties>
</file>