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'様式'!$A$1:$K$111</definedName>
  </definedNames>
  <calcPr calcMode="manual" fullCalcOnLoad="1"/>
</workbook>
</file>

<file path=xl/sharedStrings.xml><?xml version="1.0" encoding="utf-8"?>
<sst xmlns="http://schemas.openxmlformats.org/spreadsheetml/2006/main" count="333" uniqueCount="142">
  <si>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</si>
  <si>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</si>
  <si>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</si>
  <si>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</si>
  <si>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</si>
  <si>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</si>
  <si>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</si>
  <si>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</si>
  <si>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</si>
  <si>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</si>
  <si>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</si>
  <si>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</si>
  <si>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</si>
  <si>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</si>
  <si>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</si>
  <si>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</si>
  <si>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</si>
  <si>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</si>
  <si>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</si>
  <si>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</si>
  <si>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</si>
  <si>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</si>
  <si>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</si>
  <si>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</si>
  <si>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</si>
  <si>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</si>
  <si>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</si>
  <si>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</si>
  <si>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</si>
  <si>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</si>
  <si>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</si>
  <si>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</si>
  <si>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</si>
  <si>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</si>
  <si>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</si>
  <si>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</si>
  <si>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</si>
  <si>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</si>
  <si>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</si>
  <si>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</si>
  <si>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</si>
  <si>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</si>
  <si>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</si>
  <si>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</si>
  <si>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</si>
  <si>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</si>
  <si>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</si>
  <si>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</si>
  <si>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</si>
  <si>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</si>
  <si>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</si>
  <si>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</si>
  <si>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</si>
  <si>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</si>
  <si>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</si>
  <si>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</si>
  <si>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</si>
  <si>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</si>
  <si>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</si>
  <si>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</si>
  <si>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</si>
  <si>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</si>
  <si>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</si>
  <si>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</si>
  <si>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</si>
  <si>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</si>
  <si>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</si>
  <si>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岡山県</t>
  </si>
  <si>
    <t>母子寡婦福祉資金貸付金特別会計</t>
  </si>
  <si>
    <t>心身障害者扶養共済制度特別会計</t>
  </si>
  <si>
    <t>農業改良資金貸付金特別会計</t>
  </si>
  <si>
    <t>造林事業等特別会計</t>
  </si>
  <si>
    <t>農業総合センター農業試験場実験農場特別会計</t>
  </si>
  <si>
    <t>林業改善資金貸付金特別会計</t>
  </si>
  <si>
    <t>沿岸漁業改善資金貸付金特別会計</t>
  </si>
  <si>
    <t>中小企業支援資金貸付金特別会計</t>
  </si>
  <si>
    <t>公共用地等取得事業特別会計</t>
  </si>
  <si>
    <t>後楽園特別会計</t>
  </si>
  <si>
    <t>県立高等学校実習経営特別会計</t>
  </si>
  <si>
    <t>収入証紙等特別会計</t>
  </si>
  <si>
    <t>用品調達特別会計</t>
  </si>
  <si>
    <t>公債管理特別会計</t>
  </si>
  <si>
    <t>岡山県広域水道企業団</t>
  </si>
  <si>
    <t>岡山県土地開発公社</t>
  </si>
  <si>
    <t>岡山県営工業用水道事業会計</t>
  </si>
  <si>
    <t>岡山県営電気事業会計</t>
  </si>
  <si>
    <t>岡山県営食肉地方卸売市場特別会計</t>
  </si>
  <si>
    <t>岡山県流域下水道事業特別会計</t>
  </si>
  <si>
    <t>岡山県内陸工業団地及び流通業務団地造成事業特別会計</t>
  </si>
  <si>
    <t>岡山県港湾整備事業特別会計</t>
  </si>
  <si>
    <t>財政状況等一覧表（平成２１年度決算）</t>
  </si>
  <si>
    <t>平成20年度
決算　A</t>
  </si>
  <si>
    <t>平成21年度
決算　B</t>
  </si>
  <si>
    <t>　　　　　４．「早期健全化基準」及び「財政再生基準」は平成21年度決算における基準である。</t>
  </si>
  <si>
    <t>-</t>
  </si>
  <si>
    <t>-</t>
  </si>
  <si>
    <t>岡山県営電気事業会計</t>
  </si>
  <si>
    <t>岡山県営工業用水道事業会計</t>
  </si>
  <si>
    <t>岡山県営食肉地方卸売市場特別会計</t>
  </si>
  <si>
    <t>岡山県内陸工業団地及び流通業務団地造成事業特別会計</t>
  </si>
  <si>
    <t>岡山県港湾整備事業特別会計</t>
  </si>
  <si>
    <t>岡山県流域下水道事業特別会計</t>
  </si>
  <si>
    <t>法適用企業</t>
  </si>
  <si>
    <t>岡山県立大学</t>
  </si>
  <si>
    <t>岡山県精神科医療センター</t>
  </si>
  <si>
    <t>岡山県体育協会</t>
  </si>
  <si>
    <t>岡山県林業振興基金</t>
  </si>
  <si>
    <t>中国四国酪農大学校</t>
  </si>
  <si>
    <t>岡山県暴力追放運動推進センター</t>
  </si>
  <si>
    <t>岡山県畜産公社</t>
  </si>
  <si>
    <t>岡山県農林漁業担い手育成財団</t>
  </si>
  <si>
    <t>岡山県水産振興協会</t>
  </si>
  <si>
    <t>岡山県国際交流協会</t>
  </si>
  <si>
    <t>岡山県郷土文化財団</t>
  </si>
  <si>
    <t>岡山県動物愛護財団</t>
  </si>
  <si>
    <t>岡山県農地開発公社</t>
  </si>
  <si>
    <t>岡山県下水道公社</t>
  </si>
  <si>
    <t>倉敷スポーツ公園</t>
  </si>
  <si>
    <t>児島湖浄化センター周辺対策基金</t>
  </si>
  <si>
    <t>吉井川水源地域対策基金</t>
  </si>
  <si>
    <t>児島湖流域水質保全基金</t>
  </si>
  <si>
    <t>岡山県生活衛生営業指導センター</t>
  </si>
  <si>
    <t>水島港国際物流センター</t>
  </si>
  <si>
    <t>オービス</t>
  </si>
  <si>
    <t>岡山県福祉事業団</t>
  </si>
  <si>
    <t>吉備高原都市サービス</t>
  </si>
  <si>
    <t>岡山県食肉センター</t>
  </si>
  <si>
    <t>岡山空港ターミナル</t>
  </si>
  <si>
    <t>井原鉄道</t>
  </si>
  <si>
    <t>岡山県健康づくり財団</t>
  </si>
  <si>
    <t>-</t>
  </si>
  <si>
    <t>-</t>
  </si>
  <si>
    <t>おかやまの森整備公社（林業公社）</t>
  </si>
  <si>
    <t>岡山県育英会</t>
  </si>
  <si>
    <t>岡山県環境保全事業団</t>
  </si>
  <si>
    <t>岡山県産業振興財団</t>
  </si>
  <si>
    <t>－</t>
  </si>
  <si>
    <t>－</t>
  </si>
  <si>
    <t>△3.75</t>
  </si>
  <si>
    <t>△8.75</t>
  </si>
  <si>
    <t>△5.00</t>
  </si>
  <si>
    <t>△25.00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</si>
</sst>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quot;△ &quot;0"/>
    <numFmt numFmtId="184" formatCode="0.0_);[Red]\(0.0\)"/>
  </numFmts>
  <fonts count="42">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8"/>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hair"/>
      <right style="thin"/>
      <top>
        <color indexed="63"/>
      </top>
      <bottom style="hair"/>
    </border>
    <border>
      <left style="hair"/>
      <right style="thin"/>
      <top style="hair"/>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style="hair"/>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color indexed="63"/>
      </right>
      <top>
        <color indexed="63"/>
      </top>
      <bottom style="hair"/>
    </border>
    <border>
      <left style="thin"/>
      <right style="hair"/>
      <top>
        <color indexed="63"/>
      </top>
      <bottom style="hair"/>
    </border>
    <border>
      <left>
        <color indexed="63"/>
      </left>
      <right style="hair"/>
      <top style="double"/>
      <bottom style="hair"/>
    </border>
    <border>
      <left style="hair"/>
      <right>
        <color indexed="63"/>
      </right>
      <top style="double"/>
      <bottom style="hair"/>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style="hair"/>
      <right style="hair"/>
      <top>
        <color indexed="63"/>
      </top>
      <bottom style="thin"/>
    </border>
    <border diagonalUp="1">
      <left style="hair"/>
      <right style="hair"/>
      <top>
        <color indexed="63"/>
      </top>
      <bottom style="thin"/>
      <diagonal style="hair"/>
    </border>
    <border diagonalUp="1">
      <left style="thin"/>
      <right style="hair"/>
      <top>
        <color indexed="63"/>
      </top>
      <bottom style="thin"/>
      <diagonal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style="hair"/>
      <top>
        <color indexed="63"/>
      </top>
      <bottom>
        <color indexed="63"/>
      </bottom>
    </border>
    <border>
      <left style="hair"/>
      <right style="hair"/>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58">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0" fontId="2" fillId="33" borderId="17" xfId="0" applyFont="1" applyFill="1" applyBorder="1" applyAlignment="1">
      <alignment vertical="center" shrinkToFit="1"/>
    </xf>
    <xf numFmtId="0" fontId="2" fillId="33" borderId="18" xfId="0"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17"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48" applyNumberFormat="1" applyFont="1" applyFill="1" applyBorder="1" applyAlignment="1">
      <alignment vertical="center" shrinkToFit="1"/>
    </xf>
    <xf numFmtId="176" fontId="2" fillId="33" borderId="25" xfId="48"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0" fontId="2" fillId="33" borderId="31" xfId="0" applyFont="1" applyFill="1" applyBorder="1" applyAlignment="1">
      <alignment vertical="center" shrinkToFit="1"/>
    </xf>
    <xf numFmtId="176" fontId="2" fillId="33" borderId="31" xfId="0" applyNumberFormat="1" applyFont="1" applyFill="1" applyBorder="1" applyAlignment="1">
      <alignment vertical="center" shrinkToFit="1"/>
    </xf>
    <xf numFmtId="0" fontId="1" fillId="34" borderId="32" xfId="0" applyFont="1" applyFill="1" applyBorder="1" applyAlignment="1">
      <alignment horizontal="center" vertical="center" wrapText="1"/>
    </xf>
    <xf numFmtId="0" fontId="1" fillId="34" borderId="33" xfId="0" applyFont="1" applyFill="1" applyBorder="1" applyAlignment="1">
      <alignment horizontal="center" vertical="center" wrapText="1"/>
    </xf>
    <xf numFmtId="0" fontId="2" fillId="33" borderId="34" xfId="0" applyFont="1" applyFill="1" applyBorder="1" applyAlignment="1">
      <alignment horizontal="center" vertical="center"/>
    </xf>
    <xf numFmtId="176" fontId="2" fillId="33" borderId="29" xfId="0" applyNumberFormat="1" applyFont="1" applyFill="1" applyBorder="1" applyAlignment="1">
      <alignment horizontal="center" vertical="center" shrinkToFit="1"/>
    </xf>
    <xf numFmtId="176" fontId="2" fillId="33" borderId="30" xfId="0" applyNumberFormat="1" applyFont="1" applyFill="1" applyBorder="1" applyAlignment="1">
      <alignment horizontal="center" vertical="center" shrinkToFit="1"/>
    </xf>
    <xf numFmtId="176" fontId="2" fillId="33" borderId="31" xfId="0" applyNumberFormat="1" applyFont="1" applyFill="1" applyBorder="1" applyAlignment="1">
      <alignment horizontal="center" vertical="center" shrinkToFit="1"/>
    </xf>
    <xf numFmtId="0" fontId="2" fillId="33" borderId="34"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2"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4" borderId="35" xfId="0" applyFont="1" applyFill="1" applyBorder="1" applyAlignment="1">
      <alignment horizontal="center" vertical="center" wrapText="1"/>
    </xf>
    <xf numFmtId="0" fontId="2" fillId="33" borderId="36" xfId="0" applyFont="1" applyFill="1" applyBorder="1" applyAlignment="1">
      <alignment horizontal="distributed" vertical="center" indent="1"/>
    </xf>
    <xf numFmtId="0" fontId="2" fillId="33" borderId="37" xfId="0" applyFont="1" applyFill="1" applyBorder="1" applyAlignment="1">
      <alignment horizontal="distributed" vertical="center" indent="1"/>
    </xf>
    <xf numFmtId="0" fontId="2" fillId="33" borderId="38" xfId="0" applyFont="1" applyFill="1" applyBorder="1" applyAlignment="1">
      <alignment horizontal="center" vertical="center"/>
    </xf>
    <xf numFmtId="0" fontId="2" fillId="33" borderId="34"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39" xfId="0" applyFont="1" applyFill="1" applyBorder="1" applyAlignment="1">
      <alignment horizontal="center" vertical="center" wrapText="1"/>
    </xf>
    <xf numFmtId="178" fontId="2" fillId="33" borderId="40" xfId="0" applyNumberFormat="1" applyFont="1" applyFill="1" applyBorder="1" applyAlignment="1">
      <alignment horizontal="center" vertical="center" shrinkToFit="1"/>
    </xf>
    <xf numFmtId="178" fontId="2" fillId="33" borderId="41" xfId="0" applyNumberFormat="1" applyFont="1" applyFill="1" applyBorder="1" applyAlignment="1">
      <alignment horizontal="center" vertical="center" shrinkToFit="1"/>
    </xf>
    <xf numFmtId="182" fontId="2" fillId="33" borderId="41" xfId="0" applyNumberFormat="1" applyFont="1" applyFill="1" applyBorder="1" applyAlignment="1">
      <alignment horizontal="center" vertical="center"/>
    </xf>
    <xf numFmtId="178" fontId="2" fillId="33" borderId="22" xfId="0" applyNumberFormat="1" applyFont="1" applyFill="1" applyBorder="1" applyAlignment="1">
      <alignment horizontal="center" vertical="center" shrinkToFit="1"/>
    </xf>
    <xf numFmtId="182" fontId="2" fillId="33" borderId="22" xfId="0" applyNumberFormat="1" applyFont="1" applyFill="1" applyBorder="1" applyAlignment="1">
      <alignment horizontal="center" vertical="center"/>
    </xf>
    <xf numFmtId="179" fontId="2" fillId="33" borderId="22" xfId="0" applyNumberFormat="1" applyFont="1" applyFill="1" applyBorder="1" applyAlignment="1">
      <alignment horizontal="center" vertical="center" shrinkToFit="1"/>
    </xf>
    <xf numFmtId="179" fontId="2" fillId="33" borderId="42" xfId="0" applyNumberFormat="1" applyFont="1" applyFill="1" applyBorder="1" applyAlignment="1">
      <alignment horizontal="center" vertical="center" shrinkToFit="1"/>
    </xf>
    <xf numFmtId="181" fontId="2" fillId="33" borderId="22" xfId="0" applyNumberFormat="1" applyFont="1" applyFill="1" applyBorder="1" applyAlignment="1">
      <alignment horizontal="center" vertical="center"/>
    </xf>
    <xf numFmtId="181" fontId="2" fillId="33" borderId="18" xfId="0" applyNumberFormat="1" applyFont="1" applyFill="1" applyBorder="1" applyAlignment="1">
      <alignment horizontal="center" vertical="center"/>
    </xf>
    <xf numFmtId="181" fontId="2" fillId="33" borderId="43" xfId="0" applyNumberFormat="1" applyFont="1" applyFill="1" applyBorder="1" applyAlignment="1">
      <alignment horizontal="center" vertical="center"/>
    </xf>
    <xf numFmtId="181" fontId="2" fillId="33" borderId="44" xfId="0" applyNumberFormat="1" applyFont="1" applyFill="1" applyBorder="1" applyAlignment="1">
      <alignment vertical="center"/>
    </xf>
    <xf numFmtId="181" fontId="2" fillId="33" borderId="43" xfId="0" applyNumberFormat="1" applyFont="1" applyFill="1" applyBorder="1" applyAlignment="1">
      <alignment vertical="center"/>
    </xf>
    <xf numFmtId="0" fontId="2" fillId="33" borderId="38" xfId="0" applyFont="1" applyFill="1" applyBorder="1" applyAlignment="1">
      <alignment horizontal="distributed" vertical="center" indent="1"/>
    </xf>
    <xf numFmtId="179" fontId="2" fillId="33" borderId="45" xfId="0" applyNumberFormat="1" applyFont="1" applyFill="1" applyBorder="1" applyAlignment="1">
      <alignment horizontal="center" vertical="center" shrinkToFit="1"/>
    </xf>
    <xf numFmtId="179" fontId="2" fillId="33" borderId="27" xfId="0" applyNumberFormat="1" applyFont="1" applyFill="1" applyBorder="1" applyAlignment="1">
      <alignment horizontal="center" vertical="center" shrinkToFit="1"/>
    </xf>
    <xf numFmtId="181" fontId="2" fillId="33" borderId="46" xfId="0" applyNumberFormat="1" applyFont="1" applyFill="1" applyBorder="1" applyAlignment="1">
      <alignment vertical="center"/>
    </xf>
    <xf numFmtId="181" fontId="2" fillId="33" borderId="47" xfId="0" applyNumberFormat="1" applyFont="1" applyFill="1" applyBorder="1" applyAlignment="1">
      <alignment vertical="center"/>
    </xf>
    <xf numFmtId="178" fontId="2" fillId="33" borderId="42" xfId="0" applyNumberFormat="1" applyFont="1" applyFill="1" applyBorder="1" applyAlignment="1">
      <alignment horizontal="center"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4" xfId="0" applyNumberFormat="1" applyFont="1" applyFill="1" applyBorder="1" applyAlignment="1">
      <alignment vertical="center" shrinkToFit="1"/>
    </xf>
    <xf numFmtId="178" fontId="2" fillId="33" borderId="21" xfId="0" applyNumberFormat="1" applyFont="1" applyFill="1" applyBorder="1" applyAlignment="1">
      <alignment horizontal="center" vertical="center" shrinkToFit="1"/>
    </xf>
    <xf numFmtId="179" fontId="2" fillId="33" borderId="21" xfId="0" applyNumberFormat="1" applyFont="1" applyFill="1" applyBorder="1" applyAlignment="1">
      <alignment horizontal="center" vertical="center" shrinkToFit="1"/>
    </xf>
    <xf numFmtId="0" fontId="2" fillId="33" borderId="36" xfId="0" applyFont="1" applyFill="1" applyBorder="1" applyAlignment="1">
      <alignment horizontal="left" vertical="center" shrinkToFit="1"/>
    </xf>
    <xf numFmtId="0" fontId="2" fillId="33" borderId="37" xfId="0" applyFont="1" applyFill="1" applyBorder="1" applyAlignment="1">
      <alignment horizontal="left" vertical="center" shrinkToFit="1"/>
    </xf>
    <xf numFmtId="176" fontId="2" fillId="33" borderId="20" xfId="0" applyNumberFormat="1" applyFont="1" applyFill="1" applyBorder="1" applyAlignment="1">
      <alignment horizontal="right" vertical="center" shrinkToFit="1"/>
    </xf>
    <xf numFmtId="176" fontId="2" fillId="33" borderId="22" xfId="0" applyNumberFormat="1" applyFont="1" applyFill="1" applyBorder="1" applyAlignment="1">
      <alignment horizontal="right" vertical="center" shrinkToFit="1"/>
    </xf>
    <xf numFmtId="0" fontId="2" fillId="33" borderId="38" xfId="0" applyFont="1" applyFill="1" applyBorder="1" applyAlignment="1">
      <alignment horizontal="left" vertical="center" shrinkToFit="1"/>
    </xf>
    <xf numFmtId="176" fontId="2" fillId="0" borderId="20"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7" fillId="33" borderId="18" xfId="0" applyNumberFormat="1" applyFont="1" applyFill="1" applyBorder="1" applyAlignment="1">
      <alignment vertical="center" shrinkToFit="1"/>
    </xf>
    <xf numFmtId="184" fontId="2" fillId="33" borderId="19" xfId="0" applyNumberFormat="1" applyFont="1" applyFill="1" applyBorder="1" applyAlignment="1">
      <alignment horizontal="center" vertical="center" shrinkToFit="1"/>
    </xf>
    <xf numFmtId="184" fontId="2" fillId="33" borderId="20" xfId="0" applyNumberFormat="1" applyFont="1" applyFill="1" applyBorder="1" applyAlignment="1">
      <alignment horizontal="center" vertical="center" shrinkToFit="1"/>
    </xf>
    <xf numFmtId="179" fontId="2" fillId="33" borderId="23" xfId="0" applyNumberFormat="1" applyFont="1" applyFill="1" applyBorder="1" applyAlignment="1">
      <alignment horizontal="center" vertical="center" shrinkToFit="1"/>
    </xf>
    <xf numFmtId="184" fontId="2" fillId="33" borderId="21" xfId="0" applyNumberFormat="1" applyFont="1" applyFill="1" applyBorder="1" applyAlignment="1">
      <alignment horizontal="center" vertical="center" shrinkToFit="1"/>
    </xf>
    <xf numFmtId="184" fontId="2" fillId="33" borderId="22" xfId="0" applyNumberFormat="1" applyFont="1" applyFill="1" applyBorder="1" applyAlignment="1">
      <alignment horizontal="center" vertical="center" shrinkToFit="1"/>
    </xf>
    <xf numFmtId="179" fontId="2" fillId="33" borderId="18" xfId="0" applyNumberFormat="1" applyFont="1" applyFill="1" applyBorder="1" applyAlignment="1">
      <alignment horizontal="center" vertical="center" shrinkToFit="1"/>
    </xf>
    <xf numFmtId="184" fontId="2" fillId="33" borderId="26" xfId="0" applyNumberFormat="1" applyFont="1" applyFill="1" applyBorder="1" applyAlignment="1">
      <alignment horizontal="center" vertical="center" shrinkToFit="1"/>
    </xf>
    <xf numFmtId="184" fontId="2" fillId="33" borderId="27" xfId="0" applyNumberFormat="1" applyFont="1" applyFill="1" applyBorder="1" applyAlignment="1">
      <alignment horizontal="center" vertical="center" shrinkToFit="1"/>
    </xf>
    <xf numFmtId="179" fontId="2" fillId="33" borderId="28" xfId="0" applyNumberFormat="1" applyFont="1" applyFill="1" applyBorder="1" applyAlignment="1">
      <alignment horizontal="center" vertical="center" shrinkToFit="1"/>
    </xf>
    <xf numFmtId="0" fontId="2" fillId="33" borderId="48" xfId="0" applyFont="1" applyFill="1" applyBorder="1" applyAlignment="1">
      <alignment horizontal="center" vertical="center" shrinkToFit="1"/>
    </xf>
    <xf numFmtId="176" fontId="2" fillId="33" borderId="41" xfId="48" applyNumberFormat="1" applyFont="1" applyFill="1" applyBorder="1" applyAlignment="1">
      <alignment horizontal="right" vertical="center" shrinkToFit="1"/>
    </xf>
    <xf numFmtId="176" fontId="2" fillId="33" borderId="22" xfId="48" applyNumberFormat="1" applyFont="1" applyFill="1" applyBorder="1" applyAlignment="1">
      <alignment horizontal="right" vertical="center" shrinkToFit="1"/>
    </xf>
    <xf numFmtId="176" fontId="2" fillId="33" borderId="49" xfId="48" applyNumberFormat="1" applyFont="1" applyFill="1" applyBorder="1" applyAlignment="1">
      <alignment horizontal="right" vertical="center" shrinkToFit="1"/>
    </xf>
    <xf numFmtId="176" fontId="2" fillId="33" borderId="21" xfId="48" applyNumberFormat="1" applyFont="1" applyFill="1" applyBorder="1" applyAlignment="1">
      <alignment horizontal="right" vertical="center" shrinkToFit="1"/>
    </xf>
    <xf numFmtId="176" fontId="2" fillId="33" borderId="49" xfId="0" applyNumberFormat="1" applyFont="1" applyFill="1" applyBorder="1" applyAlignment="1">
      <alignment vertical="center" shrinkToFit="1"/>
    </xf>
    <xf numFmtId="176" fontId="2" fillId="33" borderId="41" xfId="0" applyNumberFormat="1" applyFont="1" applyFill="1" applyBorder="1" applyAlignment="1">
      <alignment vertical="center" shrinkToFit="1"/>
    </xf>
    <xf numFmtId="176" fontId="2" fillId="33" borderId="41" xfId="0" applyNumberFormat="1" applyFont="1" applyFill="1" applyBorder="1" applyAlignment="1">
      <alignment horizontal="right" vertical="center" shrinkToFit="1"/>
    </xf>
    <xf numFmtId="176" fontId="2" fillId="0" borderId="21" xfId="0" applyNumberFormat="1" applyFont="1" applyFill="1" applyBorder="1" applyAlignment="1">
      <alignment horizontal="right" vertical="center" shrinkToFit="1"/>
    </xf>
    <xf numFmtId="183" fontId="2" fillId="0" borderId="21" xfId="0" applyNumberFormat="1" applyFont="1" applyFill="1" applyBorder="1" applyAlignment="1">
      <alignment horizontal="right" vertical="center" shrinkToFit="1"/>
    </xf>
    <xf numFmtId="176" fontId="2" fillId="0" borderId="20" xfId="0" applyNumberFormat="1" applyFont="1" applyFill="1" applyBorder="1" applyAlignment="1">
      <alignment horizontal="right" vertical="center" shrinkToFit="1"/>
    </xf>
    <xf numFmtId="0" fontId="2" fillId="33" borderId="48" xfId="0" applyFont="1" applyFill="1" applyBorder="1" applyAlignment="1">
      <alignment horizontal="left" vertical="center" shrinkToFit="1"/>
    </xf>
    <xf numFmtId="176" fontId="2" fillId="33" borderId="50" xfId="0" applyNumberFormat="1" applyFont="1" applyFill="1" applyBorder="1" applyAlignment="1">
      <alignment vertical="center" shrinkToFit="1"/>
    </xf>
    <xf numFmtId="176" fontId="2" fillId="33" borderId="40" xfId="0" applyNumberFormat="1" applyFont="1" applyFill="1" applyBorder="1" applyAlignment="1">
      <alignment vertical="center" shrinkToFit="1"/>
    </xf>
    <xf numFmtId="176" fontId="2" fillId="33" borderId="51" xfId="0" applyNumberFormat="1" applyFont="1" applyFill="1" applyBorder="1" applyAlignment="1">
      <alignment horizontal="right" vertical="center" shrinkToFit="1"/>
    </xf>
    <xf numFmtId="176" fontId="2" fillId="33" borderId="52" xfId="0" applyNumberFormat="1" applyFont="1" applyFill="1" applyBorder="1" applyAlignment="1">
      <alignment horizontal="right" vertical="center" shrinkToFit="1"/>
    </xf>
    <xf numFmtId="176" fontId="2" fillId="33" borderId="53" xfId="0" applyNumberFormat="1" applyFont="1" applyFill="1" applyBorder="1" applyAlignment="1">
      <alignment vertical="center" shrinkToFit="1"/>
    </xf>
    <xf numFmtId="176" fontId="2" fillId="33" borderId="53" xfId="0" applyNumberFormat="1" applyFont="1" applyFill="1" applyBorder="1" applyAlignment="1">
      <alignment horizontal="right" vertical="center" shrinkToFit="1"/>
    </xf>
    <xf numFmtId="176" fontId="2" fillId="33" borderId="54" xfId="0" applyNumberFormat="1" applyFont="1" applyFill="1" applyBorder="1" applyAlignment="1">
      <alignment vertical="center" shrinkToFit="1"/>
    </xf>
    <xf numFmtId="176" fontId="2" fillId="33" borderId="42" xfId="0" applyNumberFormat="1" applyFont="1" applyFill="1" applyBorder="1" applyAlignment="1">
      <alignment vertical="center" shrinkToFit="1"/>
    </xf>
    <xf numFmtId="176" fontId="2" fillId="33" borderId="42" xfId="0" applyNumberFormat="1" applyFont="1" applyFill="1" applyBorder="1" applyAlignment="1">
      <alignment horizontal="right" vertical="center" shrinkToFit="1"/>
    </xf>
    <xf numFmtId="176" fontId="2" fillId="33" borderId="45" xfId="0" applyNumberFormat="1" applyFont="1" applyFill="1" applyBorder="1" applyAlignment="1">
      <alignment vertical="center" shrinkToFit="1"/>
    </xf>
    <xf numFmtId="176" fontId="2" fillId="33" borderId="55" xfId="0" applyNumberFormat="1" applyFont="1" applyFill="1" applyBorder="1" applyAlignment="1">
      <alignment vertical="center" shrinkToFit="1"/>
    </xf>
    <xf numFmtId="176" fontId="2" fillId="33" borderId="52" xfId="48" applyNumberFormat="1" applyFont="1" applyFill="1" applyBorder="1" applyAlignment="1">
      <alignment horizontal="right" vertical="center" shrinkToFit="1"/>
    </xf>
    <xf numFmtId="176" fontId="2" fillId="33" borderId="53" xfId="48" applyNumberFormat="1" applyFont="1" applyFill="1" applyBorder="1" applyAlignment="1">
      <alignment horizontal="right" vertical="center" shrinkToFit="1"/>
    </xf>
    <xf numFmtId="176" fontId="2" fillId="33" borderId="40" xfId="48" applyNumberFormat="1" applyFont="1" applyFill="1" applyBorder="1" applyAlignment="1">
      <alignment horizontal="right" vertical="center" shrinkToFit="1"/>
    </xf>
    <xf numFmtId="176" fontId="2" fillId="33" borderId="42" xfId="48" applyNumberFormat="1" applyFont="1" applyFill="1" applyBorder="1" applyAlignment="1">
      <alignment horizontal="right" vertical="center" shrinkToFit="1"/>
    </xf>
    <xf numFmtId="176" fontId="2" fillId="33" borderId="56" xfId="48" applyNumberFormat="1" applyFont="1" applyFill="1" applyBorder="1" applyAlignment="1">
      <alignment vertical="center" shrinkToFit="1"/>
    </xf>
    <xf numFmtId="176" fontId="2" fillId="0" borderId="50" xfId="0" applyNumberFormat="1" applyFont="1" applyFill="1" applyBorder="1" applyAlignment="1">
      <alignment horizontal="right" vertical="center" shrinkToFit="1"/>
    </xf>
    <xf numFmtId="176" fontId="2" fillId="33" borderId="57" xfId="0" applyNumberFormat="1" applyFont="1" applyFill="1" applyBorder="1" applyAlignment="1">
      <alignment horizontal="center" vertical="center" shrinkToFit="1"/>
    </xf>
    <xf numFmtId="176" fontId="2" fillId="33" borderId="56" xfId="0" applyNumberFormat="1" applyFont="1" applyFill="1" applyBorder="1" applyAlignment="1">
      <alignment horizontal="center" vertical="center" shrinkToFit="1"/>
    </xf>
    <xf numFmtId="176" fontId="2" fillId="33" borderId="20" xfId="48" applyNumberFormat="1" applyFont="1" applyFill="1" applyBorder="1" applyAlignment="1">
      <alignment horizontal="right" vertical="center" shrinkToFit="1"/>
    </xf>
    <xf numFmtId="176" fontId="2" fillId="33" borderId="27" xfId="48" applyNumberFormat="1" applyFont="1" applyFill="1" applyBorder="1" applyAlignment="1">
      <alignment horizontal="right" vertical="center" shrinkToFit="1"/>
    </xf>
    <xf numFmtId="38" fontId="2" fillId="0" borderId="13" xfId="48" applyFont="1" applyFill="1" applyBorder="1" applyAlignment="1">
      <alignment vertical="center" shrinkToFit="1"/>
    </xf>
    <xf numFmtId="176" fontId="2" fillId="0" borderId="14" xfId="0" applyNumberFormat="1" applyFont="1" applyFill="1" applyBorder="1" applyAlignment="1">
      <alignment vertical="center" shrinkToFit="1"/>
    </xf>
    <xf numFmtId="0" fontId="2" fillId="33" borderId="58" xfId="0" applyFont="1" applyFill="1" applyBorder="1" applyAlignment="1">
      <alignment horizontal="center" vertical="center" shrinkToFit="1"/>
    </xf>
    <xf numFmtId="0" fontId="2" fillId="33" borderId="59" xfId="0" applyFont="1" applyFill="1" applyBorder="1" applyAlignment="1">
      <alignment horizontal="center" vertical="center" shrinkToFit="1"/>
    </xf>
    <xf numFmtId="0" fontId="2" fillId="33" borderId="60" xfId="0" applyFont="1" applyFill="1" applyBorder="1" applyAlignment="1">
      <alignment horizontal="center" vertical="center" shrinkToFit="1"/>
    </xf>
    <xf numFmtId="0" fontId="2" fillId="33" borderId="61" xfId="0" applyFont="1" applyFill="1" applyBorder="1" applyAlignment="1">
      <alignment horizontal="center" vertical="center" shrinkToFit="1"/>
    </xf>
    <xf numFmtId="0" fontId="2" fillId="34" borderId="62" xfId="0" applyFont="1" applyFill="1" applyBorder="1" applyAlignment="1">
      <alignment horizontal="center" vertical="center"/>
    </xf>
    <xf numFmtId="0" fontId="2" fillId="34" borderId="63" xfId="0" applyFont="1" applyFill="1" applyBorder="1" applyAlignment="1">
      <alignment horizontal="center" vertical="center"/>
    </xf>
    <xf numFmtId="0" fontId="2" fillId="34" borderId="64" xfId="0" applyFont="1" applyFill="1" applyBorder="1" applyAlignment="1">
      <alignment horizontal="center" vertical="center" wrapText="1"/>
    </xf>
    <xf numFmtId="0" fontId="2" fillId="34" borderId="65" xfId="0" applyFont="1" applyFill="1" applyBorder="1" applyAlignment="1">
      <alignment horizontal="center" vertical="center"/>
    </xf>
    <xf numFmtId="0" fontId="2" fillId="33" borderId="48" xfId="0" applyFont="1" applyFill="1" applyBorder="1" applyAlignment="1">
      <alignment horizontal="center" vertical="center" shrinkToFit="1"/>
    </xf>
    <xf numFmtId="0" fontId="2" fillId="33" borderId="66" xfId="0" applyFont="1" applyFill="1" applyBorder="1" applyAlignment="1">
      <alignment horizontal="center" vertical="center" shrinkToFit="1"/>
    </xf>
    <xf numFmtId="0" fontId="2" fillId="34" borderId="67" xfId="0" applyFont="1" applyFill="1" applyBorder="1" applyAlignment="1">
      <alignment horizontal="center" vertical="center" shrinkToFit="1"/>
    </xf>
    <xf numFmtId="0" fontId="2" fillId="34" borderId="68" xfId="0" applyFont="1" applyFill="1" applyBorder="1" applyAlignment="1">
      <alignment horizontal="center" vertical="center" shrinkToFit="1"/>
    </xf>
    <xf numFmtId="0" fontId="2" fillId="34" borderId="69" xfId="0" applyFont="1" applyFill="1" applyBorder="1" applyAlignment="1">
      <alignment horizontal="center" vertical="center" wrapText="1"/>
    </xf>
    <xf numFmtId="0" fontId="2" fillId="34" borderId="70" xfId="0" applyFont="1" applyFill="1" applyBorder="1" applyAlignment="1">
      <alignment horizontal="center" vertical="center"/>
    </xf>
    <xf numFmtId="0" fontId="2" fillId="34" borderId="71" xfId="0" applyFont="1" applyFill="1" applyBorder="1" applyAlignment="1">
      <alignment horizontal="center" vertical="center" wrapText="1"/>
    </xf>
    <xf numFmtId="0" fontId="2" fillId="34" borderId="72" xfId="0" applyFont="1" applyFill="1" applyBorder="1" applyAlignment="1">
      <alignment horizontal="center" vertical="center"/>
    </xf>
    <xf numFmtId="0" fontId="1" fillId="34" borderId="71" xfId="0" applyFont="1" applyFill="1" applyBorder="1" applyAlignment="1">
      <alignment horizontal="center" vertical="center" wrapText="1"/>
    </xf>
    <xf numFmtId="0" fontId="1" fillId="34" borderId="72" xfId="0" applyFont="1" applyFill="1" applyBorder="1" applyAlignment="1">
      <alignment horizontal="center" vertical="center"/>
    </xf>
    <xf numFmtId="0" fontId="1" fillId="34" borderId="72" xfId="0" applyFont="1" applyFill="1" applyBorder="1" applyAlignment="1">
      <alignment horizontal="center" vertical="center" wrapText="1"/>
    </xf>
    <xf numFmtId="0" fontId="2" fillId="34" borderId="72" xfId="0" applyFont="1" applyFill="1" applyBorder="1" applyAlignment="1">
      <alignment horizontal="center" vertical="center" wrapText="1"/>
    </xf>
    <xf numFmtId="0" fontId="2" fillId="34" borderId="67" xfId="0" applyFont="1" applyFill="1" applyBorder="1" applyAlignment="1">
      <alignment horizontal="center" vertical="center"/>
    </xf>
    <xf numFmtId="0" fontId="2" fillId="34" borderId="68" xfId="0" applyFont="1" applyFill="1" applyBorder="1" applyAlignment="1">
      <alignment horizontal="center" vertical="center"/>
    </xf>
    <xf numFmtId="0" fontId="2" fillId="34" borderId="73" xfId="0" applyFont="1" applyFill="1" applyBorder="1" applyAlignment="1">
      <alignment horizontal="center" vertical="center"/>
    </xf>
    <xf numFmtId="0" fontId="2" fillId="34" borderId="74" xfId="0" applyFont="1" applyFill="1" applyBorder="1" applyAlignment="1">
      <alignment horizontal="center" vertical="center"/>
    </xf>
    <xf numFmtId="0" fontId="2" fillId="34" borderId="71" xfId="0" applyFont="1" applyFill="1" applyBorder="1" applyAlignment="1">
      <alignment horizontal="center" vertical="center"/>
    </xf>
    <xf numFmtId="0" fontId="2" fillId="34" borderId="74" xfId="0" applyFont="1" applyFill="1" applyBorder="1" applyAlignment="1">
      <alignment horizontal="center" vertical="center" wrapText="1"/>
    </xf>
    <xf numFmtId="0" fontId="2" fillId="34" borderId="69" xfId="0" applyFont="1" applyFill="1" applyBorder="1" applyAlignment="1">
      <alignment horizontal="center" vertical="center"/>
    </xf>
    <xf numFmtId="49" fontId="2" fillId="33" borderId="17" xfId="0" applyNumberFormat="1" applyFont="1" applyFill="1" applyBorder="1" applyAlignment="1">
      <alignment horizontal="center" vertical="center"/>
    </xf>
    <xf numFmtId="49" fontId="2" fillId="33" borderId="18"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1"/>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90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67</v>
      </c>
      <c r="B4" s="10"/>
      <c r="G4" s="35" t="s">
        <v>51</v>
      </c>
      <c r="H4" s="36" t="s">
        <v>52</v>
      </c>
      <c r="I4" s="8" t="s">
        <v>53</v>
      </c>
      <c r="J4" s="11" t="s">
        <v>54</v>
      </c>
    </row>
    <row r="5" spans="7:10" ht="13.5" customHeight="1" thickTop="1">
      <c r="G5" s="12">
        <v>200661</v>
      </c>
      <c r="H5" s="13">
        <v>154902</v>
      </c>
      <c r="I5" s="14">
        <v>50040</v>
      </c>
      <c r="J5" s="15">
        <v>405602</v>
      </c>
    </row>
    <row r="6" ht="14.25">
      <c r="A6" s="6" t="s">
        <v>2</v>
      </c>
    </row>
    <row r="7" spans="8:9" ht="10.5">
      <c r="H7" s="3" t="s">
        <v>12</v>
      </c>
      <c r="I7" s="3"/>
    </row>
    <row r="8" spans="1:8" ht="13.5" customHeight="1">
      <c r="A8" s="149" t="s">
        <v>0</v>
      </c>
      <c r="B8" s="155" t="s">
        <v>3</v>
      </c>
      <c r="C8" s="153" t="s">
        <v>4</v>
      </c>
      <c r="D8" s="153" t="s">
        <v>5</v>
      </c>
      <c r="E8" s="153" t="s">
        <v>6</v>
      </c>
      <c r="F8" s="143" t="s">
        <v>55</v>
      </c>
      <c r="G8" s="153" t="s">
        <v>7</v>
      </c>
      <c r="H8" s="133" t="s">
        <v>8</v>
      </c>
    </row>
    <row r="9" spans="1:8" ht="13.5" customHeight="1" thickBot="1">
      <c r="A9" s="150"/>
      <c r="B9" s="142"/>
      <c r="C9" s="144"/>
      <c r="D9" s="144"/>
      <c r="E9" s="144"/>
      <c r="F9" s="154"/>
      <c r="G9" s="144"/>
      <c r="H9" s="134"/>
    </row>
    <row r="10" spans="1:8" ht="13.5" customHeight="1" thickTop="1">
      <c r="A10" s="77" t="s">
        <v>9</v>
      </c>
      <c r="B10" s="97">
        <v>719834</v>
      </c>
      <c r="C10" s="95">
        <v>716108</v>
      </c>
      <c r="D10" s="95">
        <f>B10-C10</f>
        <v>3726</v>
      </c>
      <c r="E10" s="117">
        <v>392</v>
      </c>
      <c r="F10" s="125">
        <v>20303</v>
      </c>
      <c r="G10" s="119">
        <v>1274721</v>
      </c>
      <c r="H10" s="16"/>
    </row>
    <row r="11" spans="1:8" ht="13.5" customHeight="1">
      <c r="A11" s="78" t="s">
        <v>68</v>
      </c>
      <c r="B11" s="98">
        <v>200</v>
      </c>
      <c r="C11" s="96">
        <v>89</v>
      </c>
      <c r="D11" s="96">
        <f aca="true" t="shared" si="0" ref="D11:D23">B11-C11</f>
        <v>111</v>
      </c>
      <c r="E11" s="118" t="s">
        <v>94</v>
      </c>
      <c r="F11" s="96">
        <v>5</v>
      </c>
      <c r="G11" s="120">
        <v>246</v>
      </c>
      <c r="H11" s="17"/>
    </row>
    <row r="12" spans="1:8" ht="13.5" customHeight="1">
      <c r="A12" s="78" t="s">
        <v>69</v>
      </c>
      <c r="B12" s="98">
        <v>249</v>
      </c>
      <c r="C12" s="96">
        <v>243</v>
      </c>
      <c r="D12" s="96">
        <f t="shared" si="0"/>
        <v>6</v>
      </c>
      <c r="E12" s="118">
        <v>6</v>
      </c>
      <c r="F12" s="96">
        <v>3</v>
      </c>
      <c r="G12" s="120" t="s">
        <v>94</v>
      </c>
      <c r="H12" s="17"/>
    </row>
    <row r="13" spans="1:8" ht="13.5" customHeight="1">
      <c r="A13" s="78" t="s">
        <v>70</v>
      </c>
      <c r="B13" s="98">
        <v>688</v>
      </c>
      <c r="C13" s="96">
        <v>367</v>
      </c>
      <c r="D13" s="96">
        <f t="shared" si="0"/>
        <v>321</v>
      </c>
      <c r="E13" s="118" t="s">
        <v>94</v>
      </c>
      <c r="F13" s="96">
        <v>4</v>
      </c>
      <c r="G13" s="120">
        <v>343</v>
      </c>
      <c r="H13" s="17"/>
    </row>
    <row r="14" spans="1:8" ht="13.5" customHeight="1">
      <c r="A14" s="78" t="s">
        <v>71</v>
      </c>
      <c r="B14" s="98">
        <v>67818</v>
      </c>
      <c r="C14" s="96">
        <v>67804</v>
      </c>
      <c r="D14" s="96">
        <f t="shared" si="0"/>
        <v>14</v>
      </c>
      <c r="E14" s="118">
        <v>13</v>
      </c>
      <c r="F14" s="96">
        <v>1345</v>
      </c>
      <c r="G14" s="120">
        <v>2069</v>
      </c>
      <c r="H14" s="17"/>
    </row>
    <row r="15" spans="1:8" ht="13.5" customHeight="1">
      <c r="A15" s="78" t="s">
        <v>72</v>
      </c>
      <c r="B15" s="98">
        <v>52</v>
      </c>
      <c r="C15" s="96">
        <v>14</v>
      </c>
      <c r="D15" s="96">
        <f t="shared" si="0"/>
        <v>38</v>
      </c>
      <c r="E15" s="118">
        <v>38</v>
      </c>
      <c r="F15" s="96" t="s">
        <v>94</v>
      </c>
      <c r="G15" s="120" t="s">
        <v>94</v>
      </c>
      <c r="H15" s="17"/>
    </row>
    <row r="16" spans="1:8" ht="13.5" customHeight="1">
      <c r="A16" s="78" t="s">
        <v>73</v>
      </c>
      <c r="B16" s="98">
        <v>941</v>
      </c>
      <c r="C16" s="96">
        <v>751</v>
      </c>
      <c r="D16" s="96">
        <f t="shared" si="0"/>
        <v>190</v>
      </c>
      <c r="E16" s="118" t="s">
        <v>94</v>
      </c>
      <c r="F16" s="96">
        <v>1</v>
      </c>
      <c r="G16" s="120">
        <v>244</v>
      </c>
      <c r="H16" s="17"/>
    </row>
    <row r="17" spans="1:8" ht="13.5" customHeight="1">
      <c r="A17" s="78" t="s">
        <v>74</v>
      </c>
      <c r="B17" s="98">
        <v>212</v>
      </c>
      <c r="C17" s="96">
        <v>40</v>
      </c>
      <c r="D17" s="96">
        <f t="shared" si="0"/>
        <v>172</v>
      </c>
      <c r="E17" s="118" t="s">
        <v>94</v>
      </c>
      <c r="F17" s="96">
        <v>3</v>
      </c>
      <c r="G17" s="120" t="s">
        <v>94</v>
      </c>
      <c r="H17" s="17"/>
    </row>
    <row r="18" spans="1:8" ht="13.5" customHeight="1">
      <c r="A18" s="78" t="s">
        <v>75</v>
      </c>
      <c r="B18" s="98">
        <v>4368</v>
      </c>
      <c r="C18" s="96">
        <v>2579</v>
      </c>
      <c r="D18" s="96">
        <f t="shared" si="0"/>
        <v>1789</v>
      </c>
      <c r="E18" s="118" t="s">
        <v>94</v>
      </c>
      <c r="F18" s="96" t="s">
        <v>94</v>
      </c>
      <c r="G18" s="120">
        <v>5995</v>
      </c>
      <c r="H18" s="17"/>
    </row>
    <row r="19" spans="1:8" ht="13.5" customHeight="1">
      <c r="A19" s="78" t="s">
        <v>76</v>
      </c>
      <c r="B19" s="98">
        <v>8158</v>
      </c>
      <c r="C19" s="96">
        <v>7320</v>
      </c>
      <c r="D19" s="96">
        <f t="shared" si="0"/>
        <v>838</v>
      </c>
      <c r="E19" s="118">
        <v>714</v>
      </c>
      <c r="F19" s="96">
        <v>7831</v>
      </c>
      <c r="G19" s="120">
        <v>1149</v>
      </c>
      <c r="H19" s="17"/>
    </row>
    <row r="20" spans="1:8" ht="13.5" customHeight="1">
      <c r="A20" s="78" t="s">
        <v>77</v>
      </c>
      <c r="B20" s="98">
        <v>276</v>
      </c>
      <c r="C20" s="96">
        <v>251</v>
      </c>
      <c r="D20" s="96">
        <f t="shared" si="0"/>
        <v>25</v>
      </c>
      <c r="E20" s="118">
        <v>25</v>
      </c>
      <c r="F20" s="96">
        <v>67</v>
      </c>
      <c r="G20" s="120" t="s">
        <v>94</v>
      </c>
      <c r="H20" s="17"/>
    </row>
    <row r="21" spans="1:8" ht="13.5" customHeight="1">
      <c r="A21" s="78" t="s">
        <v>78</v>
      </c>
      <c r="B21" s="98">
        <v>184</v>
      </c>
      <c r="C21" s="96">
        <v>104</v>
      </c>
      <c r="D21" s="96">
        <f t="shared" si="0"/>
        <v>80</v>
      </c>
      <c r="E21" s="118">
        <v>80</v>
      </c>
      <c r="F21" s="96" t="s">
        <v>94</v>
      </c>
      <c r="G21" s="120" t="s">
        <v>94</v>
      </c>
      <c r="H21" s="17"/>
    </row>
    <row r="22" spans="1:8" ht="13.5" customHeight="1">
      <c r="A22" s="78" t="s">
        <v>79</v>
      </c>
      <c r="B22" s="98">
        <v>8371</v>
      </c>
      <c r="C22" s="96">
        <v>7844</v>
      </c>
      <c r="D22" s="96">
        <f t="shared" si="0"/>
        <v>527</v>
      </c>
      <c r="E22" s="118">
        <v>527</v>
      </c>
      <c r="F22" s="96">
        <v>137</v>
      </c>
      <c r="G22" s="120" t="s">
        <v>94</v>
      </c>
      <c r="H22" s="17"/>
    </row>
    <row r="23" spans="1:8" ht="13.5" customHeight="1">
      <c r="A23" s="78" t="s">
        <v>80</v>
      </c>
      <c r="B23" s="98">
        <v>1149</v>
      </c>
      <c r="C23" s="96">
        <v>1116</v>
      </c>
      <c r="D23" s="96">
        <f t="shared" si="0"/>
        <v>33</v>
      </c>
      <c r="E23" s="118">
        <v>33</v>
      </c>
      <c r="F23" s="96" t="s">
        <v>94</v>
      </c>
      <c r="G23" s="120" t="s">
        <v>94</v>
      </c>
      <c r="H23" s="17"/>
    </row>
    <row r="24" spans="1:8" ht="13.5" customHeight="1">
      <c r="A24" s="78" t="s">
        <v>81</v>
      </c>
      <c r="B24" s="98">
        <v>197589</v>
      </c>
      <c r="C24" s="96">
        <v>197589</v>
      </c>
      <c r="D24" s="96" t="s">
        <v>95</v>
      </c>
      <c r="E24" s="118" t="s">
        <v>94</v>
      </c>
      <c r="F24" s="126">
        <v>110290</v>
      </c>
      <c r="G24" s="120" t="s">
        <v>94</v>
      </c>
      <c r="H24" s="17"/>
    </row>
    <row r="25" spans="1:8" ht="13.5" customHeight="1">
      <c r="A25" s="37" t="s">
        <v>1</v>
      </c>
      <c r="B25" s="25">
        <v>879213</v>
      </c>
      <c r="C25" s="26">
        <v>871344</v>
      </c>
      <c r="D25" s="26">
        <f>SUM(D10:D24)</f>
        <v>7870</v>
      </c>
      <c r="E25" s="26">
        <v>1829</v>
      </c>
      <c r="F25" s="121"/>
      <c r="G25" s="26">
        <f>SUM(G10:G24)</f>
        <v>1284767</v>
      </c>
      <c r="H25" s="33"/>
    </row>
    <row r="26" spans="1:8" ht="13.5" customHeight="1">
      <c r="A26" s="73" t="s">
        <v>66</v>
      </c>
      <c r="B26" s="71"/>
      <c r="C26" s="71"/>
      <c r="D26" s="71"/>
      <c r="E26" s="71"/>
      <c r="F26" s="71"/>
      <c r="G26" s="71"/>
      <c r="H26" s="72"/>
    </row>
    <row r="27" ht="9.75" customHeight="1"/>
    <row r="28" ht="14.25">
      <c r="A28" s="6" t="s">
        <v>10</v>
      </c>
    </row>
    <row r="29" spans="9:12" ht="10.5">
      <c r="I29" s="3" t="s">
        <v>12</v>
      </c>
      <c r="K29" s="3"/>
      <c r="L29" s="3"/>
    </row>
    <row r="30" spans="1:9" ht="13.5" customHeight="1">
      <c r="A30" s="149" t="s">
        <v>0</v>
      </c>
      <c r="B30" s="141" t="s">
        <v>43</v>
      </c>
      <c r="C30" s="143" t="s">
        <v>44</v>
      </c>
      <c r="D30" s="143" t="s">
        <v>45</v>
      </c>
      <c r="E30" s="145" t="s">
        <v>46</v>
      </c>
      <c r="F30" s="143" t="s">
        <v>55</v>
      </c>
      <c r="G30" s="143" t="s">
        <v>11</v>
      </c>
      <c r="H30" s="145" t="s">
        <v>41</v>
      </c>
      <c r="I30" s="133" t="s">
        <v>8</v>
      </c>
    </row>
    <row r="31" spans="1:9" ht="13.5" customHeight="1" thickBot="1">
      <c r="A31" s="150"/>
      <c r="B31" s="151"/>
      <c r="C31" s="152"/>
      <c r="D31" s="144"/>
      <c r="E31" s="146"/>
      <c r="F31" s="148"/>
      <c r="G31" s="154"/>
      <c r="H31" s="147"/>
      <c r="I31" s="134"/>
    </row>
    <row r="32" spans="1:9" ht="13.5" customHeight="1" thickTop="1">
      <c r="A32" s="105" t="s">
        <v>97</v>
      </c>
      <c r="B32" s="18">
        <v>3778</v>
      </c>
      <c r="C32" s="19">
        <v>2987</v>
      </c>
      <c r="D32" s="106">
        <f aca="true" t="shared" si="1" ref="D32:D37">B32-C32</f>
        <v>791</v>
      </c>
      <c r="E32" s="79">
        <v>4132</v>
      </c>
      <c r="F32" s="108" t="s">
        <v>95</v>
      </c>
      <c r="G32" s="19">
        <v>11254</v>
      </c>
      <c r="H32" s="106">
        <v>2588</v>
      </c>
      <c r="I32" s="20" t="s">
        <v>102</v>
      </c>
    </row>
    <row r="33" spans="1:9" ht="13.5" customHeight="1">
      <c r="A33" s="105" t="s">
        <v>96</v>
      </c>
      <c r="B33" s="21">
        <v>2150</v>
      </c>
      <c r="C33" s="22">
        <v>2004</v>
      </c>
      <c r="D33" s="107">
        <f>B33-C33</f>
        <v>146</v>
      </c>
      <c r="E33" s="101">
        <v>3457</v>
      </c>
      <c r="F33" s="109" t="s">
        <v>95</v>
      </c>
      <c r="G33" s="22">
        <v>7570</v>
      </c>
      <c r="H33" s="107">
        <v>1824</v>
      </c>
      <c r="I33" s="20" t="s">
        <v>102</v>
      </c>
    </row>
    <row r="34" spans="1:9" ht="13.5" customHeight="1">
      <c r="A34" s="78" t="s">
        <v>98</v>
      </c>
      <c r="B34" s="99">
        <v>1203</v>
      </c>
      <c r="C34" s="100">
        <v>1201</v>
      </c>
      <c r="D34" s="22">
        <f t="shared" si="1"/>
        <v>2</v>
      </c>
      <c r="E34" s="80">
        <v>2</v>
      </c>
      <c r="F34" s="110">
        <v>1110</v>
      </c>
      <c r="G34" s="22">
        <v>7735</v>
      </c>
      <c r="H34" s="113">
        <v>7171</v>
      </c>
      <c r="I34" s="23"/>
    </row>
    <row r="35" spans="1:9" ht="13.5" customHeight="1">
      <c r="A35" s="78" t="s">
        <v>99</v>
      </c>
      <c r="B35" s="21">
        <v>2222</v>
      </c>
      <c r="C35" s="22">
        <v>2217</v>
      </c>
      <c r="D35" s="22">
        <f t="shared" si="1"/>
        <v>5</v>
      </c>
      <c r="E35" s="80" t="s">
        <v>95</v>
      </c>
      <c r="F35" s="110">
        <v>998</v>
      </c>
      <c r="G35" s="22">
        <v>13629</v>
      </c>
      <c r="H35" s="113">
        <v>8560</v>
      </c>
      <c r="I35" s="23"/>
    </row>
    <row r="36" spans="1:9" ht="13.5" customHeight="1">
      <c r="A36" s="78" t="s">
        <v>100</v>
      </c>
      <c r="B36" s="21">
        <v>4944</v>
      </c>
      <c r="C36" s="22">
        <v>4707</v>
      </c>
      <c r="D36" s="22">
        <f t="shared" si="1"/>
        <v>237</v>
      </c>
      <c r="E36" s="80" t="s">
        <v>95</v>
      </c>
      <c r="F36" s="111" t="s">
        <v>95</v>
      </c>
      <c r="G36" s="22">
        <v>34699</v>
      </c>
      <c r="H36" s="114" t="s">
        <v>95</v>
      </c>
      <c r="I36" s="23"/>
    </row>
    <row r="37" spans="1:9" ht="13.5" customHeight="1">
      <c r="A37" s="81" t="s">
        <v>101</v>
      </c>
      <c r="B37" s="27">
        <v>10311</v>
      </c>
      <c r="C37" s="28">
        <v>7003</v>
      </c>
      <c r="D37" s="28">
        <f t="shared" si="1"/>
        <v>3308</v>
      </c>
      <c r="E37" s="28">
        <v>3283</v>
      </c>
      <c r="F37" s="112">
        <v>815</v>
      </c>
      <c r="G37" s="28">
        <v>10938</v>
      </c>
      <c r="H37" s="115">
        <v>6770</v>
      </c>
      <c r="I37" s="29"/>
    </row>
    <row r="38" spans="1:9" ht="13.5" customHeight="1">
      <c r="A38" s="37" t="s">
        <v>15</v>
      </c>
      <c r="B38" s="38"/>
      <c r="C38" s="39"/>
      <c r="D38" s="39"/>
      <c r="E38" s="30">
        <v>10875</v>
      </c>
      <c r="F38" s="32"/>
      <c r="G38" s="116">
        <f>SUM(G32:G37)</f>
        <v>85825</v>
      </c>
      <c r="H38" s="30">
        <v>38814</v>
      </c>
      <c r="I38" s="34"/>
    </row>
    <row r="39" ht="10.5">
      <c r="A39" s="1" t="s">
        <v>60</v>
      </c>
    </row>
    <row r="40" ht="10.5">
      <c r="A40" s="1" t="s">
        <v>62</v>
      </c>
    </row>
    <row r="41" ht="10.5">
      <c r="A41" s="1" t="s">
        <v>49</v>
      </c>
    </row>
    <row r="42" ht="10.5">
      <c r="A42" s="1" t="s">
        <v>48</v>
      </c>
    </row>
    <row r="43" ht="9.75" customHeight="1"/>
    <row r="44" ht="14.25">
      <c r="A44" s="6" t="s">
        <v>13</v>
      </c>
    </row>
    <row r="45" spans="9:10" ht="10.5">
      <c r="I45" s="3" t="s">
        <v>12</v>
      </c>
      <c r="J45" s="3"/>
    </row>
    <row r="46" spans="1:9" ht="13.5" customHeight="1">
      <c r="A46" s="149" t="s">
        <v>14</v>
      </c>
      <c r="B46" s="141" t="s">
        <v>43</v>
      </c>
      <c r="C46" s="143" t="s">
        <v>44</v>
      </c>
      <c r="D46" s="143" t="s">
        <v>45</v>
      </c>
      <c r="E46" s="145" t="s">
        <v>46</v>
      </c>
      <c r="F46" s="143" t="s">
        <v>55</v>
      </c>
      <c r="G46" s="143" t="s">
        <v>11</v>
      </c>
      <c r="H46" s="145" t="s">
        <v>42</v>
      </c>
      <c r="I46" s="133" t="s">
        <v>8</v>
      </c>
    </row>
    <row r="47" spans="1:9" ht="13.5" customHeight="1" thickBot="1">
      <c r="A47" s="150"/>
      <c r="B47" s="151"/>
      <c r="C47" s="152"/>
      <c r="D47" s="144"/>
      <c r="E47" s="146"/>
      <c r="F47" s="148"/>
      <c r="G47" s="148"/>
      <c r="H47" s="147"/>
      <c r="I47" s="134"/>
    </row>
    <row r="48" spans="1:9" ht="13.5" customHeight="1" thickTop="1">
      <c r="A48" s="94" t="s">
        <v>82</v>
      </c>
      <c r="B48" s="127">
        <v>4665</v>
      </c>
      <c r="C48" s="128">
        <v>6074</v>
      </c>
      <c r="D48" s="122" t="s">
        <v>95</v>
      </c>
      <c r="E48" s="82">
        <v>2104</v>
      </c>
      <c r="F48" s="104" t="s">
        <v>95</v>
      </c>
      <c r="G48" s="82">
        <v>47017</v>
      </c>
      <c r="H48" s="104" t="s">
        <v>95</v>
      </c>
      <c r="I48" s="83"/>
    </row>
    <row r="49" spans="1:9" ht="13.5" customHeight="1">
      <c r="A49" s="37" t="s">
        <v>16</v>
      </c>
      <c r="B49" s="123"/>
      <c r="C49" s="124"/>
      <c r="D49" s="39"/>
      <c r="E49" s="30"/>
      <c r="F49" s="32"/>
      <c r="G49" s="30"/>
      <c r="H49" s="30"/>
      <c r="I49" s="40"/>
    </row>
    <row r="50" ht="9.75" customHeight="1">
      <c r="A50" s="2"/>
    </row>
    <row r="51" ht="14.25">
      <c r="A51" s="6" t="s">
        <v>56</v>
      </c>
    </row>
    <row r="52" ht="10.5">
      <c r="J52" s="3" t="s">
        <v>12</v>
      </c>
    </row>
    <row r="53" spans="1:10" ht="13.5" customHeight="1">
      <c r="A53" s="139" t="s">
        <v>17</v>
      </c>
      <c r="B53" s="141" t="s">
        <v>19</v>
      </c>
      <c r="C53" s="143" t="s">
        <v>47</v>
      </c>
      <c r="D53" s="143" t="s">
        <v>20</v>
      </c>
      <c r="E53" s="143" t="s">
        <v>21</v>
      </c>
      <c r="F53" s="143" t="s">
        <v>22</v>
      </c>
      <c r="G53" s="145" t="s">
        <v>23</v>
      </c>
      <c r="H53" s="145" t="s">
        <v>24</v>
      </c>
      <c r="I53" s="145" t="s">
        <v>59</v>
      </c>
      <c r="J53" s="133" t="s">
        <v>8</v>
      </c>
    </row>
    <row r="54" spans="1:10" ht="13.5" customHeight="1" thickBot="1">
      <c r="A54" s="140"/>
      <c r="B54" s="142"/>
      <c r="C54" s="144"/>
      <c r="D54" s="144"/>
      <c r="E54" s="144"/>
      <c r="F54" s="144"/>
      <c r="G54" s="146"/>
      <c r="H54" s="146"/>
      <c r="I54" s="147"/>
      <c r="J54" s="134"/>
    </row>
    <row r="55" spans="1:10" ht="13.5" customHeight="1" thickTop="1">
      <c r="A55" s="78" t="s">
        <v>103</v>
      </c>
      <c r="B55" s="102">
        <v>20</v>
      </c>
      <c r="C55" s="80">
        <v>9395</v>
      </c>
      <c r="D55" s="80">
        <v>12092</v>
      </c>
      <c r="E55" s="80">
        <v>1912</v>
      </c>
      <c r="F55" s="80" t="s">
        <v>130</v>
      </c>
      <c r="G55" s="80" t="s">
        <v>130</v>
      </c>
      <c r="H55" s="80" t="s">
        <v>131</v>
      </c>
      <c r="I55" s="80" t="s">
        <v>131</v>
      </c>
      <c r="J55" s="84"/>
    </row>
    <row r="56" spans="1:10" ht="13.5" customHeight="1">
      <c r="A56" s="78" t="s">
        <v>104</v>
      </c>
      <c r="B56" s="102">
        <v>418</v>
      </c>
      <c r="C56" s="80">
        <v>2653</v>
      </c>
      <c r="D56" s="80">
        <v>1202</v>
      </c>
      <c r="E56" s="80">
        <v>620</v>
      </c>
      <c r="F56" s="80" t="s">
        <v>130</v>
      </c>
      <c r="G56" s="80" t="s">
        <v>130</v>
      </c>
      <c r="H56" s="80" t="s">
        <v>131</v>
      </c>
      <c r="I56" s="80" t="s">
        <v>131</v>
      </c>
      <c r="J56" s="84"/>
    </row>
    <row r="57" spans="1:10" ht="13.5" customHeight="1">
      <c r="A57" s="78" t="s">
        <v>83</v>
      </c>
      <c r="B57" s="102">
        <v>18</v>
      </c>
      <c r="C57" s="80">
        <v>6741</v>
      </c>
      <c r="D57" s="80">
        <v>100</v>
      </c>
      <c r="E57" s="80" t="s">
        <v>130</v>
      </c>
      <c r="F57" s="80" t="s">
        <v>130</v>
      </c>
      <c r="G57" s="80">
        <v>7167</v>
      </c>
      <c r="H57" s="80" t="s">
        <v>131</v>
      </c>
      <c r="I57" s="80" t="s">
        <v>131</v>
      </c>
      <c r="J57" s="84"/>
    </row>
    <row r="58" spans="1:10" ht="13.5" customHeight="1">
      <c r="A58" s="78" t="s">
        <v>105</v>
      </c>
      <c r="B58" s="102">
        <v>9</v>
      </c>
      <c r="C58" s="80">
        <v>1229</v>
      </c>
      <c r="D58" s="80">
        <v>886</v>
      </c>
      <c r="E58" s="80">
        <v>131</v>
      </c>
      <c r="F58" s="80" t="s">
        <v>130</v>
      </c>
      <c r="G58" s="80" t="s">
        <v>130</v>
      </c>
      <c r="H58" s="80" t="s">
        <v>131</v>
      </c>
      <c r="I58" s="80" t="s">
        <v>131</v>
      </c>
      <c r="J58" s="84"/>
    </row>
    <row r="59" spans="1:10" ht="13.5" customHeight="1">
      <c r="A59" s="78" t="s">
        <v>106</v>
      </c>
      <c r="B59" s="102" t="s">
        <v>95</v>
      </c>
      <c r="C59" s="80">
        <v>1926</v>
      </c>
      <c r="D59" s="80">
        <v>1650</v>
      </c>
      <c r="E59" s="80">
        <v>20</v>
      </c>
      <c r="F59" s="80">
        <v>4</v>
      </c>
      <c r="G59" s="80" t="s">
        <v>130</v>
      </c>
      <c r="H59" s="80" t="s">
        <v>131</v>
      </c>
      <c r="I59" s="80" t="s">
        <v>131</v>
      </c>
      <c r="J59" s="84"/>
    </row>
    <row r="60" spans="1:10" ht="13.5" customHeight="1">
      <c r="A60" s="78" t="s">
        <v>107</v>
      </c>
      <c r="B60" s="102">
        <v>23</v>
      </c>
      <c r="C60" s="80">
        <v>157</v>
      </c>
      <c r="D60" s="80">
        <v>52</v>
      </c>
      <c r="E60" s="80">
        <v>84</v>
      </c>
      <c r="F60" s="80" t="s">
        <v>130</v>
      </c>
      <c r="G60" s="80" t="s">
        <v>130</v>
      </c>
      <c r="H60" s="80" t="s">
        <v>131</v>
      </c>
      <c r="I60" s="80" t="s">
        <v>131</v>
      </c>
      <c r="J60" s="84"/>
    </row>
    <row r="61" spans="1:10" ht="13.5" customHeight="1">
      <c r="A61" s="78" t="s">
        <v>108</v>
      </c>
      <c r="B61" s="102">
        <v>-2</v>
      </c>
      <c r="C61" s="80">
        <v>1586</v>
      </c>
      <c r="D61" s="80">
        <v>1226</v>
      </c>
      <c r="E61" s="80" t="s">
        <v>130</v>
      </c>
      <c r="F61" s="80" t="s">
        <v>130</v>
      </c>
      <c r="G61" s="80" t="s">
        <v>130</v>
      </c>
      <c r="H61" s="80" t="s">
        <v>131</v>
      </c>
      <c r="I61" s="80" t="s">
        <v>131</v>
      </c>
      <c r="J61" s="84"/>
    </row>
    <row r="62" spans="1:10" ht="13.5" customHeight="1">
      <c r="A62" s="78" t="s">
        <v>109</v>
      </c>
      <c r="B62" s="102">
        <v>-1</v>
      </c>
      <c r="C62" s="80">
        <v>-179</v>
      </c>
      <c r="D62" s="80">
        <v>147</v>
      </c>
      <c r="E62" s="80" t="s">
        <v>130</v>
      </c>
      <c r="F62" s="80">
        <v>460</v>
      </c>
      <c r="G62" s="80" t="s">
        <v>130</v>
      </c>
      <c r="H62" s="80" t="s">
        <v>131</v>
      </c>
      <c r="I62" s="80" t="s">
        <v>131</v>
      </c>
      <c r="J62" s="84"/>
    </row>
    <row r="63" spans="1:10" ht="13.5" customHeight="1">
      <c r="A63" s="78" t="s">
        <v>110</v>
      </c>
      <c r="B63" s="102">
        <v>-19</v>
      </c>
      <c r="C63" s="80">
        <v>708</v>
      </c>
      <c r="D63" s="80">
        <v>375</v>
      </c>
      <c r="E63" s="80">
        <v>16</v>
      </c>
      <c r="F63" s="80">
        <v>107</v>
      </c>
      <c r="G63" s="80" t="s">
        <v>130</v>
      </c>
      <c r="H63" s="80" t="s">
        <v>131</v>
      </c>
      <c r="I63" s="80" t="s">
        <v>131</v>
      </c>
      <c r="J63" s="84"/>
    </row>
    <row r="64" spans="1:10" ht="13.5" customHeight="1">
      <c r="A64" s="78" t="s">
        <v>111</v>
      </c>
      <c r="B64" s="102" t="s">
        <v>95</v>
      </c>
      <c r="C64" s="80">
        <v>720</v>
      </c>
      <c r="D64" s="80">
        <v>510</v>
      </c>
      <c r="E64" s="80" t="s">
        <v>130</v>
      </c>
      <c r="F64" s="80" t="s">
        <v>130</v>
      </c>
      <c r="G64" s="80" t="s">
        <v>130</v>
      </c>
      <c r="H64" s="80" t="s">
        <v>131</v>
      </c>
      <c r="I64" s="80" t="s">
        <v>131</v>
      </c>
      <c r="J64" s="84"/>
    </row>
    <row r="65" spans="1:10" ht="13.5" customHeight="1">
      <c r="A65" s="78" t="s">
        <v>112</v>
      </c>
      <c r="B65" s="103">
        <v>4</v>
      </c>
      <c r="C65" s="80">
        <v>1122</v>
      </c>
      <c r="D65" s="80">
        <v>600</v>
      </c>
      <c r="E65" s="80" t="s">
        <v>130</v>
      </c>
      <c r="F65" s="80" t="s">
        <v>130</v>
      </c>
      <c r="G65" s="80" t="s">
        <v>130</v>
      </c>
      <c r="H65" s="80" t="s">
        <v>131</v>
      </c>
      <c r="I65" s="80" t="s">
        <v>131</v>
      </c>
      <c r="J65" s="84"/>
    </row>
    <row r="66" spans="1:10" ht="13.5" customHeight="1">
      <c r="A66" s="78" t="s">
        <v>113</v>
      </c>
      <c r="B66" s="103">
        <v>7</v>
      </c>
      <c r="C66" s="80">
        <v>1234</v>
      </c>
      <c r="D66" s="80">
        <v>490</v>
      </c>
      <c r="E66" s="80">
        <v>10</v>
      </c>
      <c r="F66" s="80" t="s">
        <v>130</v>
      </c>
      <c r="G66" s="80" t="s">
        <v>130</v>
      </c>
      <c r="H66" s="80" t="s">
        <v>131</v>
      </c>
      <c r="I66" s="80" t="s">
        <v>131</v>
      </c>
      <c r="J66" s="84"/>
    </row>
    <row r="67" spans="1:10" ht="13.5" customHeight="1">
      <c r="A67" s="78" t="s">
        <v>114</v>
      </c>
      <c r="B67" s="102">
        <v>1</v>
      </c>
      <c r="C67" s="80">
        <v>106</v>
      </c>
      <c r="D67" s="80">
        <v>55</v>
      </c>
      <c r="E67" s="80" t="s">
        <v>130</v>
      </c>
      <c r="F67" s="80" t="s">
        <v>130</v>
      </c>
      <c r="G67" s="80" t="s">
        <v>130</v>
      </c>
      <c r="H67" s="80" t="s">
        <v>131</v>
      </c>
      <c r="I67" s="80" t="s">
        <v>131</v>
      </c>
      <c r="J67" s="84"/>
    </row>
    <row r="68" spans="1:10" ht="13.5" customHeight="1">
      <c r="A68" s="78" t="s">
        <v>115</v>
      </c>
      <c r="B68" s="102">
        <v>-6</v>
      </c>
      <c r="C68" s="80">
        <v>503</v>
      </c>
      <c r="D68" s="80">
        <v>11</v>
      </c>
      <c r="E68" s="80">
        <v>25</v>
      </c>
      <c r="F68" s="80" t="s">
        <v>130</v>
      </c>
      <c r="G68" s="80" t="s">
        <v>130</v>
      </c>
      <c r="H68" s="22">
        <v>1645</v>
      </c>
      <c r="I68" s="22">
        <v>822</v>
      </c>
      <c r="J68" s="84"/>
    </row>
    <row r="69" spans="1:10" ht="13.5" customHeight="1">
      <c r="A69" s="78" t="s">
        <v>116</v>
      </c>
      <c r="B69" s="102">
        <v>1</v>
      </c>
      <c r="C69" s="80">
        <v>36</v>
      </c>
      <c r="D69" s="80">
        <v>15</v>
      </c>
      <c r="E69" s="80" t="s">
        <v>130</v>
      </c>
      <c r="F69" s="80" t="s">
        <v>130</v>
      </c>
      <c r="G69" s="80" t="s">
        <v>130</v>
      </c>
      <c r="H69" s="80" t="s">
        <v>131</v>
      </c>
      <c r="I69" s="80" t="s">
        <v>131</v>
      </c>
      <c r="J69" s="84"/>
    </row>
    <row r="70" spans="1:10" ht="13.5" customHeight="1">
      <c r="A70" s="78" t="s">
        <v>117</v>
      </c>
      <c r="B70" s="102">
        <v>5</v>
      </c>
      <c r="C70" s="80">
        <v>1476</v>
      </c>
      <c r="D70" s="80">
        <v>650</v>
      </c>
      <c r="E70" s="80" t="s">
        <v>130</v>
      </c>
      <c r="F70" s="80" t="s">
        <v>130</v>
      </c>
      <c r="G70" s="80" t="s">
        <v>130</v>
      </c>
      <c r="H70" s="80" t="s">
        <v>131</v>
      </c>
      <c r="I70" s="80" t="s">
        <v>131</v>
      </c>
      <c r="J70" s="84"/>
    </row>
    <row r="71" spans="1:10" ht="13.5" customHeight="1">
      <c r="A71" s="78" t="s">
        <v>118</v>
      </c>
      <c r="B71" s="102">
        <v>1</v>
      </c>
      <c r="C71" s="80">
        <v>361</v>
      </c>
      <c r="D71" s="80">
        <v>172</v>
      </c>
      <c r="E71" s="80" t="s">
        <v>130</v>
      </c>
      <c r="F71" s="80" t="s">
        <v>130</v>
      </c>
      <c r="G71" s="80" t="s">
        <v>130</v>
      </c>
      <c r="H71" s="80" t="s">
        <v>131</v>
      </c>
      <c r="I71" s="80" t="s">
        <v>131</v>
      </c>
      <c r="J71" s="84"/>
    </row>
    <row r="72" spans="1:10" ht="13.5" customHeight="1">
      <c r="A72" s="78" t="s">
        <v>119</v>
      </c>
      <c r="B72" s="102">
        <v>-13</v>
      </c>
      <c r="C72" s="80">
        <v>188</v>
      </c>
      <c r="D72" s="80">
        <v>52</v>
      </c>
      <c r="E72" s="80">
        <v>115</v>
      </c>
      <c r="F72" s="80" t="s">
        <v>130</v>
      </c>
      <c r="G72" s="80" t="s">
        <v>130</v>
      </c>
      <c r="H72" s="80" t="s">
        <v>131</v>
      </c>
      <c r="I72" s="80" t="s">
        <v>131</v>
      </c>
      <c r="J72" s="84"/>
    </row>
    <row r="73" spans="1:10" ht="13.5" customHeight="1">
      <c r="A73" s="78" t="s">
        <v>120</v>
      </c>
      <c r="B73" s="102" t="s">
        <v>130</v>
      </c>
      <c r="C73" s="80">
        <v>238</v>
      </c>
      <c r="D73" s="80">
        <v>100</v>
      </c>
      <c r="E73" s="80" t="s">
        <v>130</v>
      </c>
      <c r="F73" s="80" t="s">
        <v>130</v>
      </c>
      <c r="G73" s="80" t="s">
        <v>130</v>
      </c>
      <c r="H73" s="80" t="s">
        <v>131</v>
      </c>
      <c r="I73" s="80" t="s">
        <v>131</v>
      </c>
      <c r="J73" s="84"/>
    </row>
    <row r="74" spans="1:10" ht="13.5" customHeight="1">
      <c r="A74" s="78" t="s">
        <v>121</v>
      </c>
      <c r="B74" s="102" t="s">
        <v>130</v>
      </c>
      <c r="C74" s="80">
        <v>11</v>
      </c>
      <c r="D74" s="80">
        <v>2</v>
      </c>
      <c r="E74" s="80">
        <v>23</v>
      </c>
      <c r="F74" s="80" t="s">
        <v>130</v>
      </c>
      <c r="G74" s="80" t="s">
        <v>130</v>
      </c>
      <c r="H74" s="80" t="s">
        <v>131</v>
      </c>
      <c r="I74" s="80" t="s">
        <v>131</v>
      </c>
      <c r="J74" s="84"/>
    </row>
    <row r="75" spans="1:10" ht="13.5" customHeight="1">
      <c r="A75" s="78" t="s">
        <v>122</v>
      </c>
      <c r="B75" s="102">
        <v>33</v>
      </c>
      <c r="C75" s="80">
        <v>928</v>
      </c>
      <c r="D75" s="80">
        <v>300</v>
      </c>
      <c r="E75" s="80" t="s">
        <v>130</v>
      </c>
      <c r="F75" s="80" t="s">
        <v>130</v>
      </c>
      <c r="G75" s="80" t="s">
        <v>130</v>
      </c>
      <c r="H75" s="22">
        <v>82</v>
      </c>
      <c r="I75" s="22">
        <v>8</v>
      </c>
      <c r="J75" s="84"/>
    </row>
    <row r="76" spans="1:10" ht="13.5" customHeight="1">
      <c r="A76" s="78" t="s">
        <v>123</v>
      </c>
      <c r="B76" s="102">
        <v>97</v>
      </c>
      <c r="C76" s="80">
        <v>871</v>
      </c>
      <c r="D76" s="80">
        <v>158</v>
      </c>
      <c r="E76" s="80" t="s">
        <v>130</v>
      </c>
      <c r="F76" s="80" t="s">
        <v>130</v>
      </c>
      <c r="G76" s="80" t="s">
        <v>130</v>
      </c>
      <c r="H76" s="80" t="s">
        <v>131</v>
      </c>
      <c r="I76" s="80" t="s">
        <v>131</v>
      </c>
      <c r="J76" s="84"/>
    </row>
    <row r="77" spans="1:10" ht="13.5" customHeight="1">
      <c r="A77" s="78" t="s">
        <v>124</v>
      </c>
      <c r="B77" s="102">
        <v>-16</v>
      </c>
      <c r="C77" s="80">
        <v>83</v>
      </c>
      <c r="D77" s="80">
        <v>3</v>
      </c>
      <c r="E77" s="80">
        <v>12</v>
      </c>
      <c r="F77" s="80">
        <v>722</v>
      </c>
      <c r="G77" s="80" t="s">
        <v>130</v>
      </c>
      <c r="H77" s="22">
        <v>832</v>
      </c>
      <c r="I77" s="22">
        <v>83</v>
      </c>
      <c r="J77" s="84"/>
    </row>
    <row r="78" spans="1:10" ht="13.5" customHeight="1">
      <c r="A78" s="78" t="s">
        <v>125</v>
      </c>
      <c r="B78" s="102">
        <v>3</v>
      </c>
      <c r="C78" s="80">
        <v>158</v>
      </c>
      <c r="D78" s="80">
        <v>50</v>
      </c>
      <c r="E78" s="80" t="s">
        <v>130</v>
      </c>
      <c r="F78" s="80" t="s">
        <v>130</v>
      </c>
      <c r="G78" s="80" t="s">
        <v>130</v>
      </c>
      <c r="H78" s="80" t="s">
        <v>131</v>
      </c>
      <c r="I78" s="80" t="s">
        <v>131</v>
      </c>
      <c r="J78" s="84"/>
    </row>
    <row r="79" spans="1:10" ht="13.5" customHeight="1">
      <c r="A79" s="78" t="s">
        <v>126</v>
      </c>
      <c r="B79" s="102">
        <v>-21</v>
      </c>
      <c r="C79" s="80">
        <v>32</v>
      </c>
      <c r="D79" s="80">
        <v>14</v>
      </c>
      <c r="E79" s="80" t="s">
        <v>131</v>
      </c>
      <c r="F79" s="80" t="s">
        <v>131</v>
      </c>
      <c r="G79" s="80" t="s">
        <v>131</v>
      </c>
      <c r="H79" s="80" t="s">
        <v>131</v>
      </c>
      <c r="I79" s="80" t="s">
        <v>131</v>
      </c>
      <c r="J79" s="84"/>
    </row>
    <row r="80" spans="1:10" ht="13.5" customHeight="1">
      <c r="A80" s="78" t="s">
        <v>127</v>
      </c>
      <c r="B80" s="102">
        <v>114</v>
      </c>
      <c r="C80" s="80">
        <v>1702</v>
      </c>
      <c r="D80" s="80">
        <v>260</v>
      </c>
      <c r="E80" s="80">
        <v>4</v>
      </c>
      <c r="F80" s="80">
        <v>12</v>
      </c>
      <c r="G80" s="80" t="s">
        <v>131</v>
      </c>
      <c r="H80" s="22">
        <v>794</v>
      </c>
      <c r="I80" s="22">
        <v>79</v>
      </c>
      <c r="J80" s="84"/>
    </row>
    <row r="81" spans="1:10" ht="13.5" customHeight="1">
      <c r="A81" s="78" t="s">
        <v>128</v>
      </c>
      <c r="B81" s="102">
        <v>-156</v>
      </c>
      <c r="C81" s="80">
        <v>601</v>
      </c>
      <c r="D81" s="80">
        <v>203</v>
      </c>
      <c r="E81" s="80">
        <v>71</v>
      </c>
      <c r="F81" s="80" t="s">
        <v>131</v>
      </c>
      <c r="G81" s="80" t="s">
        <v>131</v>
      </c>
      <c r="H81" s="80" t="s">
        <v>131</v>
      </c>
      <c r="I81" s="80" t="s">
        <v>131</v>
      </c>
      <c r="J81" s="84"/>
    </row>
    <row r="82" spans="1:10" ht="13.5" customHeight="1">
      <c r="A82" s="78" t="s">
        <v>129</v>
      </c>
      <c r="B82" s="102">
        <v>59</v>
      </c>
      <c r="C82" s="80">
        <v>2253</v>
      </c>
      <c r="D82" s="80">
        <v>30</v>
      </c>
      <c r="E82" s="80">
        <v>15</v>
      </c>
      <c r="F82" s="80" t="s">
        <v>131</v>
      </c>
      <c r="G82" s="80" t="s">
        <v>131</v>
      </c>
      <c r="H82" s="80" t="s">
        <v>131</v>
      </c>
      <c r="I82" s="80" t="s">
        <v>131</v>
      </c>
      <c r="J82" s="84"/>
    </row>
    <row r="83" spans="1:10" ht="13.5" customHeight="1">
      <c r="A83" s="78" t="s">
        <v>132</v>
      </c>
      <c r="B83" s="102">
        <v>522</v>
      </c>
      <c r="C83" s="80">
        <v>3453</v>
      </c>
      <c r="D83" s="80">
        <v>195</v>
      </c>
      <c r="E83" s="80">
        <v>1499</v>
      </c>
      <c r="F83" s="80">
        <v>64913</v>
      </c>
      <c r="G83" s="80" t="s">
        <v>130</v>
      </c>
      <c r="H83" s="80" t="s">
        <v>94</v>
      </c>
      <c r="I83" s="80" t="s">
        <v>131</v>
      </c>
      <c r="J83" s="84"/>
    </row>
    <row r="84" spans="1:10" ht="13.5" customHeight="1">
      <c r="A84" s="78" t="s">
        <v>133</v>
      </c>
      <c r="B84" s="102">
        <v>6</v>
      </c>
      <c r="C84" s="80">
        <v>4409</v>
      </c>
      <c r="D84" s="80">
        <v>10</v>
      </c>
      <c r="E84" s="80">
        <v>20</v>
      </c>
      <c r="F84" s="80" t="s">
        <v>94</v>
      </c>
      <c r="G84" s="80" t="s">
        <v>130</v>
      </c>
      <c r="H84" s="80" t="s">
        <v>131</v>
      </c>
      <c r="I84" s="80" t="s">
        <v>131</v>
      </c>
      <c r="J84" s="84"/>
    </row>
    <row r="85" spans="1:10" ht="13.5" customHeight="1">
      <c r="A85" s="78" t="s">
        <v>134</v>
      </c>
      <c r="B85" s="102">
        <v>-116</v>
      </c>
      <c r="C85" s="80">
        <v>8250</v>
      </c>
      <c r="D85" s="80">
        <v>100</v>
      </c>
      <c r="E85" s="80">
        <v>70</v>
      </c>
      <c r="F85" s="80" t="s">
        <v>130</v>
      </c>
      <c r="G85" s="80" t="s">
        <v>130</v>
      </c>
      <c r="H85" s="80">
        <v>7274</v>
      </c>
      <c r="I85" s="80">
        <v>727</v>
      </c>
      <c r="J85" s="84"/>
    </row>
    <row r="86" spans="1:10" ht="13.5" customHeight="1">
      <c r="A86" s="78" t="s">
        <v>135</v>
      </c>
      <c r="B86" s="102">
        <v>48</v>
      </c>
      <c r="C86" s="80">
        <v>2107</v>
      </c>
      <c r="D86" s="80">
        <v>6</v>
      </c>
      <c r="E86" s="80">
        <v>104</v>
      </c>
      <c r="F86" s="80">
        <v>9337</v>
      </c>
      <c r="G86" s="80" t="s">
        <v>130</v>
      </c>
      <c r="H86" s="80" t="s">
        <v>131</v>
      </c>
      <c r="I86" s="80" t="s">
        <v>131</v>
      </c>
      <c r="J86" s="84"/>
    </row>
    <row r="87" spans="1:10" ht="13.5" customHeight="1">
      <c r="A87" s="41" t="s">
        <v>18</v>
      </c>
      <c r="B87" s="31"/>
      <c r="C87" s="32"/>
      <c r="D87" s="30">
        <f aca="true" t="shared" si="2" ref="D87:I87">SUM(D55:D86)</f>
        <v>21716</v>
      </c>
      <c r="E87" s="30">
        <f t="shared" si="2"/>
        <v>4751</v>
      </c>
      <c r="F87" s="30">
        <f t="shared" si="2"/>
        <v>75555</v>
      </c>
      <c r="G87" s="30">
        <f t="shared" si="2"/>
        <v>7167</v>
      </c>
      <c r="H87" s="30">
        <f t="shared" si="2"/>
        <v>10627</v>
      </c>
      <c r="I87" s="30">
        <f t="shared" si="2"/>
        <v>1719</v>
      </c>
      <c r="J87" s="34"/>
    </row>
    <row r="88" ht="10.5">
      <c r="A88" s="1" t="s">
        <v>61</v>
      </c>
    </row>
    <row r="89" ht="9.75" customHeight="1"/>
    <row r="90" ht="14.25">
      <c r="A90" s="6" t="s">
        <v>39</v>
      </c>
    </row>
    <row r="91" ht="10.5">
      <c r="D91" s="3" t="s">
        <v>12</v>
      </c>
    </row>
    <row r="92" spans="1:4" ht="21.75" thickBot="1">
      <c r="A92" s="42" t="s">
        <v>34</v>
      </c>
      <c r="B92" s="43" t="s">
        <v>91</v>
      </c>
      <c r="C92" s="44" t="s">
        <v>92</v>
      </c>
      <c r="D92" s="45" t="s">
        <v>50</v>
      </c>
    </row>
    <row r="93" spans="1:4" ht="13.5" customHeight="1" thickTop="1">
      <c r="A93" s="46" t="s">
        <v>35</v>
      </c>
      <c r="B93" s="18">
        <v>2001</v>
      </c>
      <c r="C93" s="19">
        <v>3008</v>
      </c>
      <c r="D93" s="24">
        <f>C93-B93</f>
        <v>1007</v>
      </c>
    </row>
    <row r="94" spans="1:4" ht="13.5" customHeight="1">
      <c r="A94" s="47" t="s">
        <v>36</v>
      </c>
      <c r="B94" s="21">
        <v>2</v>
      </c>
      <c r="C94" s="22">
        <v>2093</v>
      </c>
      <c r="D94" s="23">
        <f>C94-B94</f>
        <v>2091</v>
      </c>
    </row>
    <row r="95" spans="1:4" ht="13.5" customHeight="1">
      <c r="A95" s="48" t="s">
        <v>37</v>
      </c>
      <c r="B95" s="27">
        <v>34153</v>
      </c>
      <c r="C95" s="28">
        <f>C96-C93-C94</f>
        <v>29254</v>
      </c>
      <c r="D95" s="29">
        <f>C95-B95</f>
        <v>-4899</v>
      </c>
    </row>
    <row r="96" spans="1:4" ht="13.5" customHeight="1">
      <c r="A96" s="49" t="s">
        <v>38</v>
      </c>
      <c r="B96" s="74">
        <v>36156</v>
      </c>
      <c r="C96" s="30">
        <v>34355</v>
      </c>
      <c r="D96" s="34">
        <f>C96-B96</f>
        <v>-1801</v>
      </c>
    </row>
    <row r="97" spans="1:4" ht="10.5">
      <c r="A97" s="1" t="s">
        <v>58</v>
      </c>
      <c r="B97" s="50"/>
      <c r="C97" s="50"/>
      <c r="D97" s="50"/>
    </row>
    <row r="98" spans="1:4" ht="9.75" customHeight="1">
      <c r="A98" s="51"/>
      <c r="B98" s="50"/>
      <c r="C98" s="50"/>
      <c r="D98" s="50"/>
    </row>
    <row r="99" ht="14.25">
      <c r="A99" s="6" t="s">
        <v>57</v>
      </c>
    </row>
    <row r="100" ht="10.5" customHeight="1">
      <c r="A100" s="6"/>
    </row>
    <row r="101" spans="1:11" ht="21.75" thickBot="1">
      <c r="A101" s="42" t="s">
        <v>33</v>
      </c>
      <c r="B101" s="43" t="s">
        <v>91</v>
      </c>
      <c r="C101" s="44" t="s">
        <v>92</v>
      </c>
      <c r="D101" s="44" t="s">
        <v>50</v>
      </c>
      <c r="E101" s="52" t="s">
        <v>31</v>
      </c>
      <c r="F101" s="45" t="s">
        <v>32</v>
      </c>
      <c r="G101" s="135" t="s">
        <v>40</v>
      </c>
      <c r="H101" s="136"/>
      <c r="I101" s="43" t="s">
        <v>91</v>
      </c>
      <c r="J101" s="44" t="s">
        <v>92</v>
      </c>
      <c r="K101" s="45" t="s">
        <v>50</v>
      </c>
    </row>
    <row r="102" spans="1:11" ht="13.5" customHeight="1" thickTop="1">
      <c r="A102" s="46" t="s">
        <v>25</v>
      </c>
      <c r="B102" s="53">
        <v>0.18</v>
      </c>
      <c r="C102" s="54">
        <v>0.45</v>
      </c>
      <c r="D102" s="54">
        <f aca="true" t="shared" si="3" ref="D102:D107">C102-B102</f>
        <v>0.27</v>
      </c>
      <c r="E102" s="55" t="s">
        <v>138</v>
      </c>
      <c r="F102" s="156" t="s">
        <v>140</v>
      </c>
      <c r="G102" s="137" t="s">
        <v>84</v>
      </c>
      <c r="H102" s="138"/>
      <c r="I102" s="85" t="s">
        <v>137</v>
      </c>
      <c r="J102" s="86" t="s">
        <v>136</v>
      </c>
      <c r="K102" s="87" t="s">
        <v>136</v>
      </c>
    </row>
    <row r="103" spans="1:11" ht="13.5" customHeight="1">
      <c r="A103" s="47" t="s">
        <v>26</v>
      </c>
      <c r="B103" s="75">
        <v>2.76</v>
      </c>
      <c r="C103" s="56">
        <v>3.13</v>
      </c>
      <c r="D103" s="56">
        <f t="shared" si="3"/>
        <v>0.3700000000000001</v>
      </c>
      <c r="E103" s="57" t="s">
        <v>139</v>
      </c>
      <c r="F103" s="157" t="s">
        <v>141</v>
      </c>
      <c r="G103" s="129" t="s">
        <v>85</v>
      </c>
      <c r="H103" s="130"/>
      <c r="I103" s="88" t="s">
        <v>136</v>
      </c>
      <c r="J103" s="89" t="s">
        <v>136</v>
      </c>
      <c r="K103" s="90" t="s">
        <v>136</v>
      </c>
    </row>
    <row r="104" spans="1:11" ht="13.5" customHeight="1">
      <c r="A104" s="47" t="s">
        <v>27</v>
      </c>
      <c r="B104" s="59">
        <v>14.8</v>
      </c>
      <c r="C104" s="58">
        <v>14.9</v>
      </c>
      <c r="D104" s="58">
        <f t="shared" si="3"/>
        <v>0.09999999999999964</v>
      </c>
      <c r="E104" s="60">
        <v>25</v>
      </c>
      <c r="F104" s="61">
        <v>35</v>
      </c>
      <c r="G104" s="129" t="s">
        <v>86</v>
      </c>
      <c r="H104" s="130"/>
      <c r="I104" s="88" t="s">
        <v>136</v>
      </c>
      <c r="J104" s="89" t="s">
        <v>136</v>
      </c>
      <c r="K104" s="90" t="s">
        <v>136</v>
      </c>
    </row>
    <row r="105" spans="1:11" ht="13.5" customHeight="1">
      <c r="A105" s="47" t="s">
        <v>28</v>
      </c>
      <c r="B105" s="76">
        <v>253.8</v>
      </c>
      <c r="C105" s="58">
        <v>256.7</v>
      </c>
      <c r="D105" s="58">
        <f t="shared" si="3"/>
        <v>2.8999999999999773</v>
      </c>
      <c r="E105" s="60">
        <v>400</v>
      </c>
      <c r="F105" s="62"/>
      <c r="G105" s="129" t="s">
        <v>87</v>
      </c>
      <c r="H105" s="130"/>
      <c r="I105" s="88" t="s">
        <v>136</v>
      </c>
      <c r="J105" s="89" t="s">
        <v>136</v>
      </c>
      <c r="K105" s="90" t="s">
        <v>136</v>
      </c>
    </row>
    <row r="106" spans="1:11" ht="13.5" customHeight="1">
      <c r="A106" s="47" t="s">
        <v>29</v>
      </c>
      <c r="B106" s="70">
        <v>0.57053</v>
      </c>
      <c r="C106" s="56">
        <v>0.55</v>
      </c>
      <c r="D106" s="56">
        <f t="shared" si="3"/>
        <v>-0.020529999999999937</v>
      </c>
      <c r="E106" s="63"/>
      <c r="F106" s="64"/>
      <c r="G106" s="129" t="s">
        <v>88</v>
      </c>
      <c r="H106" s="130"/>
      <c r="I106" s="88" t="s">
        <v>136</v>
      </c>
      <c r="J106" s="89" t="s">
        <v>136</v>
      </c>
      <c r="K106" s="90" t="s">
        <v>136</v>
      </c>
    </row>
    <row r="107" spans="1:11" ht="13.5" customHeight="1">
      <c r="A107" s="65" t="s">
        <v>30</v>
      </c>
      <c r="B107" s="66">
        <v>97.9</v>
      </c>
      <c r="C107" s="67">
        <v>95.7</v>
      </c>
      <c r="D107" s="67">
        <f t="shared" si="3"/>
        <v>-2.200000000000003</v>
      </c>
      <c r="E107" s="68"/>
      <c r="F107" s="69"/>
      <c r="G107" s="131" t="s">
        <v>89</v>
      </c>
      <c r="H107" s="132"/>
      <c r="I107" s="91" t="s">
        <v>136</v>
      </c>
      <c r="J107" s="92" t="s">
        <v>136</v>
      </c>
      <c r="K107" s="93" t="s">
        <v>136</v>
      </c>
    </row>
    <row r="108" ht="10.5">
      <c r="A108" s="1" t="s">
        <v>64</v>
      </c>
    </row>
    <row r="109" ht="10.5">
      <c r="A109" s="1" t="s">
        <v>65</v>
      </c>
    </row>
    <row r="110" ht="10.5">
      <c r="A110" s="1" t="s">
        <v>63</v>
      </c>
    </row>
    <row r="111" ht="10.5" customHeight="1">
      <c r="A111" s="1" t="s">
        <v>93</v>
      </c>
    </row>
  </sheetData>
  <sheetProtection/>
  <mergeCells count="43">
    <mergeCell ref="A8:A9"/>
    <mergeCell ref="B8:B9"/>
    <mergeCell ref="C8:C9"/>
    <mergeCell ref="D8:D9"/>
    <mergeCell ref="A30:A31"/>
    <mergeCell ref="B30:B31"/>
    <mergeCell ref="C30:C31"/>
    <mergeCell ref="D30:D31"/>
    <mergeCell ref="I30:I31"/>
    <mergeCell ref="E8:E9"/>
    <mergeCell ref="F8:F9"/>
    <mergeCell ref="G8:G9"/>
    <mergeCell ref="H8:H9"/>
    <mergeCell ref="E30:E31"/>
    <mergeCell ref="F30:F31"/>
    <mergeCell ref="G30:G31"/>
    <mergeCell ref="H30:H31"/>
    <mergeCell ref="E46:E47"/>
    <mergeCell ref="F46:F47"/>
    <mergeCell ref="G46:G47"/>
    <mergeCell ref="H46:H47"/>
    <mergeCell ref="A46:A47"/>
    <mergeCell ref="B46:B47"/>
    <mergeCell ref="C46:C47"/>
    <mergeCell ref="D46:D47"/>
    <mergeCell ref="I46:I47"/>
    <mergeCell ref="A53:A54"/>
    <mergeCell ref="B53:B54"/>
    <mergeCell ref="C53:C54"/>
    <mergeCell ref="D53:D54"/>
    <mergeCell ref="E53:E54"/>
    <mergeCell ref="F53:F54"/>
    <mergeCell ref="G53:G54"/>
    <mergeCell ref="H53:H54"/>
    <mergeCell ref="I53:I54"/>
    <mergeCell ref="G104:H104"/>
    <mergeCell ref="G105:H105"/>
    <mergeCell ref="G106:H106"/>
    <mergeCell ref="G107:H107"/>
    <mergeCell ref="J53:J54"/>
    <mergeCell ref="G101:H101"/>
    <mergeCell ref="G102:H102"/>
    <mergeCell ref="G103:H103"/>
  </mergeCells>
  <printOptions/>
  <pageMargins left="0.57" right="0.32" top="0.55" bottom="0.62" header="0.45" footer="0.2"/>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008886</cp:lastModifiedBy>
  <cp:lastPrinted>2011-03-11T09:20:42Z</cp:lastPrinted>
  <dcterms:created xsi:type="dcterms:W3CDTF">1997-01-08T22:48:59Z</dcterms:created>
  <dcterms:modified xsi:type="dcterms:W3CDTF">2011-03-29T02:38:22Z</dcterms:modified>
  <cp:category/>
  <cp:version/>
  <cp:contentType/>
  <cp:contentStatus/>
</cp:coreProperties>
</file>