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15" windowHeight="8175" activeTab="0"/>
  </bookViews>
  <sheets>
    <sheet name="2-1-6" sheetId="1" r:id="rId1"/>
  </sheets>
  <definedNames/>
  <calcPr fullCalcOnLoad="1" refMode="R1C1"/>
</workbook>
</file>

<file path=xl/sharedStrings.xml><?xml version="1.0" encoding="utf-8"?>
<sst xmlns="http://schemas.openxmlformats.org/spreadsheetml/2006/main" count="127" uniqueCount="87">
  <si>
    <t>第２部　2-1　団体別決算収支の状況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</si>
  <si>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</si>
  <si>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</si>
  <si>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</si>
  <si>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</si>
  <si>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</si>
  <si>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</si>
  <si>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</si>
  <si>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</si>
  <si>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</si>
  <si>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</si>
  <si>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</si>
  <si>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</si>
  <si>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</si>
  <si>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</si>
  <si>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</si>
  <si>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</si>
  <si>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</si>
  <si>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</si>
  <si>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</si>
  <si>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</si>
  <si>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</si>
  <si>
    <t>　2-1-6表　特例市別決算収支</t>
  </si>
  <si>
    <t>黒字団体</t>
  </si>
  <si>
    <t>赤字団体</t>
  </si>
  <si>
    <t>平成17年</t>
  </si>
  <si>
    <t>平成17年度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</si>
  <si>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</si>
  <si>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</si>
  <si>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</si>
  <si>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</si>
  <si>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</si>
  <si>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</si>
  <si>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</si>
  <si>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平成18年度</t>
  </si>
  <si>
    <t>平成19年度</t>
  </si>
  <si>
    <t>平成20年度</t>
  </si>
  <si>
    <t>20・10・１</t>
  </si>
  <si>
    <t>平　成　20　年　度</t>
  </si>
  <si>
    <t>平　成　19　年　度</t>
  </si>
  <si>
    <t>（注）春日部市については、平成20年度中に特例市に移行したため、（　）書きは参考数値である。</t>
  </si>
  <si>
    <t>-</t>
  </si>
  <si>
    <t xml:space="preserve">八戸市          </t>
  </si>
  <si>
    <t xml:space="preserve">山形市          </t>
  </si>
  <si>
    <t xml:space="preserve">水戸市          </t>
  </si>
  <si>
    <t xml:space="preserve">つくば市        </t>
  </si>
  <si>
    <t xml:space="preserve">前橋市          </t>
  </si>
  <si>
    <t xml:space="preserve">高崎市          </t>
  </si>
  <si>
    <t xml:space="preserve">伊勢崎市        </t>
  </si>
  <si>
    <t xml:space="preserve">太田市          </t>
  </si>
  <si>
    <t xml:space="preserve">川口市          </t>
  </si>
  <si>
    <t xml:space="preserve">所沢市          </t>
  </si>
  <si>
    <t xml:space="preserve">春日部市        </t>
  </si>
  <si>
    <t xml:space="preserve">草加市          </t>
  </si>
  <si>
    <t xml:space="preserve">越谷市          </t>
  </si>
  <si>
    <t xml:space="preserve">平塚市          </t>
  </si>
  <si>
    <t xml:space="preserve">小田原市        </t>
  </si>
  <si>
    <t xml:space="preserve">茅ヶ崎市        </t>
  </si>
  <si>
    <t xml:space="preserve">厚木市          </t>
  </si>
  <si>
    <t xml:space="preserve">大和市          </t>
  </si>
  <si>
    <t xml:space="preserve">長岡市          </t>
  </si>
  <si>
    <t xml:space="preserve">上越市          </t>
  </si>
  <si>
    <t xml:space="preserve">福井市          </t>
  </si>
  <si>
    <t xml:space="preserve">甲府市          </t>
  </si>
  <si>
    <t xml:space="preserve">松本市          </t>
  </si>
  <si>
    <t xml:space="preserve">沼津市          </t>
  </si>
  <si>
    <t xml:space="preserve">富士市          </t>
  </si>
  <si>
    <t xml:space="preserve">一宮市          </t>
  </si>
  <si>
    <t xml:space="preserve">春日井市        </t>
  </si>
  <si>
    <t xml:space="preserve">四日市市        </t>
  </si>
  <si>
    <t xml:space="preserve">大津市          </t>
  </si>
  <si>
    <t xml:space="preserve">岸和田市        </t>
  </si>
  <si>
    <t xml:space="preserve">豊中市          </t>
  </si>
  <si>
    <t xml:space="preserve">吹田市          </t>
  </si>
  <si>
    <t xml:space="preserve">枚方市          </t>
  </si>
  <si>
    <t xml:space="preserve">茨木市          </t>
  </si>
  <si>
    <t xml:space="preserve">八尾市          </t>
  </si>
  <si>
    <t xml:space="preserve">寝屋川市        </t>
  </si>
  <si>
    <t xml:space="preserve">尼崎市          </t>
  </si>
  <si>
    <t xml:space="preserve">明石市          </t>
  </si>
  <si>
    <t xml:space="preserve">加古川市        </t>
  </si>
  <si>
    <t xml:space="preserve">宝塚市          </t>
  </si>
  <si>
    <t xml:space="preserve">鳥取市          </t>
  </si>
  <si>
    <t xml:space="preserve">呉市            </t>
  </si>
  <si>
    <t xml:space="preserve">佐世保市        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</si>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</sst>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  <numFmt numFmtId="179" formatCode="#,##0.00;&quot;△ &quot;#,##0.00"/>
    <numFmt numFmtId="180" formatCode="[$-411]yyyy&quot;年&quot;m&quot;月&quot;d&quot;日&quot;\ dddd"/>
    <numFmt numFmtId="181" formatCode="hh:mm:ss"/>
    <numFmt numFmtId="182" formatCode="\(#,##0;&quot;)(△ &quot;#,##0\)"/>
    <numFmt numFmtId="183" formatCode="\(#,###\);&quot; &quot;\(&quot;△&quot;#,###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78" fontId="3" fillId="0" borderId="21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3" fontId="2" fillId="0" borderId="16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zoomScalePageLayoutView="0" workbookViewId="0" topLeftCell="P1">
      <pane xSplit="1" ySplit="5" topLeftCell="Q6" activePane="bottomRight" state="frozen"/>
      <selection pane="topLeft" activeCell="P1" sqref="P1"/>
      <selection pane="topRight" activeCell="Q1" sqref="Q1"/>
      <selection pane="bottomLeft" activeCell="P6" sqref="P6"/>
      <selection pane="bottomRight" activeCell="Q6" sqref="Q6"/>
    </sheetView>
  </sheetViews>
  <sheetFormatPr defaultColWidth="9.00390625" defaultRowHeight="13.5"/>
  <cols>
    <col min="1" max="15" width="0" style="2" hidden="1" customWidth="1"/>
    <col min="16" max="16" width="10.625" style="2" customWidth="1"/>
    <col min="17" max="27" width="16.625" style="2" customWidth="1"/>
    <col min="28" max="16384" width="9.00390625" style="2" customWidth="1"/>
  </cols>
  <sheetData>
    <row r="1" spans="16:17" ht="11.25">
      <c r="P1" s="1" t="s">
        <v>0</v>
      </c>
      <c r="Q1" s="1"/>
    </row>
    <row r="2" spans="16:27" ht="11.25">
      <c r="P2" s="3" t="s">
        <v>22</v>
      </c>
      <c r="Q2" s="3"/>
      <c r="AA2" s="4" t="s">
        <v>1</v>
      </c>
    </row>
    <row r="3" spans="16:27" ht="13.5">
      <c r="P3" s="5"/>
      <c r="Q3" s="6" t="s">
        <v>2</v>
      </c>
      <c r="R3" s="7" t="s">
        <v>3</v>
      </c>
      <c r="S3" s="8" t="s">
        <v>38</v>
      </c>
      <c r="T3" s="19"/>
      <c r="U3" s="19"/>
      <c r="V3" s="19"/>
      <c r="W3" s="19"/>
      <c r="X3" s="9" t="s">
        <v>39</v>
      </c>
      <c r="Y3" s="20"/>
      <c r="Z3" s="9" t="s">
        <v>4</v>
      </c>
      <c r="AA3" s="20"/>
    </row>
    <row r="4" spans="16:27" ht="11.25">
      <c r="P4" s="10" t="s">
        <v>21</v>
      </c>
      <c r="Q4" s="11" t="s">
        <v>25</v>
      </c>
      <c r="R4" s="12" t="s">
        <v>37</v>
      </c>
      <c r="S4" s="12" t="s">
        <v>5</v>
      </c>
      <c r="T4" s="12" t="s">
        <v>6</v>
      </c>
      <c r="U4" s="12" t="s">
        <v>7</v>
      </c>
      <c r="V4" s="12" t="s">
        <v>8</v>
      </c>
      <c r="W4" s="12" t="s">
        <v>9</v>
      </c>
      <c r="X4" s="12" t="s">
        <v>7</v>
      </c>
      <c r="Y4" s="12" t="s">
        <v>9</v>
      </c>
      <c r="Z4" s="12" t="s">
        <v>7</v>
      </c>
      <c r="AA4" s="12" t="s">
        <v>9</v>
      </c>
    </row>
    <row r="5" spans="16:27" ht="11.25">
      <c r="P5" s="13"/>
      <c r="Q5" s="14" t="s">
        <v>10</v>
      </c>
      <c r="R5" s="15" t="s">
        <v>11</v>
      </c>
      <c r="S5" s="16" t="s">
        <v>12</v>
      </c>
      <c r="T5" s="16" t="s">
        <v>13</v>
      </c>
      <c r="U5" s="15" t="s">
        <v>14</v>
      </c>
      <c r="V5" s="15" t="s">
        <v>15</v>
      </c>
      <c r="W5" s="15" t="s">
        <v>16</v>
      </c>
      <c r="X5" s="16" t="s">
        <v>17</v>
      </c>
      <c r="Y5" s="16" t="s">
        <v>18</v>
      </c>
      <c r="Z5" s="15" t="s">
        <v>19</v>
      </c>
      <c r="AA5" s="15" t="s">
        <v>20</v>
      </c>
    </row>
    <row r="6" spans="16:27" s="17" customFormat="1" ht="11.25">
      <c r="P6" s="21" t="s">
        <v>27</v>
      </c>
      <c r="Q6" s="29" t="s">
        <v>41</v>
      </c>
      <c r="R6" s="30" t="s">
        <v>41</v>
      </c>
      <c r="S6" s="30" t="s">
        <v>41</v>
      </c>
      <c r="T6" s="30" t="s">
        <v>41</v>
      </c>
      <c r="U6" s="30" t="s">
        <v>41</v>
      </c>
      <c r="V6" s="30" t="s">
        <v>41</v>
      </c>
      <c r="W6" s="30" t="s">
        <v>41</v>
      </c>
      <c r="X6" s="30" t="s">
        <v>41</v>
      </c>
      <c r="Y6" s="30" t="s">
        <v>41</v>
      </c>
      <c r="Z6" s="30" t="s">
        <v>41</v>
      </c>
      <c r="AA6" s="31" t="s">
        <v>41</v>
      </c>
    </row>
    <row r="7" spans="16:27" s="17" customFormat="1" ht="11.25">
      <c r="P7" s="21" t="s">
        <v>28</v>
      </c>
      <c r="Q7" s="29" t="s">
        <v>41</v>
      </c>
      <c r="R7" s="30" t="s">
        <v>41</v>
      </c>
      <c r="S7" s="30" t="s">
        <v>41</v>
      </c>
      <c r="T7" s="30" t="s">
        <v>41</v>
      </c>
      <c r="U7" s="30" t="s">
        <v>41</v>
      </c>
      <c r="V7" s="30" t="s">
        <v>41</v>
      </c>
      <c r="W7" s="30" t="s">
        <v>41</v>
      </c>
      <c r="X7" s="30" t="s">
        <v>41</v>
      </c>
      <c r="Y7" s="30" t="s">
        <v>41</v>
      </c>
      <c r="Z7" s="30" t="s">
        <v>41</v>
      </c>
      <c r="AA7" s="31" t="s">
        <v>41</v>
      </c>
    </row>
    <row r="8" spans="16:27" s="17" customFormat="1" ht="11.25">
      <c r="P8" s="21" t="s">
        <v>29</v>
      </c>
      <c r="Q8" s="29">
        <v>2348634</v>
      </c>
      <c r="R8" s="30">
        <v>2251.44</v>
      </c>
      <c r="S8" s="30">
        <v>822822359</v>
      </c>
      <c r="T8" s="30">
        <v>801518778</v>
      </c>
      <c r="U8" s="30">
        <v>21303581</v>
      </c>
      <c r="V8" s="30">
        <v>6383972</v>
      </c>
      <c r="W8" s="30">
        <v>14919609</v>
      </c>
      <c r="X8" s="30" t="s">
        <v>41</v>
      </c>
      <c r="Y8" s="30" t="s">
        <v>41</v>
      </c>
      <c r="Z8" s="30">
        <v>21303581</v>
      </c>
      <c r="AA8" s="31">
        <v>14919609</v>
      </c>
    </row>
    <row r="9" spans="16:27" s="17" customFormat="1" ht="11.25">
      <c r="P9" s="21" t="s">
        <v>30</v>
      </c>
      <c r="Q9" s="29">
        <v>8250266</v>
      </c>
      <c r="R9" s="30">
        <v>4944.55</v>
      </c>
      <c r="S9" s="30">
        <v>2787378298</v>
      </c>
      <c r="T9" s="30">
        <v>2729371435</v>
      </c>
      <c r="U9" s="30">
        <v>58006863</v>
      </c>
      <c r="V9" s="30">
        <v>20907348</v>
      </c>
      <c r="W9" s="30">
        <v>37099515</v>
      </c>
      <c r="X9" s="30">
        <v>21303581</v>
      </c>
      <c r="Y9" s="30">
        <v>14919609</v>
      </c>
      <c r="Z9" s="30">
        <v>36703282</v>
      </c>
      <c r="AA9" s="31">
        <v>22179906</v>
      </c>
    </row>
    <row r="10" spans="16:27" s="17" customFormat="1" ht="11.25">
      <c r="P10" s="21" t="s">
        <v>31</v>
      </c>
      <c r="Q10" s="29">
        <v>10083226</v>
      </c>
      <c r="R10" s="30">
        <v>5676.8</v>
      </c>
      <c r="S10" s="30">
        <v>3292910332</v>
      </c>
      <c r="T10" s="30">
        <v>3222181170</v>
      </c>
      <c r="U10" s="30">
        <v>70729162</v>
      </c>
      <c r="V10" s="30">
        <v>26255215</v>
      </c>
      <c r="W10" s="30">
        <v>44473947</v>
      </c>
      <c r="X10" s="30">
        <v>58006863</v>
      </c>
      <c r="Y10" s="30">
        <v>37099515</v>
      </c>
      <c r="Z10" s="30">
        <v>12722299</v>
      </c>
      <c r="AA10" s="31">
        <v>7374432</v>
      </c>
    </row>
    <row r="11" spans="16:27" s="17" customFormat="1" ht="11.25">
      <c r="P11" s="21" t="s">
        <v>32</v>
      </c>
      <c r="Q11" s="29">
        <v>10590907</v>
      </c>
      <c r="R11" s="30">
        <v>5655.76</v>
      </c>
      <c r="S11" s="30">
        <v>3380919103</v>
      </c>
      <c r="T11" s="30">
        <v>3306894178</v>
      </c>
      <c r="U11" s="30">
        <v>74024925</v>
      </c>
      <c r="V11" s="30">
        <v>22605328</v>
      </c>
      <c r="W11" s="30">
        <v>51419597</v>
      </c>
      <c r="X11" s="30">
        <v>70729162</v>
      </c>
      <c r="Y11" s="30">
        <v>44473947</v>
      </c>
      <c r="Z11" s="30">
        <v>3295763</v>
      </c>
      <c r="AA11" s="31">
        <v>6945650</v>
      </c>
    </row>
    <row r="12" spans="16:27" s="17" customFormat="1" ht="11.25">
      <c r="P12" s="21" t="s">
        <v>33</v>
      </c>
      <c r="Q12" s="29">
        <v>11073308</v>
      </c>
      <c r="R12" s="30">
        <v>7060.21</v>
      </c>
      <c r="S12" s="30">
        <v>3558236407</v>
      </c>
      <c r="T12" s="30">
        <v>3474648625</v>
      </c>
      <c r="U12" s="30">
        <v>83587782</v>
      </c>
      <c r="V12" s="30">
        <v>18255687</v>
      </c>
      <c r="W12" s="30">
        <v>65332095</v>
      </c>
      <c r="X12" s="30">
        <v>74024925</v>
      </c>
      <c r="Y12" s="30">
        <v>51419597</v>
      </c>
      <c r="Z12" s="30">
        <v>9562857</v>
      </c>
      <c r="AA12" s="31">
        <v>13912498</v>
      </c>
    </row>
    <row r="13" spans="16:27" s="17" customFormat="1" ht="11.25">
      <c r="P13" s="21" t="s">
        <v>26</v>
      </c>
      <c r="Q13" s="29">
        <v>11022140</v>
      </c>
      <c r="R13" s="30">
        <v>8152.85</v>
      </c>
      <c r="S13" s="30">
        <v>3461119883</v>
      </c>
      <c r="T13" s="30">
        <v>3380850991</v>
      </c>
      <c r="U13" s="30">
        <v>80268892</v>
      </c>
      <c r="V13" s="30">
        <v>18295230</v>
      </c>
      <c r="W13" s="30">
        <v>61973662</v>
      </c>
      <c r="X13" s="30">
        <v>83587782</v>
      </c>
      <c r="Y13" s="30">
        <v>65332095</v>
      </c>
      <c r="Z13" s="30">
        <v>-3318890</v>
      </c>
      <c r="AA13" s="31">
        <v>-3358433</v>
      </c>
    </row>
    <row r="14" spans="16:27" s="17" customFormat="1" ht="11.25">
      <c r="P14" s="21" t="s">
        <v>34</v>
      </c>
      <c r="Q14" s="29">
        <v>11043549</v>
      </c>
      <c r="R14" s="30">
        <v>8246.67</v>
      </c>
      <c r="S14" s="30">
        <v>3472041147</v>
      </c>
      <c r="T14" s="30">
        <v>3385293709</v>
      </c>
      <c r="U14" s="30">
        <v>86747438</v>
      </c>
      <c r="V14" s="30">
        <v>12626030</v>
      </c>
      <c r="W14" s="30">
        <v>74121408</v>
      </c>
      <c r="X14" s="30">
        <v>80268892</v>
      </c>
      <c r="Y14" s="30">
        <v>61973662</v>
      </c>
      <c r="Z14" s="30">
        <v>6478546</v>
      </c>
      <c r="AA14" s="31">
        <v>12147746</v>
      </c>
    </row>
    <row r="15" spans="16:27" s="17" customFormat="1" ht="11.25">
      <c r="P15" s="21" t="s">
        <v>35</v>
      </c>
      <c r="Q15" s="29">
        <v>12151476</v>
      </c>
      <c r="R15" s="30">
        <v>10751.44</v>
      </c>
      <c r="S15" s="30">
        <v>3929048369</v>
      </c>
      <c r="T15" s="30">
        <v>3836738187</v>
      </c>
      <c r="U15" s="30">
        <v>92310182</v>
      </c>
      <c r="V15" s="30">
        <v>16646203</v>
      </c>
      <c r="W15" s="30">
        <v>75663979</v>
      </c>
      <c r="X15" s="32">
        <v>86747438</v>
      </c>
      <c r="Y15" s="32">
        <v>74121408</v>
      </c>
      <c r="Z15" s="32">
        <v>5562744</v>
      </c>
      <c r="AA15" s="33">
        <v>1542571</v>
      </c>
    </row>
    <row r="16" spans="16:27" s="17" customFormat="1" ht="11.25">
      <c r="P16" s="21" t="s">
        <v>36</v>
      </c>
      <c r="Q16" s="32">
        <v>11799785</v>
      </c>
      <c r="R16" s="32">
        <v>9732.12</v>
      </c>
      <c r="S16" s="32">
        <v>3858987270</v>
      </c>
      <c r="T16" s="32">
        <v>3735050435</v>
      </c>
      <c r="U16" s="32">
        <v>123936835</v>
      </c>
      <c r="V16" s="32">
        <v>57639676</v>
      </c>
      <c r="W16" s="32">
        <v>66297159</v>
      </c>
      <c r="X16" s="32" t="s">
        <v>85</v>
      </c>
      <c r="Y16" s="32" t="s">
        <v>85</v>
      </c>
      <c r="Z16" s="32" t="s">
        <v>86</v>
      </c>
      <c r="AA16" s="33" t="s">
        <v>86</v>
      </c>
    </row>
    <row r="17" spans="16:27" s="17" customFormat="1" ht="11.25">
      <c r="P17" s="21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</row>
    <row r="18" spans="16:27" ht="11.25">
      <c r="P18" s="22" t="s">
        <v>23</v>
      </c>
      <c r="Q18" s="34">
        <v>11799785</v>
      </c>
      <c r="R18" s="34">
        <v>9732.12</v>
      </c>
      <c r="S18" s="34">
        <v>3858987270</v>
      </c>
      <c r="T18" s="34">
        <v>3735050435</v>
      </c>
      <c r="U18" s="34">
        <v>123936835</v>
      </c>
      <c r="V18" s="34">
        <v>57639676</v>
      </c>
      <c r="W18" s="34">
        <v>66297159</v>
      </c>
      <c r="X18" s="25">
        <v>92310182</v>
      </c>
      <c r="Y18" s="25">
        <v>75663979</v>
      </c>
      <c r="Z18" s="34">
        <f>U18-X18</f>
        <v>31626653</v>
      </c>
      <c r="AA18" s="35">
        <f>W18-Y18</f>
        <v>-9366820</v>
      </c>
    </row>
    <row r="19" spans="16:27" ht="11.25">
      <c r="P19" s="22" t="s">
        <v>24</v>
      </c>
      <c r="Q19" s="34" t="s">
        <v>41</v>
      </c>
      <c r="R19" s="34" t="s">
        <v>41</v>
      </c>
      <c r="S19" s="34" t="s">
        <v>41</v>
      </c>
      <c r="T19" s="34" t="s">
        <v>41</v>
      </c>
      <c r="U19" s="34" t="s">
        <v>41</v>
      </c>
      <c r="V19" s="34" t="s">
        <v>41</v>
      </c>
      <c r="W19" s="34" t="s">
        <v>41</v>
      </c>
      <c r="X19" s="25" t="s">
        <v>41</v>
      </c>
      <c r="Y19" s="25" t="s">
        <v>41</v>
      </c>
      <c r="Z19" s="34" t="s">
        <v>86</v>
      </c>
      <c r="AA19" s="35" t="s">
        <v>86</v>
      </c>
    </row>
    <row r="20" spans="16:27" ht="11.25">
      <c r="P20" s="22"/>
      <c r="Q20" s="34"/>
      <c r="R20" s="34"/>
      <c r="S20" s="34"/>
      <c r="T20" s="34"/>
      <c r="U20" s="34"/>
      <c r="V20" s="34"/>
      <c r="W20" s="34"/>
      <c r="X20" s="25"/>
      <c r="Y20" s="25"/>
      <c r="Z20" s="34"/>
      <c r="AA20" s="35"/>
    </row>
    <row r="21" spans="16:27" ht="11.25">
      <c r="P21" s="18" t="s">
        <v>42</v>
      </c>
      <c r="Q21" s="34">
        <v>244700</v>
      </c>
      <c r="R21" s="34">
        <v>305.19</v>
      </c>
      <c r="S21" s="34">
        <v>88483189</v>
      </c>
      <c r="T21" s="34">
        <v>85290100</v>
      </c>
      <c r="U21" s="34">
        <v>3193089</v>
      </c>
      <c r="V21" s="34">
        <v>1475240</v>
      </c>
      <c r="W21" s="34">
        <v>1717849</v>
      </c>
      <c r="X21" s="25">
        <v>2638207</v>
      </c>
      <c r="Y21" s="25">
        <v>2434272</v>
      </c>
      <c r="Z21" s="34">
        <f>U21-X21</f>
        <v>554882</v>
      </c>
      <c r="AA21" s="35">
        <f>W21-Y21</f>
        <v>-716423</v>
      </c>
    </row>
    <row r="22" spans="16:27" ht="11.25">
      <c r="P22" s="23" t="s">
        <v>43</v>
      </c>
      <c r="Q22" s="34">
        <v>256012</v>
      </c>
      <c r="R22" s="34">
        <v>381.34</v>
      </c>
      <c r="S22" s="34">
        <v>77900023</v>
      </c>
      <c r="T22" s="34">
        <v>76670778</v>
      </c>
      <c r="U22" s="34">
        <v>1229245</v>
      </c>
      <c r="V22" s="34">
        <v>93815</v>
      </c>
      <c r="W22" s="34">
        <v>1135430</v>
      </c>
      <c r="X22" s="25">
        <v>1716579</v>
      </c>
      <c r="Y22" s="25">
        <v>1663962</v>
      </c>
      <c r="Z22" s="34">
        <f aca="true" t="shared" si="0" ref="Z22:Z63">U22-X22</f>
        <v>-487334</v>
      </c>
      <c r="AA22" s="35">
        <f aca="true" t="shared" si="1" ref="AA22:AA63">W22-Y22</f>
        <v>-528532</v>
      </c>
    </row>
    <row r="23" spans="16:27" ht="11.25">
      <c r="P23" s="23" t="s">
        <v>44</v>
      </c>
      <c r="Q23" s="34">
        <v>262603</v>
      </c>
      <c r="R23" s="34">
        <v>217.43</v>
      </c>
      <c r="S23" s="34">
        <v>78715981</v>
      </c>
      <c r="T23" s="34">
        <v>77883455</v>
      </c>
      <c r="U23" s="34">
        <v>832526</v>
      </c>
      <c r="V23" s="34">
        <v>622704</v>
      </c>
      <c r="W23" s="34">
        <v>209822</v>
      </c>
      <c r="X23" s="25">
        <v>1524264</v>
      </c>
      <c r="Y23" s="25">
        <v>977013</v>
      </c>
      <c r="Z23" s="34">
        <f t="shared" si="0"/>
        <v>-691738</v>
      </c>
      <c r="AA23" s="35">
        <f t="shared" si="1"/>
        <v>-767191</v>
      </c>
    </row>
    <row r="24" spans="16:27" ht="11.25">
      <c r="P24" s="23" t="s">
        <v>45</v>
      </c>
      <c r="Q24" s="34">
        <v>200528</v>
      </c>
      <c r="R24" s="34">
        <v>284.07</v>
      </c>
      <c r="S24" s="34">
        <v>65229974</v>
      </c>
      <c r="T24" s="34">
        <v>62898547</v>
      </c>
      <c r="U24" s="34">
        <v>2331427</v>
      </c>
      <c r="V24" s="34">
        <v>498879</v>
      </c>
      <c r="W24" s="34">
        <v>1832548</v>
      </c>
      <c r="X24" s="25">
        <v>3214502</v>
      </c>
      <c r="Y24" s="25">
        <v>2794410</v>
      </c>
      <c r="Z24" s="34">
        <f t="shared" si="0"/>
        <v>-883075</v>
      </c>
      <c r="AA24" s="35">
        <f t="shared" si="1"/>
        <v>-961862</v>
      </c>
    </row>
    <row r="25" spans="16:27" ht="11.25">
      <c r="P25" s="23" t="s">
        <v>46</v>
      </c>
      <c r="Q25" s="34">
        <v>318584</v>
      </c>
      <c r="R25" s="34">
        <v>241.22</v>
      </c>
      <c r="S25" s="34">
        <v>119936811</v>
      </c>
      <c r="T25" s="34">
        <v>117915722</v>
      </c>
      <c r="U25" s="34">
        <v>2021089</v>
      </c>
      <c r="V25" s="34">
        <v>152957</v>
      </c>
      <c r="W25" s="34">
        <v>1868132</v>
      </c>
      <c r="X25" s="25">
        <v>2351187</v>
      </c>
      <c r="Y25" s="25">
        <v>2146041</v>
      </c>
      <c r="Z25" s="34">
        <f t="shared" si="0"/>
        <v>-330098</v>
      </c>
      <c r="AA25" s="35">
        <f t="shared" si="1"/>
        <v>-277909</v>
      </c>
    </row>
    <row r="26" spans="16:27" ht="11.25">
      <c r="P26" s="23" t="s">
        <v>47</v>
      </c>
      <c r="Q26" s="34">
        <v>339932</v>
      </c>
      <c r="R26" s="34">
        <v>401.01</v>
      </c>
      <c r="S26" s="34">
        <v>141010111</v>
      </c>
      <c r="T26" s="34">
        <v>132935874</v>
      </c>
      <c r="U26" s="34">
        <v>8074237</v>
      </c>
      <c r="V26" s="34">
        <v>5555497</v>
      </c>
      <c r="W26" s="34">
        <v>2518740</v>
      </c>
      <c r="X26" s="25">
        <v>3957704</v>
      </c>
      <c r="Y26" s="25">
        <v>3655886</v>
      </c>
      <c r="Z26" s="34">
        <f t="shared" si="0"/>
        <v>4116533</v>
      </c>
      <c r="AA26" s="35">
        <f t="shared" si="1"/>
        <v>-1137146</v>
      </c>
    </row>
    <row r="27" spans="16:27" ht="11.25">
      <c r="P27" s="23" t="s">
        <v>48</v>
      </c>
      <c r="Q27" s="34">
        <v>202447</v>
      </c>
      <c r="R27" s="34">
        <v>139.33</v>
      </c>
      <c r="S27" s="34">
        <v>69279012</v>
      </c>
      <c r="T27" s="34">
        <v>65738068</v>
      </c>
      <c r="U27" s="34">
        <v>3540944</v>
      </c>
      <c r="V27" s="34">
        <v>156103</v>
      </c>
      <c r="W27" s="34">
        <v>3384841</v>
      </c>
      <c r="X27" s="25">
        <v>2881436</v>
      </c>
      <c r="Y27" s="25">
        <v>2526860</v>
      </c>
      <c r="Z27" s="34">
        <f t="shared" si="0"/>
        <v>659508</v>
      </c>
      <c r="AA27" s="35">
        <f t="shared" si="1"/>
        <v>857981</v>
      </c>
    </row>
    <row r="28" spans="16:27" ht="11.25">
      <c r="P28" s="23" t="s">
        <v>49</v>
      </c>
      <c r="Q28" s="34">
        <v>213299</v>
      </c>
      <c r="R28" s="34">
        <v>176.49</v>
      </c>
      <c r="S28" s="34">
        <v>73195233</v>
      </c>
      <c r="T28" s="34">
        <v>71137925</v>
      </c>
      <c r="U28" s="34">
        <v>2057308</v>
      </c>
      <c r="V28" s="34">
        <v>559394</v>
      </c>
      <c r="W28" s="34">
        <v>1497914</v>
      </c>
      <c r="X28" s="25">
        <v>2984726</v>
      </c>
      <c r="Y28" s="25">
        <v>2388411</v>
      </c>
      <c r="Z28" s="34">
        <f t="shared" si="0"/>
        <v>-927418</v>
      </c>
      <c r="AA28" s="35">
        <f t="shared" si="1"/>
        <v>-890497</v>
      </c>
    </row>
    <row r="29" spans="16:27" ht="11.25">
      <c r="P29" s="23" t="s">
        <v>50</v>
      </c>
      <c r="Q29" s="34">
        <v>480079</v>
      </c>
      <c r="R29" s="34">
        <v>55.75</v>
      </c>
      <c r="S29" s="34">
        <v>146649194</v>
      </c>
      <c r="T29" s="34">
        <v>133582914</v>
      </c>
      <c r="U29" s="34">
        <v>13066280</v>
      </c>
      <c r="V29" s="34">
        <v>5953333</v>
      </c>
      <c r="W29" s="34">
        <v>7112947</v>
      </c>
      <c r="X29" s="25">
        <v>9228030</v>
      </c>
      <c r="Y29" s="25">
        <v>8961710</v>
      </c>
      <c r="Z29" s="34">
        <f t="shared" si="0"/>
        <v>3838250</v>
      </c>
      <c r="AA29" s="35">
        <f t="shared" si="1"/>
        <v>-1848763</v>
      </c>
    </row>
    <row r="30" spans="16:27" ht="11.25">
      <c r="P30" s="23" t="s">
        <v>51</v>
      </c>
      <c r="Q30" s="34">
        <v>336100</v>
      </c>
      <c r="R30" s="34">
        <v>71.99</v>
      </c>
      <c r="S30" s="34">
        <v>89444584</v>
      </c>
      <c r="T30" s="34">
        <v>81555195</v>
      </c>
      <c r="U30" s="34">
        <v>7889389</v>
      </c>
      <c r="V30" s="34">
        <v>5934257</v>
      </c>
      <c r="W30" s="34">
        <v>1955132</v>
      </c>
      <c r="X30" s="25">
        <v>3100577</v>
      </c>
      <c r="Y30" s="25">
        <v>2588930</v>
      </c>
      <c r="Z30" s="34">
        <f t="shared" si="0"/>
        <v>4788812</v>
      </c>
      <c r="AA30" s="35">
        <f t="shared" si="1"/>
        <v>-633798</v>
      </c>
    </row>
    <row r="31" spans="16:27" ht="11.25">
      <c r="P31" s="23" t="s">
        <v>52</v>
      </c>
      <c r="Q31" s="34">
        <v>238506</v>
      </c>
      <c r="R31" s="34">
        <v>65.98</v>
      </c>
      <c r="S31" s="34">
        <v>58516518</v>
      </c>
      <c r="T31" s="34">
        <v>57292279</v>
      </c>
      <c r="U31" s="34">
        <v>1224239</v>
      </c>
      <c r="V31" s="34">
        <v>236634</v>
      </c>
      <c r="W31" s="34">
        <v>987605</v>
      </c>
      <c r="X31" s="36">
        <v>1889863</v>
      </c>
      <c r="Y31" s="36">
        <v>1792362</v>
      </c>
      <c r="Z31" s="37">
        <f t="shared" si="0"/>
        <v>-665624</v>
      </c>
      <c r="AA31" s="38">
        <f t="shared" si="1"/>
        <v>-804757</v>
      </c>
    </row>
    <row r="32" spans="16:27" ht="11.25">
      <c r="P32" s="23" t="s">
        <v>53</v>
      </c>
      <c r="Q32" s="34">
        <v>236316</v>
      </c>
      <c r="R32" s="34">
        <v>27.42</v>
      </c>
      <c r="S32" s="34">
        <v>63701395</v>
      </c>
      <c r="T32" s="34">
        <v>61864748</v>
      </c>
      <c r="U32" s="34">
        <v>1836647</v>
      </c>
      <c r="V32" s="34">
        <v>243134</v>
      </c>
      <c r="W32" s="34">
        <v>1593513</v>
      </c>
      <c r="X32" s="25">
        <v>3451542</v>
      </c>
      <c r="Y32" s="25">
        <v>2207539</v>
      </c>
      <c r="Z32" s="34">
        <f t="shared" si="0"/>
        <v>-1614895</v>
      </c>
      <c r="AA32" s="35">
        <f t="shared" si="1"/>
        <v>-614026</v>
      </c>
    </row>
    <row r="33" spans="16:27" ht="11.25">
      <c r="P33" s="23" t="s">
        <v>54</v>
      </c>
      <c r="Q33" s="34">
        <v>315792</v>
      </c>
      <c r="R33" s="34">
        <v>60.31</v>
      </c>
      <c r="S33" s="34">
        <v>78647761</v>
      </c>
      <c r="T33" s="34">
        <v>75915472</v>
      </c>
      <c r="U33" s="34">
        <v>2732289</v>
      </c>
      <c r="V33" s="34">
        <v>186164</v>
      </c>
      <c r="W33" s="34">
        <v>2546125</v>
      </c>
      <c r="X33" s="25">
        <v>3171473</v>
      </c>
      <c r="Y33" s="25">
        <v>2787734</v>
      </c>
      <c r="Z33" s="34">
        <f t="shared" si="0"/>
        <v>-439184</v>
      </c>
      <c r="AA33" s="35">
        <f t="shared" si="1"/>
        <v>-241609</v>
      </c>
    </row>
    <row r="34" spans="16:27" ht="11.25">
      <c r="P34" s="23" t="s">
        <v>55</v>
      </c>
      <c r="Q34" s="34">
        <v>258958</v>
      </c>
      <c r="R34" s="34">
        <v>67.83</v>
      </c>
      <c r="S34" s="34">
        <v>80366687</v>
      </c>
      <c r="T34" s="34">
        <v>72792338</v>
      </c>
      <c r="U34" s="34">
        <v>7574349</v>
      </c>
      <c r="V34" s="34">
        <v>4529121</v>
      </c>
      <c r="W34" s="34">
        <v>3045228</v>
      </c>
      <c r="X34" s="25">
        <v>2521623</v>
      </c>
      <c r="Y34" s="25">
        <v>1695107</v>
      </c>
      <c r="Z34" s="34">
        <f t="shared" si="0"/>
        <v>5052726</v>
      </c>
      <c r="AA34" s="35">
        <f t="shared" si="1"/>
        <v>1350121</v>
      </c>
    </row>
    <row r="35" spans="16:27" ht="11.25">
      <c r="P35" s="23" t="s">
        <v>56</v>
      </c>
      <c r="Q35" s="34">
        <v>198741</v>
      </c>
      <c r="R35" s="34">
        <v>114.09</v>
      </c>
      <c r="S35" s="34">
        <v>58184944</v>
      </c>
      <c r="T35" s="34">
        <v>56004010</v>
      </c>
      <c r="U35" s="34">
        <v>2180934</v>
      </c>
      <c r="V35" s="34">
        <v>183671</v>
      </c>
      <c r="W35" s="34">
        <v>1997263</v>
      </c>
      <c r="X35" s="25">
        <v>2540144</v>
      </c>
      <c r="Y35" s="25">
        <v>2418772</v>
      </c>
      <c r="Z35" s="34">
        <f t="shared" si="0"/>
        <v>-359210</v>
      </c>
      <c r="AA35" s="35">
        <f t="shared" si="1"/>
        <v>-421509</v>
      </c>
    </row>
    <row r="36" spans="16:27" ht="11.25">
      <c r="P36" s="23" t="s">
        <v>57</v>
      </c>
      <c r="Q36" s="34">
        <v>228420</v>
      </c>
      <c r="R36" s="34">
        <v>35.71</v>
      </c>
      <c r="S36" s="34">
        <v>60494754</v>
      </c>
      <c r="T36" s="34">
        <v>57784717</v>
      </c>
      <c r="U36" s="34">
        <v>2710037</v>
      </c>
      <c r="V36" s="34">
        <v>752853</v>
      </c>
      <c r="W36" s="34">
        <v>1957184</v>
      </c>
      <c r="X36" s="25">
        <v>3234766</v>
      </c>
      <c r="Y36" s="25">
        <v>2599513</v>
      </c>
      <c r="Z36" s="34">
        <f t="shared" si="0"/>
        <v>-524729</v>
      </c>
      <c r="AA36" s="35">
        <f t="shared" si="1"/>
        <v>-642329</v>
      </c>
    </row>
    <row r="37" spans="16:27" ht="11.25">
      <c r="P37" s="23" t="s">
        <v>58</v>
      </c>
      <c r="Q37" s="34">
        <v>222403</v>
      </c>
      <c r="R37" s="34">
        <v>93.83</v>
      </c>
      <c r="S37" s="34">
        <v>79063346</v>
      </c>
      <c r="T37" s="34">
        <v>76412131</v>
      </c>
      <c r="U37" s="34">
        <v>2651215</v>
      </c>
      <c r="V37" s="34">
        <v>523329</v>
      </c>
      <c r="W37" s="34">
        <v>2127886</v>
      </c>
      <c r="X37" s="25">
        <v>4106595</v>
      </c>
      <c r="Y37" s="25">
        <v>3423000</v>
      </c>
      <c r="Z37" s="34">
        <f t="shared" si="0"/>
        <v>-1455380</v>
      </c>
      <c r="AA37" s="35">
        <f t="shared" si="1"/>
        <v>-1295114</v>
      </c>
    </row>
    <row r="38" spans="16:27" ht="11.25">
      <c r="P38" s="23" t="s">
        <v>59</v>
      </c>
      <c r="Q38" s="34">
        <v>221220</v>
      </c>
      <c r="R38" s="34">
        <v>27.06</v>
      </c>
      <c r="S38" s="34">
        <v>64290430</v>
      </c>
      <c r="T38" s="34">
        <v>58377934</v>
      </c>
      <c r="U38" s="34">
        <v>5912496</v>
      </c>
      <c r="V38" s="34">
        <v>3772809</v>
      </c>
      <c r="W38" s="34">
        <v>2139687</v>
      </c>
      <c r="X38" s="25">
        <v>2343050</v>
      </c>
      <c r="Y38" s="25">
        <v>1905311</v>
      </c>
      <c r="Z38" s="34">
        <f t="shared" si="0"/>
        <v>3569446</v>
      </c>
      <c r="AA38" s="35">
        <f t="shared" si="1"/>
        <v>234376</v>
      </c>
    </row>
    <row r="39" spans="16:27" ht="11.25">
      <c r="P39" s="23" t="s">
        <v>60</v>
      </c>
      <c r="Q39" s="34">
        <v>283224</v>
      </c>
      <c r="R39" s="34">
        <v>840.88</v>
      </c>
      <c r="S39" s="34">
        <v>138679314</v>
      </c>
      <c r="T39" s="34">
        <v>136791116</v>
      </c>
      <c r="U39" s="34">
        <v>1888198</v>
      </c>
      <c r="V39" s="34">
        <v>138689</v>
      </c>
      <c r="W39" s="34">
        <v>1749509</v>
      </c>
      <c r="X39" s="25">
        <v>5474887</v>
      </c>
      <c r="Y39" s="25">
        <v>4165667</v>
      </c>
      <c r="Z39" s="34">
        <f t="shared" si="0"/>
        <v>-3586689</v>
      </c>
      <c r="AA39" s="35">
        <f t="shared" si="1"/>
        <v>-2416158</v>
      </c>
    </row>
    <row r="40" spans="16:27" ht="11.25">
      <c r="P40" s="23" t="s">
        <v>61</v>
      </c>
      <c r="Q40" s="34">
        <v>208082</v>
      </c>
      <c r="R40" s="34">
        <v>973.32</v>
      </c>
      <c r="S40" s="34">
        <v>105119085</v>
      </c>
      <c r="T40" s="34">
        <v>102748388</v>
      </c>
      <c r="U40" s="34">
        <v>2370697</v>
      </c>
      <c r="V40" s="34">
        <v>786488</v>
      </c>
      <c r="W40" s="34">
        <v>1584209</v>
      </c>
      <c r="X40" s="25">
        <v>1922245</v>
      </c>
      <c r="Y40" s="25">
        <v>1294688</v>
      </c>
      <c r="Z40" s="34">
        <f t="shared" si="0"/>
        <v>448452</v>
      </c>
      <c r="AA40" s="35">
        <f t="shared" si="1"/>
        <v>289521</v>
      </c>
    </row>
    <row r="41" spans="16:27" ht="11.25">
      <c r="P41" s="23" t="s">
        <v>62</v>
      </c>
      <c r="Q41" s="34">
        <v>269144</v>
      </c>
      <c r="R41" s="34">
        <v>536.17</v>
      </c>
      <c r="S41" s="34">
        <v>96301026</v>
      </c>
      <c r="T41" s="34">
        <v>95389944</v>
      </c>
      <c r="U41" s="34">
        <v>911082</v>
      </c>
      <c r="V41" s="34">
        <v>402190</v>
      </c>
      <c r="W41" s="34">
        <v>508892</v>
      </c>
      <c r="X41" s="25">
        <v>598665</v>
      </c>
      <c r="Y41" s="25">
        <v>468563</v>
      </c>
      <c r="Z41" s="34">
        <f t="shared" si="0"/>
        <v>312417</v>
      </c>
      <c r="AA41" s="35">
        <f t="shared" si="1"/>
        <v>40329</v>
      </c>
    </row>
    <row r="42" spans="16:27" ht="11.25">
      <c r="P42" s="23" t="s">
        <v>63</v>
      </c>
      <c r="Q42" s="34">
        <v>200096</v>
      </c>
      <c r="R42" s="34">
        <v>212.41</v>
      </c>
      <c r="S42" s="34">
        <v>71339391</v>
      </c>
      <c r="T42" s="34">
        <v>67633000</v>
      </c>
      <c r="U42" s="34">
        <v>3706391</v>
      </c>
      <c r="V42" s="34">
        <v>3330853</v>
      </c>
      <c r="W42" s="34">
        <v>375538</v>
      </c>
      <c r="X42" s="25">
        <v>521078</v>
      </c>
      <c r="Y42" s="25">
        <v>448488</v>
      </c>
      <c r="Z42" s="34">
        <f t="shared" si="0"/>
        <v>3185313</v>
      </c>
      <c r="AA42" s="35">
        <f t="shared" si="1"/>
        <v>-72950</v>
      </c>
    </row>
    <row r="43" spans="16:27" ht="11.25">
      <c r="P43" s="23" t="s">
        <v>64</v>
      </c>
      <c r="Q43" s="34">
        <v>227627</v>
      </c>
      <c r="R43" s="34">
        <v>919.35</v>
      </c>
      <c r="S43" s="34">
        <v>82110403</v>
      </c>
      <c r="T43" s="34">
        <v>80074495</v>
      </c>
      <c r="U43" s="34">
        <v>2035908</v>
      </c>
      <c r="V43" s="34">
        <v>673524</v>
      </c>
      <c r="W43" s="34">
        <v>1362384</v>
      </c>
      <c r="X43" s="25">
        <v>1569897</v>
      </c>
      <c r="Y43" s="25">
        <v>1355966</v>
      </c>
      <c r="Z43" s="34">
        <f t="shared" si="0"/>
        <v>466011</v>
      </c>
      <c r="AA43" s="35">
        <f t="shared" si="1"/>
        <v>6418</v>
      </c>
    </row>
    <row r="44" spans="16:27" ht="11.25">
      <c r="P44" s="23" t="s">
        <v>65</v>
      </c>
      <c r="Q44" s="34">
        <v>208005</v>
      </c>
      <c r="R44" s="34">
        <v>187.11</v>
      </c>
      <c r="S44" s="34">
        <v>70570944</v>
      </c>
      <c r="T44" s="34">
        <v>68253502</v>
      </c>
      <c r="U44" s="34">
        <v>2317442</v>
      </c>
      <c r="V44" s="34">
        <v>318712</v>
      </c>
      <c r="W44" s="34">
        <v>1998730</v>
      </c>
      <c r="X44" s="25">
        <v>2391796</v>
      </c>
      <c r="Y44" s="25">
        <v>1918407</v>
      </c>
      <c r="Z44" s="34">
        <f t="shared" si="0"/>
        <v>-74354</v>
      </c>
      <c r="AA44" s="35">
        <f t="shared" si="1"/>
        <v>80323</v>
      </c>
    </row>
    <row r="45" spans="16:27" ht="11.25">
      <c r="P45" s="23" t="s">
        <v>66</v>
      </c>
      <c r="Q45" s="34">
        <v>253297</v>
      </c>
      <c r="R45" s="34">
        <v>245.02</v>
      </c>
      <c r="S45" s="34">
        <v>85083693</v>
      </c>
      <c r="T45" s="34">
        <v>81075396</v>
      </c>
      <c r="U45" s="34">
        <v>4008297</v>
      </c>
      <c r="V45" s="34">
        <v>1211060</v>
      </c>
      <c r="W45" s="34">
        <v>2797237</v>
      </c>
      <c r="X45" s="25">
        <v>2759666</v>
      </c>
      <c r="Y45" s="25">
        <v>2677444</v>
      </c>
      <c r="Z45" s="34">
        <f t="shared" si="0"/>
        <v>1248631</v>
      </c>
      <c r="AA45" s="35">
        <f t="shared" si="1"/>
        <v>119793</v>
      </c>
    </row>
    <row r="46" spans="16:27" ht="11.25">
      <c r="P46" s="23" t="s">
        <v>67</v>
      </c>
      <c r="Q46" s="34">
        <v>371687</v>
      </c>
      <c r="R46" s="34">
        <v>113.91</v>
      </c>
      <c r="S46" s="34">
        <v>97329089</v>
      </c>
      <c r="T46" s="34">
        <v>91253435</v>
      </c>
      <c r="U46" s="34">
        <v>6075654</v>
      </c>
      <c r="V46" s="34">
        <v>3287450</v>
      </c>
      <c r="W46" s="34">
        <v>2788204</v>
      </c>
      <c r="X46" s="25">
        <v>1827210</v>
      </c>
      <c r="Y46" s="25">
        <v>1738901</v>
      </c>
      <c r="Z46" s="34">
        <f t="shared" si="0"/>
        <v>4248444</v>
      </c>
      <c r="AA46" s="35">
        <f t="shared" si="1"/>
        <v>1049303</v>
      </c>
    </row>
    <row r="47" spans="16:27" ht="11.25">
      <c r="P47" s="23" t="s">
        <v>68</v>
      </c>
      <c r="Q47" s="34">
        <v>295802</v>
      </c>
      <c r="R47" s="34">
        <v>92.71</v>
      </c>
      <c r="S47" s="34">
        <v>84956415</v>
      </c>
      <c r="T47" s="34">
        <v>79121084</v>
      </c>
      <c r="U47" s="34">
        <v>5835331</v>
      </c>
      <c r="V47" s="34">
        <v>4313420</v>
      </c>
      <c r="W47" s="34">
        <v>1521911</v>
      </c>
      <c r="X47" s="25">
        <v>850552</v>
      </c>
      <c r="Y47" s="25">
        <v>772183</v>
      </c>
      <c r="Z47" s="34">
        <f t="shared" si="0"/>
        <v>4984779</v>
      </c>
      <c r="AA47" s="35">
        <f t="shared" si="1"/>
        <v>749728</v>
      </c>
    </row>
    <row r="48" spans="16:27" ht="11.25">
      <c r="P48" s="23" t="s">
        <v>69</v>
      </c>
      <c r="Q48" s="34">
        <v>303845</v>
      </c>
      <c r="R48" s="34">
        <v>205.53</v>
      </c>
      <c r="S48" s="34">
        <v>109468068</v>
      </c>
      <c r="T48" s="34">
        <v>106754554</v>
      </c>
      <c r="U48" s="34">
        <v>2713514</v>
      </c>
      <c r="V48" s="34">
        <v>645869</v>
      </c>
      <c r="W48" s="34">
        <v>2067645</v>
      </c>
      <c r="X48" s="25">
        <v>2252810</v>
      </c>
      <c r="Y48" s="25">
        <v>2050081</v>
      </c>
      <c r="Z48" s="34">
        <f t="shared" si="0"/>
        <v>460704</v>
      </c>
      <c r="AA48" s="35">
        <f t="shared" si="1"/>
        <v>17564</v>
      </c>
    </row>
    <row r="49" spans="16:27" ht="11.25">
      <c r="P49" s="23" t="s">
        <v>70</v>
      </c>
      <c r="Q49" s="34">
        <v>323719</v>
      </c>
      <c r="R49" s="34">
        <v>464.1</v>
      </c>
      <c r="S49" s="34">
        <v>93438133</v>
      </c>
      <c r="T49" s="34">
        <v>92369105</v>
      </c>
      <c r="U49" s="34">
        <v>1069028</v>
      </c>
      <c r="V49" s="34">
        <v>476319</v>
      </c>
      <c r="W49" s="34">
        <v>592709</v>
      </c>
      <c r="X49" s="25">
        <v>645437</v>
      </c>
      <c r="Y49" s="25">
        <v>574233</v>
      </c>
      <c r="Z49" s="34">
        <f t="shared" si="0"/>
        <v>423591</v>
      </c>
      <c r="AA49" s="35">
        <f t="shared" si="1"/>
        <v>18476</v>
      </c>
    </row>
    <row r="50" spans="16:27" ht="11.25">
      <c r="P50" s="23" t="s">
        <v>71</v>
      </c>
      <c r="Q50" s="34">
        <v>201160</v>
      </c>
      <c r="R50" s="34">
        <v>72.24</v>
      </c>
      <c r="S50" s="34">
        <v>67163728</v>
      </c>
      <c r="T50" s="34">
        <v>63715930</v>
      </c>
      <c r="U50" s="34">
        <v>3447798</v>
      </c>
      <c r="V50" s="34">
        <v>2965276</v>
      </c>
      <c r="W50" s="34">
        <v>482522</v>
      </c>
      <c r="X50" s="25">
        <v>171461</v>
      </c>
      <c r="Y50" s="25">
        <v>79173</v>
      </c>
      <c r="Z50" s="34">
        <f t="shared" si="0"/>
        <v>3276337</v>
      </c>
      <c r="AA50" s="35">
        <f t="shared" si="1"/>
        <v>403349</v>
      </c>
    </row>
    <row r="51" spans="16:27" ht="11.25">
      <c r="P51" s="23" t="s">
        <v>72</v>
      </c>
      <c r="Q51" s="34">
        <v>386623</v>
      </c>
      <c r="R51" s="34">
        <v>36.38</v>
      </c>
      <c r="S51" s="34">
        <v>116369326</v>
      </c>
      <c r="T51" s="34">
        <v>115720774</v>
      </c>
      <c r="U51" s="34">
        <v>648552</v>
      </c>
      <c r="V51" s="34">
        <v>490964</v>
      </c>
      <c r="W51" s="34">
        <v>157588</v>
      </c>
      <c r="X51" s="25">
        <v>341789</v>
      </c>
      <c r="Y51" s="25">
        <v>39742</v>
      </c>
      <c r="Z51" s="34">
        <f t="shared" si="0"/>
        <v>306763</v>
      </c>
      <c r="AA51" s="35">
        <f t="shared" si="1"/>
        <v>117846</v>
      </c>
    </row>
    <row r="52" spans="16:27" ht="11.25">
      <c r="P52" s="23" t="s">
        <v>73</v>
      </c>
      <c r="Q52" s="34">
        <v>353885</v>
      </c>
      <c r="R52" s="34">
        <v>36.11</v>
      </c>
      <c r="S52" s="34">
        <v>105138822</v>
      </c>
      <c r="T52" s="34">
        <v>104310262</v>
      </c>
      <c r="U52" s="34">
        <v>828560</v>
      </c>
      <c r="V52" s="34">
        <v>548909</v>
      </c>
      <c r="W52" s="34">
        <v>279651</v>
      </c>
      <c r="X52" s="25">
        <v>1245918</v>
      </c>
      <c r="Y52" s="25">
        <v>251889</v>
      </c>
      <c r="Z52" s="34">
        <f t="shared" si="0"/>
        <v>-417358</v>
      </c>
      <c r="AA52" s="35">
        <f t="shared" si="1"/>
        <v>27762</v>
      </c>
    </row>
    <row r="53" spans="16:27" ht="11.25">
      <c r="P53" s="23" t="s">
        <v>74</v>
      </c>
      <c r="Q53" s="34">
        <v>404044</v>
      </c>
      <c r="R53" s="34">
        <v>65.08</v>
      </c>
      <c r="S53" s="34">
        <v>108070099</v>
      </c>
      <c r="T53" s="34">
        <v>106986617</v>
      </c>
      <c r="U53" s="34">
        <v>1083482</v>
      </c>
      <c r="V53" s="34">
        <v>380163</v>
      </c>
      <c r="W53" s="34">
        <v>703319</v>
      </c>
      <c r="X53" s="25">
        <v>1147860</v>
      </c>
      <c r="Y53" s="25">
        <v>867572</v>
      </c>
      <c r="Z53" s="34">
        <f t="shared" si="0"/>
        <v>-64378</v>
      </c>
      <c r="AA53" s="35">
        <f t="shared" si="1"/>
        <v>-164253</v>
      </c>
    </row>
    <row r="54" spans="16:27" ht="11.25">
      <c r="P54" s="23" t="s">
        <v>75</v>
      </c>
      <c r="Q54" s="34">
        <v>267961</v>
      </c>
      <c r="R54" s="34">
        <v>76.52</v>
      </c>
      <c r="S54" s="34">
        <v>73851448</v>
      </c>
      <c r="T54" s="34">
        <v>72672757</v>
      </c>
      <c r="U54" s="34">
        <v>1178691</v>
      </c>
      <c r="V54" s="34">
        <v>289514</v>
      </c>
      <c r="W54" s="34">
        <v>889177</v>
      </c>
      <c r="X54" s="25">
        <v>596494</v>
      </c>
      <c r="Y54" s="25">
        <v>416471</v>
      </c>
      <c r="Z54" s="34">
        <f t="shared" si="0"/>
        <v>582197</v>
      </c>
      <c r="AA54" s="35">
        <f t="shared" si="1"/>
        <v>472706</v>
      </c>
    </row>
    <row r="55" spans="16:27" ht="11.25">
      <c r="P55" s="23" t="s">
        <v>76</v>
      </c>
      <c r="Q55" s="34">
        <v>273487</v>
      </c>
      <c r="R55" s="34">
        <v>41.71</v>
      </c>
      <c r="S55" s="34">
        <v>83612693</v>
      </c>
      <c r="T55" s="34">
        <v>83396299</v>
      </c>
      <c r="U55" s="34">
        <v>216394</v>
      </c>
      <c r="V55" s="34">
        <v>153307</v>
      </c>
      <c r="W55" s="34">
        <v>63087</v>
      </c>
      <c r="X55" s="25">
        <v>482212</v>
      </c>
      <c r="Y55" s="25">
        <v>43442</v>
      </c>
      <c r="Z55" s="34">
        <f t="shared" si="0"/>
        <v>-265818</v>
      </c>
      <c r="AA55" s="35">
        <f t="shared" si="1"/>
        <v>19645</v>
      </c>
    </row>
    <row r="56" spans="16:27" ht="11.25">
      <c r="P56" s="23" t="s">
        <v>77</v>
      </c>
      <c r="Q56" s="34">
        <v>241816</v>
      </c>
      <c r="R56" s="34">
        <v>24.73</v>
      </c>
      <c r="S56" s="34">
        <v>71170187</v>
      </c>
      <c r="T56" s="34">
        <v>70814549</v>
      </c>
      <c r="U56" s="34">
        <v>355638</v>
      </c>
      <c r="V56" s="34">
        <v>169201</v>
      </c>
      <c r="W56" s="34">
        <v>186437</v>
      </c>
      <c r="X56" s="25">
        <v>299087</v>
      </c>
      <c r="Y56" s="25">
        <v>122833</v>
      </c>
      <c r="Z56" s="34">
        <f t="shared" si="0"/>
        <v>56551</v>
      </c>
      <c r="AA56" s="35">
        <f t="shared" si="1"/>
        <v>63604</v>
      </c>
    </row>
    <row r="57" spans="16:27" ht="11.25">
      <c r="P57" s="23" t="s">
        <v>78</v>
      </c>
      <c r="Q57" s="34">
        <v>462647</v>
      </c>
      <c r="R57" s="34">
        <v>49.81</v>
      </c>
      <c r="S57" s="34">
        <v>192258556</v>
      </c>
      <c r="T57" s="34">
        <v>192140743</v>
      </c>
      <c r="U57" s="34">
        <v>117813</v>
      </c>
      <c r="V57" s="34">
        <v>80747</v>
      </c>
      <c r="W57" s="34">
        <v>37066</v>
      </c>
      <c r="X57" s="25">
        <v>597311</v>
      </c>
      <c r="Y57" s="25">
        <v>284563</v>
      </c>
      <c r="Z57" s="34">
        <f t="shared" si="0"/>
        <v>-479498</v>
      </c>
      <c r="AA57" s="35">
        <f t="shared" si="1"/>
        <v>-247497</v>
      </c>
    </row>
    <row r="58" spans="16:27" ht="11.25">
      <c r="P58" s="23" t="s">
        <v>79</v>
      </c>
      <c r="Q58" s="34">
        <v>291027</v>
      </c>
      <c r="R58" s="34">
        <v>49.25</v>
      </c>
      <c r="S58" s="34">
        <v>90826434</v>
      </c>
      <c r="T58" s="34">
        <v>89918660</v>
      </c>
      <c r="U58" s="34">
        <v>907774</v>
      </c>
      <c r="V58" s="34">
        <v>218462</v>
      </c>
      <c r="W58" s="34">
        <v>689312</v>
      </c>
      <c r="X58" s="25">
        <v>1151759</v>
      </c>
      <c r="Y58" s="25">
        <v>950677</v>
      </c>
      <c r="Z58" s="34">
        <f t="shared" si="0"/>
        <v>-243985</v>
      </c>
      <c r="AA58" s="35">
        <f t="shared" si="1"/>
        <v>-261365</v>
      </c>
    </row>
    <row r="59" spans="16:27" ht="11.25">
      <c r="P59" s="23" t="s">
        <v>80</v>
      </c>
      <c r="Q59" s="34">
        <v>267100</v>
      </c>
      <c r="R59" s="34">
        <v>138.51</v>
      </c>
      <c r="S59" s="34">
        <v>73281226</v>
      </c>
      <c r="T59" s="34">
        <v>72646513</v>
      </c>
      <c r="U59" s="34">
        <v>634713</v>
      </c>
      <c r="V59" s="34">
        <v>251918</v>
      </c>
      <c r="W59" s="34">
        <v>382795</v>
      </c>
      <c r="X59" s="25">
        <v>486255</v>
      </c>
      <c r="Y59" s="25">
        <v>411551</v>
      </c>
      <c r="Z59" s="34">
        <f t="shared" si="0"/>
        <v>148458</v>
      </c>
      <c r="AA59" s="35">
        <f t="shared" si="1"/>
        <v>-28756</v>
      </c>
    </row>
    <row r="60" spans="16:27" ht="11.25">
      <c r="P60" s="23" t="s">
        <v>81</v>
      </c>
      <c r="Q60" s="34">
        <v>219862</v>
      </c>
      <c r="R60" s="34">
        <v>101.8</v>
      </c>
      <c r="S60" s="34">
        <v>64320913</v>
      </c>
      <c r="T60" s="34">
        <v>63483356</v>
      </c>
      <c r="U60" s="34">
        <v>837557</v>
      </c>
      <c r="V60" s="34">
        <v>690970</v>
      </c>
      <c r="W60" s="34">
        <v>146587</v>
      </c>
      <c r="X60" s="25">
        <v>966613</v>
      </c>
      <c r="Y60" s="25">
        <v>484733</v>
      </c>
      <c r="Z60" s="34">
        <f t="shared" si="0"/>
        <v>-129056</v>
      </c>
      <c r="AA60" s="35">
        <f t="shared" si="1"/>
        <v>-338146</v>
      </c>
    </row>
    <row r="61" spans="16:27" ht="11.25">
      <c r="P61" s="23" t="s">
        <v>82</v>
      </c>
      <c r="Q61" s="34">
        <v>201740</v>
      </c>
      <c r="R61" s="34">
        <v>765.66</v>
      </c>
      <c r="S61" s="34">
        <v>86465924</v>
      </c>
      <c r="T61" s="34">
        <v>82031593</v>
      </c>
      <c r="U61" s="34">
        <v>4434331</v>
      </c>
      <c r="V61" s="34">
        <v>3269397</v>
      </c>
      <c r="W61" s="34">
        <v>1164934</v>
      </c>
      <c r="X61" s="25">
        <v>860522</v>
      </c>
      <c r="Y61" s="25">
        <v>672772</v>
      </c>
      <c r="Z61" s="34">
        <f t="shared" si="0"/>
        <v>3573809</v>
      </c>
      <c r="AA61" s="35">
        <f t="shared" si="1"/>
        <v>492162</v>
      </c>
    </row>
    <row r="62" spans="1:27" s="24" customFormat="1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3" t="s">
        <v>83</v>
      </c>
      <c r="Q62" s="34">
        <v>251003</v>
      </c>
      <c r="R62" s="34">
        <v>353.76</v>
      </c>
      <c r="S62" s="34">
        <v>98476521</v>
      </c>
      <c r="T62" s="34">
        <v>97107744</v>
      </c>
      <c r="U62" s="34">
        <v>1368777</v>
      </c>
      <c r="V62" s="34">
        <v>442153</v>
      </c>
      <c r="W62" s="34">
        <v>926624</v>
      </c>
      <c r="X62" s="25">
        <v>1510081</v>
      </c>
      <c r="Y62" s="25">
        <v>1325915</v>
      </c>
      <c r="Z62" s="34">
        <f t="shared" si="0"/>
        <v>-141304</v>
      </c>
      <c r="AA62" s="35">
        <f t="shared" si="1"/>
        <v>-399291</v>
      </c>
    </row>
    <row r="63" spans="16:27" ht="11.25">
      <c r="P63" s="23" t="s">
        <v>84</v>
      </c>
      <c r="Q63" s="34">
        <v>258262</v>
      </c>
      <c r="R63" s="34">
        <v>364</v>
      </c>
      <c r="S63" s="34">
        <v>100475885</v>
      </c>
      <c r="T63" s="34">
        <v>96588412</v>
      </c>
      <c r="U63" s="34">
        <v>3887473</v>
      </c>
      <c r="V63" s="34">
        <v>674227</v>
      </c>
      <c r="W63" s="34">
        <v>3213246</v>
      </c>
      <c r="X63" s="25">
        <v>3824311</v>
      </c>
      <c r="Y63" s="25">
        <v>3094387</v>
      </c>
      <c r="Z63" s="34">
        <f t="shared" si="0"/>
        <v>63162</v>
      </c>
      <c r="AA63" s="35">
        <f t="shared" si="1"/>
        <v>118859</v>
      </c>
    </row>
    <row r="64" spans="16:27" ht="11.25">
      <c r="P64" s="26" t="s">
        <v>40</v>
      </c>
      <c r="Q64" s="27"/>
      <c r="R64" s="27"/>
      <c r="S64" s="27"/>
      <c r="T64" s="27"/>
      <c r="U64" s="27"/>
      <c r="V64" s="28"/>
      <c r="W64" s="28"/>
      <c r="X64" s="28"/>
      <c r="Y64" s="28"/>
      <c r="Z64" s="28"/>
      <c r="AA64" s="28"/>
    </row>
    <row r="65" spans="16:27" ht="11.25"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</sheetData>
  <sheetProtection/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7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大角</dc:creator>
  <cp:keywords/>
  <dc:description/>
  <cp:lastModifiedBy>906528</cp:lastModifiedBy>
  <cp:lastPrinted>2010-05-26T05:41:37Z</cp:lastPrinted>
  <dcterms:created xsi:type="dcterms:W3CDTF">2002-01-09T04:51:02Z</dcterms:created>
  <dcterms:modified xsi:type="dcterms:W3CDTF">2010-05-26T05:41:48Z</dcterms:modified>
  <cp:category/>
  <cp:version/>
  <cp:contentType/>
  <cp:contentStatus/>
</cp:coreProperties>
</file>