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720" windowHeight="5085" tabRatio="201" activeTab="0"/>
  </bookViews>
  <sheets>
    <sheet name="RH0030" sheetId="1" r:id="rId1"/>
  </sheets>
  <definedNames>
    <definedName name="_xlnm.Print_Titles" localSheetId="0">'RH0030'!$A:$I,'RH0030'!$1:$9</definedName>
  </definedNames>
  <calcPr fullCalcOnLoad="1"/>
</workbook>
</file>

<file path=xl/sharedStrings.xml><?xml version="1.0" encoding="utf-8"?>
<sst xmlns="http://schemas.openxmlformats.org/spreadsheetml/2006/main" count="91" uniqueCount="75">
  <si>
    <t>局　種</t>
  </si>
  <si>
    <t>総計</t>
  </si>
  <si>
    <t>固定局</t>
  </si>
  <si>
    <t>航空固定局</t>
  </si>
  <si>
    <t>放送局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</si>
  <si>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</si>
  <si>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</si>
  <si>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</si>
  <si>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</si>
  <si>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</si>
  <si>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</si>
  <si>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</si>
  <si>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</si>
  <si>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</si>
  <si>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</si>
  <si>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</si>
  <si>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</si>
  <si>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</si>
  <si>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</si>
  <si>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</si>
  <si>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無線方向探知局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</si>
  <si>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</si>
  <si>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</si>
  <si>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</si>
  <si>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</si>
  <si>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</si>
  <si>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</si>
  <si>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</si>
  <si>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</si>
  <si>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</si>
  <si>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</si>
  <si>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</si>
  <si>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</si>
  <si>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</si>
  <si>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</si>
  <si>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</si>
  <si>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</si>
  <si>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</si>
  <si>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</si>
  <si>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</si>
  <si>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</si>
  <si>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</si>
  <si>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</si>
  <si>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</si>
  <si>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</si>
  <si>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</si>
  <si>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パーソナル無線</t>
  </si>
  <si>
    <t>　　固定局</t>
  </si>
  <si>
    <t>　　携帯局</t>
  </si>
  <si>
    <t>　　携帯移動地球局</t>
  </si>
  <si>
    <t>　　ＶＳＡＴ地球局</t>
  </si>
  <si>
    <t>総無線局数</t>
  </si>
  <si>
    <t>無線局数</t>
  </si>
  <si>
    <t xml:space="preserve">  携帯電話</t>
  </si>
  <si>
    <t xml:space="preserve">  その他</t>
  </si>
  <si>
    <t>・特定無線局（開設局数）については、月末時点での集計値を掲載しています。</t>
  </si>
  <si>
    <t xml:space="preserve">（パーソナル無線を除く）
簡易無線局
</t>
  </si>
  <si>
    <t>地方局</t>
  </si>
  <si>
    <t>（平成１３年　６月末：全国　）</t>
  </si>
  <si>
    <t>北海道</t>
  </si>
  <si>
    <t>東北</t>
  </si>
  <si>
    <t>関東</t>
  </si>
  <si>
    <t>信越</t>
  </si>
  <si>
    <t>北陸</t>
  </si>
  <si>
    <t>東海</t>
  </si>
  <si>
    <t>近畿</t>
  </si>
  <si>
    <t>中国</t>
  </si>
  <si>
    <t>四国</t>
  </si>
  <si>
    <t>九州</t>
  </si>
  <si>
    <t>沖縄</t>
  </si>
  <si>
    <t>出所：総務省情報通信政策局総合政策課</t>
  </si>
  <si>
    <t xml:space="preserve">  ＰＨＳ</t>
  </si>
  <si>
    <t>　　　　ＩＭＴ－２０００</t>
  </si>
  <si>
    <t>　　　　　　ＩＭＴ－２０００</t>
  </si>
  <si>
    <t>　　　　　　ＩＭＴ－２０００以外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</si>
</sst>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明朝"/>
      <family val="1"/>
    </font>
    <font>
      <sz val="1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2" borderId="5" xfId="0" applyNumberFormat="1" applyFont="1" applyFill="1" applyBorder="1" applyAlignment="1">
      <alignment textRotation="255"/>
    </xf>
    <xf numFmtId="176" fontId="6" fillId="2" borderId="6" xfId="0" applyNumberFormat="1" applyFont="1" applyFill="1" applyBorder="1" applyAlignment="1">
      <alignment horizontal="center" vertical="top"/>
    </xf>
    <xf numFmtId="176" fontId="6" fillId="2" borderId="5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 quotePrefix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180"/>
      <protection/>
    </xf>
    <xf numFmtId="176" fontId="6" fillId="2" borderId="1" xfId="0" applyNumberFormat="1" applyFont="1" applyFill="1" applyBorder="1" applyAlignment="1" applyProtection="1">
      <alignment vertical="top" textRotation="255"/>
      <protection/>
    </xf>
    <xf numFmtId="176" fontId="6" fillId="2" borderId="1" xfId="0" applyNumberFormat="1" applyFont="1" applyFill="1" applyBorder="1" applyAlignment="1" applyProtection="1">
      <alignment horizontal="center" vertical="top" textRotation="255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8</xdr:row>
      <xdr:rowOff>523875</xdr:rowOff>
    </xdr:from>
    <xdr:to>
      <xdr:col>32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846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4584025" y="381000"/>
          <a:ext cx="60007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6203632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74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9484875" y="381000"/>
          <a:ext cx="72009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182225" y="381000"/>
          <a:ext cx="480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20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10182225" y="381000"/>
          <a:ext cx="48006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69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7068502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62</xdr:col>
      <xdr:colOff>0</xdr:colOff>
      <xdr:row>8</xdr:row>
      <xdr:rowOff>200025</xdr:rowOff>
    </xdr:from>
    <xdr:to>
      <xdr:col>64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63236475" y="581025"/>
          <a:ext cx="24003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BV22"/>
  <sheetViews>
    <sheetView tabSelected="1" workbookViewId="0" topLeftCell="G1">
      <pane xSplit="3" ySplit="9" topLeftCell="J10" activePane="bottomRight" state="frozen"/>
      <selection pane="topLeft" activeCell="G1" sqref="G1"/>
      <selection pane="topRight" activeCell="J1" sqref="J1"/>
      <selection pane="bottomLeft" activeCell="G10" sqref="G10"/>
      <selection pane="bottomRight" activeCell="H1" sqref="H1"/>
    </sheetView>
  </sheetViews>
  <sheetFormatPr defaultColWidth="8.796875" defaultRowHeight="14.25"/>
  <cols>
    <col min="1" max="6" width="0" style="1" hidden="1" customWidth="1"/>
    <col min="7" max="7" width="0.1015625" style="1" customWidth="1"/>
    <col min="8" max="8" width="12.59765625" style="2" customWidth="1"/>
    <col min="9" max="9" width="15.59765625" style="2" customWidth="1"/>
    <col min="10" max="10" width="15.59765625" style="1" customWidth="1"/>
    <col min="11" max="11" width="12.59765625" style="1" customWidth="1"/>
    <col min="12" max="12" width="10.59765625" style="1" hidden="1" customWidth="1"/>
    <col min="13" max="32" width="12.59765625" style="1" customWidth="1"/>
    <col min="33" max="33" width="10.59765625" style="1" hidden="1" customWidth="1"/>
    <col min="34" max="60" width="12.59765625" style="1" customWidth="1"/>
    <col min="61" max="61" width="2.59765625" style="1" customWidth="1"/>
    <col min="62" max="67" width="12.59765625" style="1" customWidth="1"/>
    <col min="68" max="68" width="2.59765625" style="1" customWidth="1"/>
    <col min="69" max="74" width="12.59765625" style="1" customWidth="1"/>
    <col min="75" max="16384" width="9" style="1" customWidth="1"/>
  </cols>
  <sheetData>
    <row r="1" ht="15" customHeight="1">
      <c r="K1" s="3"/>
    </row>
    <row r="2" spans="7:62" ht="15" customHeight="1">
      <c r="G2" s="1" t="s">
        <v>58</v>
      </c>
      <c r="K2" s="1" t="s">
        <v>55</v>
      </c>
      <c r="BJ2" s="4"/>
    </row>
    <row r="3" ht="12" hidden="1"/>
    <row r="4" ht="12" hidden="1"/>
    <row r="5" ht="12" hidden="1"/>
    <row r="6" ht="12" hidden="1"/>
    <row r="7" ht="12" hidden="1"/>
    <row r="8" ht="12" hidden="1"/>
    <row r="9" spans="8:74" ht="178.5" customHeight="1">
      <c r="H9" s="11" t="s">
        <v>57</v>
      </c>
      <c r="I9" s="12" t="s">
        <v>0</v>
      </c>
      <c r="J9" s="17" t="s">
        <v>1</v>
      </c>
      <c r="K9" s="18" t="s">
        <v>2</v>
      </c>
      <c r="L9" s="18" t="s">
        <v>3</v>
      </c>
      <c r="M9" s="18" t="s">
        <v>4</v>
      </c>
      <c r="N9" s="18" t="s">
        <v>5</v>
      </c>
      <c r="O9" s="18" t="s">
        <v>6</v>
      </c>
      <c r="P9" s="18" t="s">
        <v>7</v>
      </c>
      <c r="Q9" s="19" t="s">
        <v>72</v>
      </c>
      <c r="R9" s="18" t="s">
        <v>53</v>
      </c>
      <c r="S9" s="18" t="s">
        <v>71</v>
      </c>
      <c r="T9" s="18" t="s">
        <v>54</v>
      </c>
      <c r="U9" s="18" t="s">
        <v>8</v>
      </c>
      <c r="V9" s="18" t="s">
        <v>9</v>
      </c>
      <c r="W9" s="18" t="s">
        <v>10</v>
      </c>
      <c r="X9" s="18" t="s">
        <v>11</v>
      </c>
      <c r="Y9" s="18" t="s">
        <v>12</v>
      </c>
      <c r="Z9" s="18" t="s">
        <v>13</v>
      </c>
      <c r="AA9" s="18" t="s">
        <v>14</v>
      </c>
      <c r="AB9" s="18" t="s">
        <v>15</v>
      </c>
      <c r="AC9" s="18" t="s">
        <v>16</v>
      </c>
      <c r="AD9" s="18" t="s">
        <v>17</v>
      </c>
      <c r="AE9" s="18" t="s">
        <v>18</v>
      </c>
      <c r="AF9" s="18" t="s">
        <v>19</v>
      </c>
      <c r="AG9" s="18" t="s">
        <v>20</v>
      </c>
      <c r="AH9" s="18" t="s">
        <v>21</v>
      </c>
      <c r="AI9" s="18" t="s">
        <v>22</v>
      </c>
      <c r="AJ9" s="18" t="s">
        <v>23</v>
      </c>
      <c r="AK9" s="18" t="s">
        <v>24</v>
      </c>
      <c r="AL9" s="18" t="s">
        <v>25</v>
      </c>
      <c r="AM9" s="18" t="s">
        <v>26</v>
      </c>
      <c r="AN9" s="18" t="s">
        <v>27</v>
      </c>
      <c r="AO9" s="18" t="s">
        <v>28</v>
      </c>
      <c r="AP9" s="20" t="s">
        <v>29</v>
      </c>
      <c r="AQ9" s="20" t="s">
        <v>30</v>
      </c>
      <c r="AR9" s="18" t="s">
        <v>31</v>
      </c>
      <c r="AS9" s="18" t="s">
        <v>32</v>
      </c>
      <c r="AT9" s="18" t="s">
        <v>33</v>
      </c>
      <c r="AU9" s="18" t="s">
        <v>34</v>
      </c>
      <c r="AV9" s="18" t="s">
        <v>35</v>
      </c>
      <c r="AW9" s="18" t="s">
        <v>36</v>
      </c>
      <c r="AX9" s="18" t="s">
        <v>37</v>
      </c>
      <c r="AY9" s="18" t="s">
        <v>38</v>
      </c>
      <c r="AZ9" s="18" t="s">
        <v>39</v>
      </c>
      <c r="BA9" s="18" t="s">
        <v>40</v>
      </c>
      <c r="BB9" s="18" t="s">
        <v>41</v>
      </c>
      <c r="BC9" s="18" t="s">
        <v>42</v>
      </c>
      <c r="BD9" s="18" t="s">
        <v>43</v>
      </c>
      <c r="BE9" s="18" t="s">
        <v>44</v>
      </c>
      <c r="BF9" s="18" t="s">
        <v>45</v>
      </c>
      <c r="BG9" s="21" t="s">
        <v>56</v>
      </c>
      <c r="BH9" s="18" t="s">
        <v>46</v>
      </c>
      <c r="BI9" s="4"/>
      <c r="BJ9" s="20" t="s">
        <v>47</v>
      </c>
      <c r="BK9" s="19" t="s">
        <v>73</v>
      </c>
      <c r="BL9" s="19" t="s">
        <v>74</v>
      </c>
      <c r="BM9" s="20" t="s">
        <v>48</v>
      </c>
      <c r="BN9" s="20" t="s">
        <v>49</v>
      </c>
      <c r="BO9" s="20" t="s">
        <v>50</v>
      </c>
      <c r="BP9" s="4"/>
      <c r="BQ9" s="20" t="s">
        <v>47</v>
      </c>
      <c r="BR9" s="19" t="s">
        <v>73</v>
      </c>
      <c r="BS9" s="19" t="s">
        <v>74</v>
      </c>
      <c r="BT9" s="20" t="s">
        <v>48</v>
      </c>
      <c r="BU9" s="20" t="s">
        <v>49</v>
      </c>
      <c r="BV9" s="20" t="s">
        <v>50</v>
      </c>
    </row>
    <row r="10" spans="8:74" s="5" customFormat="1" ht="15" customHeight="1">
      <c r="H10" s="13" t="s">
        <v>51</v>
      </c>
      <c r="I10" s="14"/>
      <c r="J10" s="6">
        <f aca="true" t="shared" si="0" ref="J10:J21">SUM(K10:BH10)</f>
        <v>69352246</v>
      </c>
      <c r="K10" s="6">
        <f aca="true" t="shared" si="1" ref="K10:AP10">SUM(K11:K21)</f>
        <v>84173</v>
      </c>
      <c r="L10" s="6">
        <f t="shared" si="1"/>
        <v>0</v>
      </c>
      <c r="M10" s="6">
        <f t="shared" si="1"/>
        <v>26532</v>
      </c>
      <c r="N10" s="6">
        <f t="shared" si="1"/>
        <v>0</v>
      </c>
      <c r="O10" s="6">
        <f t="shared" si="1"/>
        <v>1323</v>
      </c>
      <c r="P10" s="6">
        <f t="shared" si="1"/>
        <v>2151</v>
      </c>
      <c r="Q10" s="6">
        <f t="shared" si="1"/>
        <v>419</v>
      </c>
      <c r="R10" s="6">
        <f t="shared" si="1"/>
        <v>44971</v>
      </c>
      <c r="S10" s="6">
        <f t="shared" si="1"/>
        <v>707580</v>
      </c>
      <c r="T10" s="6">
        <f t="shared" si="1"/>
        <v>59056</v>
      </c>
      <c r="U10" s="6">
        <f t="shared" si="1"/>
        <v>3292</v>
      </c>
      <c r="V10" s="6">
        <f t="shared" si="1"/>
        <v>1862</v>
      </c>
      <c r="W10" s="6">
        <f t="shared" si="1"/>
        <v>1629</v>
      </c>
      <c r="X10" s="6">
        <f t="shared" si="1"/>
        <v>11784</v>
      </c>
      <c r="Y10" s="6">
        <f t="shared" si="1"/>
        <v>67114</v>
      </c>
      <c r="Z10" s="6">
        <f t="shared" si="1"/>
        <v>127</v>
      </c>
      <c r="AA10" s="6">
        <f t="shared" si="1"/>
        <v>3137</v>
      </c>
      <c r="AB10" s="6">
        <f t="shared" si="1"/>
        <v>2613</v>
      </c>
      <c r="AC10" s="6">
        <f t="shared" si="1"/>
        <v>435</v>
      </c>
      <c r="AD10" s="6">
        <f t="shared" si="1"/>
        <v>10473</v>
      </c>
      <c r="AE10" s="6">
        <f t="shared" si="1"/>
        <v>6336</v>
      </c>
      <c r="AF10" s="6">
        <f t="shared" si="1"/>
        <v>7244</v>
      </c>
      <c r="AG10" s="6">
        <f t="shared" si="1"/>
        <v>0</v>
      </c>
      <c r="AH10" s="6">
        <f t="shared" si="1"/>
        <v>192</v>
      </c>
      <c r="AI10" s="6">
        <f t="shared" si="1"/>
        <v>2143</v>
      </c>
      <c r="AJ10" s="6">
        <f t="shared" si="1"/>
        <v>43</v>
      </c>
      <c r="AK10" s="6">
        <f t="shared" si="1"/>
        <v>8912</v>
      </c>
      <c r="AL10" s="6">
        <f t="shared" si="1"/>
        <v>1</v>
      </c>
      <c r="AM10" s="6">
        <f t="shared" si="1"/>
        <v>84</v>
      </c>
      <c r="AN10" s="6">
        <f t="shared" si="1"/>
        <v>1</v>
      </c>
      <c r="AO10" s="6">
        <f t="shared" si="1"/>
        <v>1503</v>
      </c>
      <c r="AP10" s="6">
        <f t="shared" si="1"/>
        <v>8</v>
      </c>
      <c r="AQ10" s="6">
        <f aca="true" t="shared" si="2" ref="AQ10:BH10">SUM(AQ11:AQ21)</f>
        <v>38172</v>
      </c>
      <c r="AR10" s="6">
        <f t="shared" si="2"/>
        <v>0</v>
      </c>
      <c r="AS10" s="6">
        <f t="shared" si="2"/>
        <v>67</v>
      </c>
      <c r="AT10" s="6">
        <f t="shared" si="2"/>
        <v>22</v>
      </c>
      <c r="AU10" s="6">
        <f t="shared" si="2"/>
        <v>0</v>
      </c>
      <c r="AV10" s="6">
        <f t="shared" si="2"/>
        <v>0</v>
      </c>
      <c r="AW10" s="6">
        <f t="shared" si="2"/>
        <v>5494</v>
      </c>
      <c r="AX10" s="6">
        <f t="shared" si="2"/>
        <v>39</v>
      </c>
      <c r="AY10" s="6">
        <f t="shared" si="2"/>
        <v>876556</v>
      </c>
      <c r="AZ10" s="6">
        <f t="shared" si="2"/>
        <v>2633</v>
      </c>
      <c r="BA10" s="6">
        <f t="shared" si="2"/>
        <v>670</v>
      </c>
      <c r="BB10" s="6">
        <f t="shared" si="2"/>
        <v>1</v>
      </c>
      <c r="BC10" s="6">
        <f t="shared" si="2"/>
        <v>3313</v>
      </c>
      <c r="BD10" s="6">
        <f t="shared" si="2"/>
        <v>1000</v>
      </c>
      <c r="BE10" s="6">
        <f t="shared" si="2"/>
        <v>66607767</v>
      </c>
      <c r="BF10" s="6">
        <f t="shared" si="2"/>
        <v>33324</v>
      </c>
      <c r="BG10" s="6">
        <f t="shared" si="2"/>
        <v>582657</v>
      </c>
      <c r="BH10" s="6">
        <f t="shared" si="2"/>
        <v>145393</v>
      </c>
      <c r="BJ10" s="6">
        <f aca="true" t="shared" si="3" ref="BJ10:BO10">SUM(BJ11:BJ21)</f>
        <v>5723</v>
      </c>
      <c r="BK10" s="6">
        <f t="shared" si="3"/>
        <v>15800000</v>
      </c>
      <c r="BL10" s="6">
        <f t="shared" si="3"/>
        <v>102928463</v>
      </c>
      <c r="BM10" s="6">
        <f t="shared" si="3"/>
        <v>0</v>
      </c>
      <c r="BN10" s="6">
        <f t="shared" si="3"/>
        <v>150429</v>
      </c>
      <c r="BO10" s="6">
        <f t="shared" si="3"/>
        <v>23688</v>
      </c>
      <c r="BQ10" s="6">
        <f aca="true" t="shared" si="4" ref="BQ10:BV10">SUM(BQ11:BQ21)</f>
        <v>193</v>
      </c>
      <c r="BR10" s="6">
        <f t="shared" si="4"/>
        <v>716</v>
      </c>
      <c r="BS10" s="6">
        <f t="shared" si="4"/>
        <v>65462247</v>
      </c>
      <c r="BT10" s="6">
        <f t="shared" si="4"/>
        <v>0</v>
      </c>
      <c r="BU10" s="6">
        <f t="shared" si="4"/>
        <v>38051</v>
      </c>
      <c r="BV10" s="6">
        <f t="shared" si="4"/>
        <v>8735</v>
      </c>
    </row>
    <row r="11" spans="8:74" s="7" customFormat="1" ht="15" customHeight="1">
      <c r="H11" s="15" t="s">
        <v>59</v>
      </c>
      <c r="I11" s="15" t="s">
        <v>52</v>
      </c>
      <c r="J11" s="8">
        <f t="shared" si="0"/>
        <v>2852094</v>
      </c>
      <c r="K11" s="8">
        <v>6628</v>
      </c>
      <c r="L11" s="8"/>
      <c r="M11" s="8">
        <v>1919</v>
      </c>
      <c r="N11" s="8"/>
      <c r="O11" s="8">
        <v>152</v>
      </c>
      <c r="P11" s="8">
        <v>197</v>
      </c>
      <c r="Q11" s="8"/>
      <c r="R11" s="8">
        <v>2992</v>
      </c>
      <c r="S11" s="8">
        <v>23736</v>
      </c>
      <c r="T11" s="8">
        <v>5341</v>
      </c>
      <c r="U11" s="8">
        <v>325</v>
      </c>
      <c r="V11" s="8">
        <v>74</v>
      </c>
      <c r="W11" s="8">
        <v>86</v>
      </c>
      <c r="X11" s="8">
        <v>963</v>
      </c>
      <c r="Y11" s="8">
        <v>7553</v>
      </c>
      <c r="Z11" s="8">
        <v>2</v>
      </c>
      <c r="AA11" s="8">
        <v>61</v>
      </c>
      <c r="AB11" s="8">
        <v>130</v>
      </c>
      <c r="AC11" s="8">
        <v>53</v>
      </c>
      <c r="AD11" s="8">
        <v>922</v>
      </c>
      <c r="AE11" s="8">
        <v>508</v>
      </c>
      <c r="AF11" s="8">
        <v>504</v>
      </c>
      <c r="AG11" s="8"/>
      <c r="AH11" s="8">
        <v>34</v>
      </c>
      <c r="AI11" s="8">
        <v>114</v>
      </c>
      <c r="AJ11" s="8">
        <v>5</v>
      </c>
      <c r="AK11" s="8"/>
      <c r="AL11" s="8"/>
      <c r="AM11" s="8">
        <v>2</v>
      </c>
      <c r="AN11" s="8"/>
      <c r="AO11" s="8">
        <v>154</v>
      </c>
      <c r="AP11" s="8"/>
      <c r="AQ11" s="8"/>
      <c r="AR11" s="8"/>
      <c r="AS11" s="8"/>
      <c r="AT11" s="8"/>
      <c r="AU11" s="8"/>
      <c r="AV11" s="8"/>
      <c r="AW11" s="8">
        <v>442</v>
      </c>
      <c r="AX11" s="8"/>
      <c r="AY11" s="8">
        <v>65278</v>
      </c>
      <c r="AZ11" s="8">
        <v>46</v>
      </c>
      <c r="BA11" s="8">
        <v>54</v>
      </c>
      <c r="BB11" s="8"/>
      <c r="BC11" s="8">
        <v>131</v>
      </c>
      <c r="BD11" s="8">
        <v>30</v>
      </c>
      <c r="BE11" s="8">
        <v>2680033</v>
      </c>
      <c r="BF11" s="8">
        <v>3514</v>
      </c>
      <c r="BG11" s="8">
        <v>41849</v>
      </c>
      <c r="BH11" s="8">
        <v>8262</v>
      </c>
      <c r="BJ11" s="8">
        <v>2836</v>
      </c>
      <c r="BK11" s="8"/>
      <c r="BL11" s="8">
        <v>3468320</v>
      </c>
      <c r="BM11" s="8"/>
      <c r="BN11" s="8"/>
      <c r="BO11" s="8"/>
      <c r="BQ11" s="8">
        <v>1</v>
      </c>
      <c r="BR11" s="8"/>
      <c r="BS11" s="8">
        <v>2585985</v>
      </c>
      <c r="BT11" s="8"/>
      <c r="BU11" s="8"/>
      <c r="BV11" s="8"/>
    </row>
    <row r="12" spans="8:74" s="7" customFormat="1" ht="15" customHeight="1">
      <c r="H12" s="15" t="s">
        <v>60</v>
      </c>
      <c r="I12" s="15" t="s">
        <v>52</v>
      </c>
      <c r="J12" s="8">
        <f t="shared" si="0"/>
        <v>4370134</v>
      </c>
      <c r="K12" s="8">
        <v>8107</v>
      </c>
      <c r="L12" s="8"/>
      <c r="M12" s="8">
        <v>3059</v>
      </c>
      <c r="N12" s="8"/>
      <c r="O12" s="8">
        <v>148</v>
      </c>
      <c r="P12" s="8">
        <v>147</v>
      </c>
      <c r="Q12" s="8"/>
      <c r="R12" s="8">
        <v>2653</v>
      </c>
      <c r="S12" s="8">
        <v>48033</v>
      </c>
      <c r="T12" s="8">
        <v>9688</v>
      </c>
      <c r="U12" s="8">
        <v>326</v>
      </c>
      <c r="V12" s="8">
        <v>139</v>
      </c>
      <c r="W12" s="8">
        <v>78</v>
      </c>
      <c r="X12" s="8">
        <v>951</v>
      </c>
      <c r="Y12" s="8">
        <v>6979</v>
      </c>
      <c r="Z12" s="8">
        <v>3</v>
      </c>
      <c r="AA12" s="8">
        <v>129</v>
      </c>
      <c r="AB12" s="8">
        <v>105</v>
      </c>
      <c r="AC12" s="8">
        <v>45</v>
      </c>
      <c r="AD12" s="8">
        <v>771</v>
      </c>
      <c r="AE12" s="8">
        <v>390</v>
      </c>
      <c r="AF12" s="8">
        <v>624</v>
      </c>
      <c r="AG12" s="8"/>
      <c r="AH12" s="8">
        <v>23</v>
      </c>
      <c r="AI12" s="8">
        <v>173</v>
      </c>
      <c r="AJ12" s="8"/>
      <c r="AK12" s="8"/>
      <c r="AL12" s="8"/>
      <c r="AM12" s="8"/>
      <c r="AN12" s="8"/>
      <c r="AO12" s="8">
        <v>339</v>
      </c>
      <c r="AP12" s="8"/>
      <c r="AQ12" s="8"/>
      <c r="AR12" s="8"/>
      <c r="AS12" s="8"/>
      <c r="AT12" s="8"/>
      <c r="AU12" s="8"/>
      <c r="AV12" s="8"/>
      <c r="AW12" s="8">
        <v>209</v>
      </c>
      <c r="AX12" s="8"/>
      <c r="AY12" s="8">
        <v>80968</v>
      </c>
      <c r="AZ12" s="8">
        <v>121</v>
      </c>
      <c r="BA12" s="8">
        <v>80</v>
      </c>
      <c r="BB12" s="8">
        <v>1</v>
      </c>
      <c r="BC12" s="8">
        <v>250</v>
      </c>
      <c r="BD12" s="8"/>
      <c r="BE12" s="8">
        <v>4109955</v>
      </c>
      <c r="BF12" s="8">
        <v>3119</v>
      </c>
      <c r="BG12" s="8">
        <v>68059</v>
      </c>
      <c r="BH12" s="8">
        <v>24462</v>
      </c>
      <c r="BJ12" s="8"/>
      <c r="BK12" s="8"/>
      <c r="BL12" s="8">
        <v>5127093</v>
      </c>
      <c r="BM12" s="8"/>
      <c r="BN12" s="8"/>
      <c r="BO12" s="8"/>
      <c r="BQ12" s="8"/>
      <c r="BR12" s="8"/>
      <c r="BS12" s="8">
        <v>3976949</v>
      </c>
      <c r="BT12" s="8"/>
      <c r="BU12" s="8"/>
      <c r="BV12" s="8"/>
    </row>
    <row r="13" spans="8:74" s="7" customFormat="1" ht="15" customHeight="1">
      <c r="H13" s="15" t="s">
        <v>61</v>
      </c>
      <c r="I13" s="15" t="s">
        <v>52</v>
      </c>
      <c r="J13" s="8">
        <f t="shared" si="0"/>
        <v>24072508</v>
      </c>
      <c r="K13" s="8">
        <v>16991</v>
      </c>
      <c r="L13" s="8"/>
      <c r="M13" s="8">
        <v>2998</v>
      </c>
      <c r="N13" s="8"/>
      <c r="O13" s="8">
        <v>136</v>
      </c>
      <c r="P13" s="8">
        <v>745</v>
      </c>
      <c r="Q13" s="8">
        <v>317</v>
      </c>
      <c r="R13" s="8">
        <v>12463</v>
      </c>
      <c r="S13" s="8">
        <v>243113</v>
      </c>
      <c r="T13" s="8">
        <v>12029</v>
      </c>
      <c r="U13" s="8">
        <v>530</v>
      </c>
      <c r="V13" s="8">
        <v>557</v>
      </c>
      <c r="W13" s="8">
        <v>747</v>
      </c>
      <c r="X13" s="8">
        <v>1429</v>
      </c>
      <c r="Y13" s="8">
        <v>5081</v>
      </c>
      <c r="Z13" s="8">
        <v>36</v>
      </c>
      <c r="AA13" s="8">
        <v>718</v>
      </c>
      <c r="AB13" s="8">
        <v>1447</v>
      </c>
      <c r="AC13" s="8">
        <v>73</v>
      </c>
      <c r="AD13" s="8">
        <v>590</v>
      </c>
      <c r="AE13" s="8">
        <v>1925</v>
      </c>
      <c r="AF13" s="8">
        <v>1743</v>
      </c>
      <c r="AG13" s="8"/>
      <c r="AH13" s="8">
        <v>36</v>
      </c>
      <c r="AI13" s="8">
        <v>953</v>
      </c>
      <c r="AJ13" s="8">
        <v>22</v>
      </c>
      <c r="AK13" s="8">
        <v>8302</v>
      </c>
      <c r="AL13" s="8"/>
      <c r="AM13" s="8">
        <v>82</v>
      </c>
      <c r="AN13" s="8"/>
      <c r="AO13" s="8">
        <v>291</v>
      </c>
      <c r="AP13" s="8">
        <v>7</v>
      </c>
      <c r="AQ13" s="8">
        <v>38172</v>
      </c>
      <c r="AR13" s="8"/>
      <c r="AS13" s="8">
        <v>67</v>
      </c>
      <c r="AT13" s="8">
        <v>22</v>
      </c>
      <c r="AU13" s="8"/>
      <c r="AV13" s="8"/>
      <c r="AW13" s="8">
        <v>3286</v>
      </c>
      <c r="AX13" s="8">
        <v>29</v>
      </c>
      <c r="AY13" s="8">
        <v>217826</v>
      </c>
      <c r="AZ13" s="8">
        <v>980</v>
      </c>
      <c r="BA13" s="8">
        <v>175</v>
      </c>
      <c r="BB13" s="8"/>
      <c r="BC13" s="8">
        <v>1140</v>
      </c>
      <c r="BD13" s="8"/>
      <c r="BE13" s="8">
        <v>23291749</v>
      </c>
      <c r="BF13" s="8">
        <v>7505</v>
      </c>
      <c r="BG13" s="8">
        <v>146385</v>
      </c>
      <c r="BH13" s="8">
        <v>51811</v>
      </c>
      <c r="BJ13" s="8"/>
      <c r="BK13" s="8">
        <v>9000000</v>
      </c>
      <c r="BL13" s="8">
        <v>44394223</v>
      </c>
      <c r="BM13" s="8"/>
      <c r="BN13" s="8">
        <v>150429</v>
      </c>
      <c r="BO13" s="8">
        <v>23138</v>
      </c>
      <c r="BQ13" s="8"/>
      <c r="BR13" s="8">
        <v>707</v>
      </c>
      <c r="BS13" s="8">
        <v>23007173</v>
      </c>
      <c r="BT13" s="8"/>
      <c r="BU13" s="8">
        <v>38051</v>
      </c>
      <c r="BV13" s="8">
        <v>8217</v>
      </c>
    </row>
    <row r="14" spans="8:74" s="7" customFormat="1" ht="15" customHeight="1">
      <c r="H14" s="15" t="s">
        <v>62</v>
      </c>
      <c r="I14" s="15" t="s">
        <v>52</v>
      </c>
      <c r="J14" s="8">
        <f t="shared" si="0"/>
        <v>1944885</v>
      </c>
      <c r="K14" s="8">
        <v>4577</v>
      </c>
      <c r="L14" s="8"/>
      <c r="M14" s="8">
        <v>1741</v>
      </c>
      <c r="N14" s="8"/>
      <c r="O14" s="8">
        <v>49</v>
      </c>
      <c r="P14" s="8">
        <v>44</v>
      </c>
      <c r="Q14" s="8">
        <v>6</v>
      </c>
      <c r="R14" s="8">
        <v>1753</v>
      </c>
      <c r="S14" s="8">
        <v>16997</v>
      </c>
      <c r="T14" s="8">
        <v>4027</v>
      </c>
      <c r="U14" s="8">
        <v>195</v>
      </c>
      <c r="V14" s="8">
        <v>129</v>
      </c>
      <c r="W14" s="8">
        <v>67</v>
      </c>
      <c r="X14" s="8">
        <v>67</v>
      </c>
      <c r="Y14" s="8">
        <v>1517</v>
      </c>
      <c r="Z14" s="8">
        <v>1</v>
      </c>
      <c r="AA14" s="8">
        <v>32</v>
      </c>
      <c r="AB14" s="8">
        <v>43</v>
      </c>
      <c r="AC14" s="8">
        <v>6</v>
      </c>
      <c r="AD14" s="8">
        <v>94</v>
      </c>
      <c r="AE14" s="8">
        <v>144</v>
      </c>
      <c r="AF14" s="8">
        <v>198</v>
      </c>
      <c r="AG14" s="8"/>
      <c r="AH14" s="8">
        <v>5</v>
      </c>
      <c r="AI14" s="8">
        <v>93</v>
      </c>
      <c r="AJ14" s="8"/>
      <c r="AK14" s="8"/>
      <c r="AL14" s="8"/>
      <c r="AM14" s="8"/>
      <c r="AN14" s="8"/>
      <c r="AO14" s="8">
        <v>10</v>
      </c>
      <c r="AP14" s="8"/>
      <c r="AQ14" s="8"/>
      <c r="AR14" s="8"/>
      <c r="AS14" s="8"/>
      <c r="AT14" s="8"/>
      <c r="AU14" s="8"/>
      <c r="AV14" s="8"/>
      <c r="AW14" s="8">
        <v>125</v>
      </c>
      <c r="AX14" s="8">
        <v>2</v>
      </c>
      <c r="AY14" s="8">
        <v>43943</v>
      </c>
      <c r="AZ14" s="8">
        <v>96</v>
      </c>
      <c r="BA14" s="8">
        <v>21</v>
      </c>
      <c r="BB14" s="8"/>
      <c r="BC14" s="8">
        <v>232</v>
      </c>
      <c r="BD14" s="8"/>
      <c r="BE14" s="8">
        <v>1825875</v>
      </c>
      <c r="BF14" s="8">
        <v>1214</v>
      </c>
      <c r="BG14" s="8">
        <v>34290</v>
      </c>
      <c r="BH14" s="8">
        <v>7292</v>
      </c>
      <c r="BJ14" s="8"/>
      <c r="BK14" s="8"/>
      <c r="BL14" s="8">
        <v>2139476</v>
      </c>
      <c r="BM14" s="8"/>
      <c r="BN14" s="8"/>
      <c r="BO14" s="8"/>
      <c r="BQ14" s="8"/>
      <c r="BR14" s="8"/>
      <c r="BS14" s="8">
        <v>1758682</v>
      </c>
      <c r="BT14" s="8"/>
      <c r="BU14" s="8"/>
      <c r="BV14" s="8"/>
    </row>
    <row r="15" spans="8:74" s="7" customFormat="1" ht="15" customHeight="1">
      <c r="H15" s="15" t="s">
        <v>63</v>
      </c>
      <c r="I15" s="15" t="s">
        <v>52</v>
      </c>
      <c r="J15" s="8">
        <f t="shared" si="0"/>
        <v>1677057</v>
      </c>
      <c r="K15" s="8">
        <v>3595</v>
      </c>
      <c r="L15" s="8"/>
      <c r="M15" s="8">
        <v>821</v>
      </c>
      <c r="N15" s="8"/>
      <c r="O15" s="8">
        <v>55</v>
      </c>
      <c r="P15" s="8">
        <v>46</v>
      </c>
      <c r="Q15" s="8">
        <v>47</v>
      </c>
      <c r="R15" s="8">
        <v>1440</v>
      </c>
      <c r="S15" s="8">
        <v>15516</v>
      </c>
      <c r="T15" s="8">
        <v>2154</v>
      </c>
      <c r="U15" s="8">
        <v>157</v>
      </c>
      <c r="V15" s="8">
        <v>89</v>
      </c>
      <c r="W15" s="8">
        <v>33</v>
      </c>
      <c r="X15" s="8">
        <v>298</v>
      </c>
      <c r="Y15" s="8">
        <v>2208</v>
      </c>
      <c r="Z15" s="8">
        <v>3</v>
      </c>
      <c r="AA15" s="8">
        <v>2</v>
      </c>
      <c r="AB15" s="8">
        <v>22</v>
      </c>
      <c r="AC15" s="8">
        <v>9</v>
      </c>
      <c r="AD15" s="8">
        <v>231</v>
      </c>
      <c r="AE15" s="8">
        <v>240</v>
      </c>
      <c r="AF15" s="8">
        <v>175</v>
      </c>
      <c r="AG15" s="8"/>
      <c r="AH15" s="8">
        <v>5</v>
      </c>
      <c r="AI15" s="8">
        <v>84</v>
      </c>
      <c r="AJ15" s="8">
        <v>1</v>
      </c>
      <c r="AK15" s="8">
        <v>5</v>
      </c>
      <c r="AL15" s="8"/>
      <c r="AM15" s="8"/>
      <c r="AN15" s="8"/>
      <c r="AO15" s="8">
        <v>28</v>
      </c>
      <c r="AP15" s="8"/>
      <c r="AQ15" s="8"/>
      <c r="AR15" s="8"/>
      <c r="AS15" s="8"/>
      <c r="AT15" s="8"/>
      <c r="AU15" s="8"/>
      <c r="AV15" s="8"/>
      <c r="AW15" s="8">
        <v>80</v>
      </c>
      <c r="AX15" s="8"/>
      <c r="AY15" s="8">
        <v>25739</v>
      </c>
      <c r="AZ15" s="8">
        <v>45</v>
      </c>
      <c r="BA15" s="8">
        <v>10</v>
      </c>
      <c r="BB15" s="8"/>
      <c r="BC15" s="8">
        <v>23</v>
      </c>
      <c r="BD15" s="8"/>
      <c r="BE15" s="8">
        <v>1602892</v>
      </c>
      <c r="BF15" s="8">
        <v>1444</v>
      </c>
      <c r="BG15" s="8">
        <v>14981</v>
      </c>
      <c r="BH15" s="8">
        <v>4579</v>
      </c>
      <c r="BJ15" s="8"/>
      <c r="BK15" s="8"/>
      <c r="BL15" s="8">
        <v>2154928</v>
      </c>
      <c r="BM15" s="8"/>
      <c r="BN15" s="8"/>
      <c r="BO15" s="8"/>
      <c r="BQ15" s="8"/>
      <c r="BR15" s="8"/>
      <c r="BS15" s="8">
        <v>1564278</v>
      </c>
      <c r="BT15" s="8"/>
      <c r="BU15" s="8"/>
      <c r="BV15" s="8"/>
    </row>
    <row r="16" spans="8:74" s="7" customFormat="1" ht="15" customHeight="1">
      <c r="H16" s="15" t="s">
        <v>64</v>
      </c>
      <c r="I16" s="15" t="s">
        <v>52</v>
      </c>
      <c r="J16" s="8">
        <f t="shared" si="0"/>
        <v>9205652</v>
      </c>
      <c r="K16" s="8">
        <v>8395</v>
      </c>
      <c r="L16" s="8"/>
      <c r="M16" s="8">
        <v>2529</v>
      </c>
      <c r="N16" s="8"/>
      <c r="O16" s="8">
        <v>111</v>
      </c>
      <c r="P16" s="8">
        <v>160</v>
      </c>
      <c r="Q16" s="8">
        <v>28</v>
      </c>
      <c r="R16" s="8">
        <v>7486</v>
      </c>
      <c r="S16" s="8">
        <v>74090</v>
      </c>
      <c r="T16" s="8">
        <v>4750</v>
      </c>
      <c r="U16" s="8">
        <v>399</v>
      </c>
      <c r="V16" s="8">
        <v>314</v>
      </c>
      <c r="W16" s="8">
        <v>149</v>
      </c>
      <c r="X16" s="8">
        <v>896</v>
      </c>
      <c r="Y16" s="8">
        <v>6877</v>
      </c>
      <c r="Z16" s="8">
        <v>15</v>
      </c>
      <c r="AA16" s="8">
        <v>542</v>
      </c>
      <c r="AB16" s="8">
        <v>229</v>
      </c>
      <c r="AC16" s="8">
        <v>18</v>
      </c>
      <c r="AD16" s="8">
        <v>514</v>
      </c>
      <c r="AE16" s="8">
        <v>1176</v>
      </c>
      <c r="AF16" s="8">
        <v>911</v>
      </c>
      <c r="AG16" s="8"/>
      <c r="AH16" s="8">
        <v>8</v>
      </c>
      <c r="AI16" s="8">
        <v>150</v>
      </c>
      <c r="AJ16" s="8">
        <v>4</v>
      </c>
      <c r="AK16" s="8">
        <v>1</v>
      </c>
      <c r="AL16" s="8"/>
      <c r="AM16" s="8"/>
      <c r="AN16" s="8"/>
      <c r="AO16" s="8">
        <v>153</v>
      </c>
      <c r="AP16" s="8"/>
      <c r="AQ16" s="8"/>
      <c r="AR16" s="8"/>
      <c r="AS16" s="8"/>
      <c r="AT16" s="8"/>
      <c r="AU16" s="8"/>
      <c r="AV16" s="8"/>
      <c r="AW16" s="8">
        <v>295</v>
      </c>
      <c r="AX16" s="8">
        <v>2</v>
      </c>
      <c r="AY16" s="8">
        <v>128507</v>
      </c>
      <c r="AZ16" s="8">
        <v>311</v>
      </c>
      <c r="BA16" s="8">
        <v>21</v>
      </c>
      <c r="BB16" s="8"/>
      <c r="BC16" s="8">
        <v>287</v>
      </c>
      <c r="BD16" s="8"/>
      <c r="BE16" s="8">
        <v>8889929</v>
      </c>
      <c r="BF16" s="8">
        <v>3036</v>
      </c>
      <c r="BG16" s="8">
        <v>64828</v>
      </c>
      <c r="BH16" s="8">
        <v>8531</v>
      </c>
      <c r="BJ16" s="8"/>
      <c r="BK16" s="8">
        <v>3200000</v>
      </c>
      <c r="BL16" s="8">
        <v>11478347</v>
      </c>
      <c r="BM16" s="8"/>
      <c r="BN16" s="8"/>
      <c r="BO16" s="8"/>
      <c r="BQ16" s="8"/>
      <c r="BR16" s="8">
        <v>9</v>
      </c>
      <c r="BS16" s="8">
        <v>8776352</v>
      </c>
      <c r="BT16" s="8"/>
      <c r="BU16" s="8"/>
      <c r="BV16" s="8"/>
    </row>
    <row r="17" spans="8:74" s="7" customFormat="1" ht="15" customHeight="1">
      <c r="H17" s="15" t="s">
        <v>65</v>
      </c>
      <c r="I17" s="15" t="s">
        <v>52</v>
      </c>
      <c r="J17" s="8">
        <f t="shared" si="0"/>
        <v>11991821</v>
      </c>
      <c r="K17" s="8">
        <v>9281</v>
      </c>
      <c r="L17" s="8"/>
      <c r="M17" s="8">
        <v>4183</v>
      </c>
      <c r="N17" s="8"/>
      <c r="O17" s="8">
        <v>142</v>
      </c>
      <c r="P17" s="8">
        <v>224</v>
      </c>
      <c r="Q17" s="8"/>
      <c r="R17" s="8">
        <v>6528</v>
      </c>
      <c r="S17" s="8">
        <v>130759</v>
      </c>
      <c r="T17" s="8">
        <v>5022</v>
      </c>
      <c r="U17" s="8">
        <v>373</v>
      </c>
      <c r="V17" s="8">
        <v>149</v>
      </c>
      <c r="W17" s="8">
        <v>161</v>
      </c>
      <c r="X17" s="8">
        <v>1352</v>
      </c>
      <c r="Y17" s="8">
        <v>7117</v>
      </c>
      <c r="Z17" s="8">
        <v>23</v>
      </c>
      <c r="AA17" s="8">
        <v>821</v>
      </c>
      <c r="AB17" s="8">
        <v>210</v>
      </c>
      <c r="AC17" s="8">
        <v>43</v>
      </c>
      <c r="AD17" s="8">
        <v>1065</v>
      </c>
      <c r="AE17" s="8">
        <v>966</v>
      </c>
      <c r="AF17" s="8">
        <v>755</v>
      </c>
      <c r="AG17" s="8"/>
      <c r="AH17" s="8">
        <v>15</v>
      </c>
      <c r="AI17" s="8">
        <v>195</v>
      </c>
      <c r="AJ17" s="8">
        <v>11</v>
      </c>
      <c r="AK17" s="8">
        <v>520</v>
      </c>
      <c r="AL17" s="8"/>
      <c r="AM17" s="8"/>
      <c r="AN17" s="8"/>
      <c r="AO17" s="8">
        <v>61</v>
      </c>
      <c r="AP17" s="8"/>
      <c r="AQ17" s="8"/>
      <c r="AR17" s="8"/>
      <c r="AS17" s="8"/>
      <c r="AT17" s="8"/>
      <c r="AU17" s="8"/>
      <c r="AV17" s="8"/>
      <c r="AW17" s="8">
        <v>429</v>
      </c>
      <c r="AX17" s="8">
        <v>3</v>
      </c>
      <c r="AY17" s="8">
        <v>110897</v>
      </c>
      <c r="AZ17" s="8">
        <v>470</v>
      </c>
      <c r="BA17" s="8">
        <v>43</v>
      </c>
      <c r="BB17" s="8"/>
      <c r="BC17" s="8">
        <v>599</v>
      </c>
      <c r="BD17" s="8">
        <v>970</v>
      </c>
      <c r="BE17" s="8">
        <v>11615097</v>
      </c>
      <c r="BF17" s="8">
        <v>4447</v>
      </c>
      <c r="BG17" s="8">
        <v>81551</v>
      </c>
      <c r="BH17" s="8">
        <v>7339</v>
      </c>
      <c r="BJ17" s="8"/>
      <c r="BK17" s="8">
        <v>3600000</v>
      </c>
      <c r="BL17" s="8">
        <v>16680285</v>
      </c>
      <c r="BM17" s="8"/>
      <c r="BN17" s="8"/>
      <c r="BO17" s="8">
        <v>550</v>
      </c>
      <c r="BQ17" s="8"/>
      <c r="BR17" s="8"/>
      <c r="BS17" s="8">
        <v>11479115</v>
      </c>
      <c r="BT17" s="8"/>
      <c r="BU17" s="8"/>
      <c r="BV17" s="8">
        <v>518</v>
      </c>
    </row>
    <row r="18" spans="8:74" s="7" customFormat="1" ht="15" customHeight="1">
      <c r="H18" s="15" t="s">
        <v>66</v>
      </c>
      <c r="I18" s="15" t="s">
        <v>52</v>
      </c>
      <c r="J18" s="8">
        <f t="shared" si="0"/>
        <v>3919385</v>
      </c>
      <c r="K18" s="8">
        <v>6440</v>
      </c>
      <c r="L18" s="8"/>
      <c r="M18" s="8">
        <v>2943</v>
      </c>
      <c r="N18" s="8"/>
      <c r="O18" s="8">
        <v>91</v>
      </c>
      <c r="P18" s="8">
        <v>108</v>
      </c>
      <c r="Q18" s="8">
        <v>2</v>
      </c>
      <c r="R18" s="8">
        <v>3035</v>
      </c>
      <c r="S18" s="8">
        <v>58558</v>
      </c>
      <c r="T18" s="8">
        <v>5656</v>
      </c>
      <c r="U18" s="8">
        <v>293</v>
      </c>
      <c r="V18" s="8">
        <v>140</v>
      </c>
      <c r="W18" s="8">
        <v>97</v>
      </c>
      <c r="X18" s="8">
        <v>1628</v>
      </c>
      <c r="Y18" s="8">
        <v>6262</v>
      </c>
      <c r="Z18" s="8">
        <v>8</v>
      </c>
      <c r="AA18" s="8">
        <v>194</v>
      </c>
      <c r="AB18" s="8">
        <v>73</v>
      </c>
      <c r="AC18" s="8">
        <v>37</v>
      </c>
      <c r="AD18" s="8">
        <v>2039</v>
      </c>
      <c r="AE18" s="8">
        <v>260</v>
      </c>
      <c r="AF18" s="8">
        <v>893</v>
      </c>
      <c r="AG18" s="8"/>
      <c r="AH18" s="8">
        <v>10</v>
      </c>
      <c r="AI18" s="8">
        <v>101</v>
      </c>
      <c r="AJ18" s="8"/>
      <c r="AK18" s="8">
        <v>84</v>
      </c>
      <c r="AL18" s="8">
        <v>1</v>
      </c>
      <c r="AM18" s="8"/>
      <c r="AN18" s="8">
        <v>1</v>
      </c>
      <c r="AO18" s="8">
        <v>34</v>
      </c>
      <c r="AP18" s="8">
        <v>1</v>
      </c>
      <c r="AQ18" s="8"/>
      <c r="AR18" s="8"/>
      <c r="AS18" s="8"/>
      <c r="AT18" s="8"/>
      <c r="AU18" s="8"/>
      <c r="AV18" s="8"/>
      <c r="AW18" s="8">
        <v>105</v>
      </c>
      <c r="AX18" s="8"/>
      <c r="AY18" s="8">
        <v>69419</v>
      </c>
      <c r="AZ18" s="8">
        <v>249</v>
      </c>
      <c r="BA18" s="8">
        <v>191</v>
      </c>
      <c r="BB18" s="8"/>
      <c r="BC18" s="8">
        <v>212</v>
      </c>
      <c r="BD18" s="8"/>
      <c r="BE18" s="8">
        <v>3697751</v>
      </c>
      <c r="BF18" s="8">
        <v>2862</v>
      </c>
      <c r="BG18" s="8">
        <v>49076</v>
      </c>
      <c r="BH18" s="8">
        <v>10531</v>
      </c>
      <c r="BJ18" s="8"/>
      <c r="BK18" s="8"/>
      <c r="BL18" s="8">
        <v>4846228</v>
      </c>
      <c r="BM18" s="8"/>
      <c r="BN18" s="8"/>
      <c r="BO18" s="8"/>
      <c r="BQ18" s="8"/>
      <c r="BR18" s="8"/>
      <c r="BS18" s="8">
        <v>3615819</v>
      </c>
      <c r="BT18" s="8"/>
      <c r="BU18" s="8"/>
      <c r="BV18" s="8"/>
    </row>
    <row r="19" spans="8:74" s="7" customFormat="1" ht="15" customHeight="1">
      <c r="H19" s="15" t="s">
        <v>67</v>
      </c>
      <c r="I19" s="15" t="s">
        <v>52</v>
      </c>
      <c r="J19" s="8">
        <f t="shared" si="0"/>
        <v>2084673</v>
      </c>
      <c r="K19" s="8">
        <v>5963</v>
      </c>
      <c r="L19" s="8"/>
      <c r="M19" s="8">
        <v>1745</v>
      </c>
      <c r="N19" s="8"/>
      <c r="O19" s="8">
        <v>114</v>
      </c>
      <c r="P19" s="8">
        <v>81</v>
      </c>
      <c r="Q19" s="8">
        <v>19</v>
      </c>
      <c r="R19" s="8">
        <v>1679</v>
      </c>
      <c r="S19" s="8">
        <v>24949</v>
      </c>
      <c r="T19" s="8">
        <v>3290</v>
      </c>
      <c r="U19" s="8">
        <v>246</v>
      </c>
      <c r="V19" s="8">
        <v>65</v>
      </c>
      <c r="W19" s="8">
        <v>67</v>
      </c>
      <c r="X19" s="8">
        <v>1550</v>
      </c>
      <c r="Y19" s="8">
        <v>6747</v>
      </c>
      <c r="Z19" s="8">
        <v>7</v>
      </c>
      <c r="AA19" s="8">
        <v>100</v>
      </c>
      <c r="AB19" s="8">
        <v>37</v>
      </c>
      <c r="AC19" s="8">
        <v>37</v>
      </c>
      <c r="AD19" s="8">
        <v>1028</v>
      </c>
      <c r="AE19" s="8">
        <v>143</v>
      </c>
      <c r="AF19" s="8">
        <v>329</v>
      </c>
      <c r="AG19" s="8"/>
      <c r="AH19" s="8">
        <v>10</v>
      </c>
      <c r="AI19" s="8">
        <v>72</v>
      </c>
      <c r="AJ19" s="8"/>
      <c r="AK19" s="8"/>
      <c r="AL19" s="8"/>
      <c r="AM19" s="8"/>
      <c r="AN19" s="8"/>
      <c r="AO19" s="8">
        <v>126</v>
      </c>
      <c r="AP19" s="8"/>
      <c r="AQ19" s="8"/>
      <c r="AR19" s="8"/>
      <c r="AS19" s="8"/>
      <c r="AT19" s="8"/>
      <c r="AU19" s="8"/>
      <c r="AV19" s="8"/>
      <c r="AW19" s="8">
        <v>91</v>
      </c>
      <c r="AX19" s="8"/>
      <c r="AY19" s="8">
        <v>41833</v>
      </c>
      <c r="AZ19" s="8">
        <v>53</v>
      </c>
      <c r="BA19" s="8">
        <v>10</v>
      </c>
      <c r="BB19" s="8"/>
      <c r="BC19" s="8">
        <v>119</v>
      </c>
      <c r="BD19" s="8"/>
      <c r="BE19" s="8">
        <v>1963939</v>
      </c>
      <c r="BF19" s="8">
        <v>988</v>
      </c>
      <c r="BG19" s="8">
        <v>24456</v>
      </c>
      <c r="BH19" s="8">
        <v>4780</v>
      </c>
      <c r="BJ19" s="8"/>
      <c r="BK19" s="8"/>
      <c r="BL19" s="8">
        <v>2271532</v>
      </c>
      <c r="BM19" s="8"/>
      <c r="BN19" s="8"/>
      <c r="BO19" s="8"/>
      <c r="BQ19" s="8"/>
      <c r="BR19" s="8"/>
      <c r="BS19" s="8">
        <v>1911880</v>
      </c>
      <c r="BT19" s="8"/>
      <c r="BU19" s="8"/>
      <c r="BV19" s="8"/>
    </row>
    <row r="20" spans="8:74" s="7" customFormat="1" ht="15" customHeight="1">
      <c r="H20" s="15" t="s">
        <v>68</v>
      </c>
      <c r="I20" s="15" t="s">
        <v>52</v>
      </c>
      <c r="J20" s="8">
        <f t="shared" si="0"/>
        <v>6588701</v>
      </c>
      <c r="K20" s="8">
        <v>13061</v>
      </c>
      <c r="L20" s="8"/>
      <c r="M20" s="8">
        <v>4333</v>
      </c>
      <c r="N20" s="8"/>
      <c r="O20" s="8">
        <v>262</v>
      </c>
      <c r="P20" s="8">
        <v>309</v>
      </c>
      <c r="Q20" s="8"/>
      <c r="R20" s="8">
        <v>4450</v>
      </c>
      <c r="S20" s="8">
        <v>64407</v>
      </c>
      <c r="T20" s="8">
        <v>6492</v>
      </c>
      <c r="U20" s="8">
        <v>393</v>
      </c>
      <c r="V20" s="8">
        <v>179</v>
      </c>
      <c r="W20" s="8">
        <v>126</v>
      </c>
      <c r="X20" s="8">
        <v>2081</v>
      </c>
      <c r="Y20" s="8">
        <v>15932</v>
      </c>
      <c r="Z20" s="8">
        <v>19</v>
      </c>
      <c r="AA20" s="8">
        <v>496</v>
      </c>
      <c r="AB20" s="8">
        <v>204</v>
      </c>
      <c r="AC20" s="8">
        <v>85</v>
      </c>
      <c r="AD20" s="8">
        <v>3122</v>
      </c>
      <c r="AE20" s="8">
        <v>560</v>
      </c>
      <c r="AF20" s="8">
        <v>995</v>
      </c>
      <c r="AG20" s="8"/>
      <c r="AH20" s="8">
        <v>35</v>
      </c>
      <c r="AI20" s="8">
        <v>169</v>
      </c>
      <c r="AJ20" s="8"/>
      <c r="AK20" s="8"/>
      <c r="AL20" s="8"/>
      <c r="AM20" s="8"/>
      <c r="AN20" s="8"/>
      <c r="AO20" s="8">
        <v>247</v>
      </c>
      <c r="AP20" s="8"/>
      <c r="AQ20" s="8"/>
      <c r="AR20" s="8"/>
      <c r="AS20" s="8"/>
      <c r="AT20" s="8"/>
      <c r="AU20" s="8"/>
      <c r="AV20" s="8"/>
      <c r="AW20" s="8">
        <v>378</v>
      </c>
      <c r="AX20" s="8">
        <v>3</v>
      </c>
      <c r="AY20" s="8">
        <v>88172</v>
      </c>
      <c r="AZ20" s="8">
        <v>225</v>
      </c>
      <c r="BA20" s="8">
        <v>59</v>
      </c>
      <c r="BB20" s="8"/>
      <c r="BC20" s="8">
        <v>288</v>
      </c>
      <c r="BD20" s="8"/>
      <c r="BE20" s="8">
        <v>6307116</v>
      </c>
      <c r="BF20" s="8">
        <v>4428</v>
      </c>
      <c r="BG20" s="8">
        <v>54786</v>
      </c>
      <c r="BH20" s="8">
        <v>15289</v>
      </c>
      <c r="BJ20" s="8">
        <v>2887</v>
      </c>
      <c r="BK20" s="8"/>
      <c r="BL20" s="8">
        <v>9577256</v>
      </c>
      <c r="BM20" s="8"/>
      <c r="BN20" s="8"/>
      <c r="BO20" s="8"/>
      <c r="BQ20" s="8">
        <v>192</v>
      </c>
      <c r="BR20" s="8"/>
      <c r="BS20" s="8">
        <v>6174724</v>
      </c>
      <c r="BT20" s="8"/>
      <c r="BU20" s="8"/>
      <c r="BV20" s="8"/>
    </row>
    <row r="21" spans="7:74" s="7" customFormat="1" ht="15" customHeight="1">
      <c r="G21" s="9"/>
      <c r="H21" s="16" t="s">
        <v>69</v>
      </c>
      <c r="I21" s="16" t="s">
        <v>52</v>
      </c>
      <c r="J21" s="6">
        <f t="shared" si="0"/>
        <v>645336</v>
      </c>
      <c r="K21" s="6">
        <v>1135</v>
      </c>
      <c r="L21" s="6"/>
      <c r="M21" s="6">
        <v>261</v>
      </c>
      <c r="N21" s="6"/>
      <c r="O21" s="6">
        <v>63</v>
      </c>
      <c r="P21" s="6">
        <v>90</v>
      </c>
      <c r="Q21" s="6"/>
      <c r="R21" s="6">
        <v>492</v>
      </c>
      <c r="S21" s="6">
        <v>7422</v>
      </c>
      <c r="T21" s="6">
        <v>607</v>
      </c>
      <c r="U21" s="6">
        <v>55</v>
      </c>
      <c r="V21" s="6">
        <v>27</v>
      </c>
      <c r="W21" s="6">
        <v>18</v>
      </c>
      <c r="X21" s="6">
        <v>569</v>
      </c>
      <c r="Y21" s="6">
        <v>841</v>
      </c>
      <c r="Z21" s="6">
        <v>10</v>
      </c>
      <c r="AA21" s="6">
        <v>42</v>
      </c>
      <c r="AB21" s="6">
        <v>113</v>
      </c>
      <c r="AC21" s="6">
        <v>29</v>
      </c>
      <c r="AD21" s="6">
        <v>97</v>
      </c>
      <c r="AE21" s="6">
        <v>24</v>
      </c>
      <c r="AF21" s="6">
        <v>117</v>
      </c>
      <c r="AG21" s="6"/>
      <c r="AH21" s="6">
        <v>11</v>
      </c>
      <c r="AI21" s="6">
        <v>39</v>
      </c>
      <c r="AJ21" s="6"/>
      <c r="AK21" s="6"/>
      <c r="AL21" s="6"/>
      <c r="AM21" s="6"/>
      <c r="AN21" s="6"/>
      <c r="AO21" s="6">
        <v>60</v>
      </c>
      <c r="AP21" s="6"/>
      <c r="AQ21" s="6"/>
      <c r="AR21" s="6"/>
      <c r="AS21" s="6"/>
      <c r="AT21" s="6"/>
      <c r="AU21" s="6"/>
      <c r="AV21" s="6"/>
      <c r="AW21" s="6">
        <v>54</v>
      </c>
      <c r="AX21" s="6"/>
      <c r="AY21" s="6">
        <v>3974</v>
      </c>
      <c r="AZ21" s="6">
        <v>37</v>
      </c>
      <c r="BA21" s="6">
        <v>6</v>
      </c>
      <c r="BB21" s="6"/>
      <c r="BC21" s="6">
        <v>32</v>
      </c>
      <c r="BD21" s="6"/>
      <c r="BE21" s="6">
        <v>623431</v>
      </c>
      <c r="BF21" s="6">
        <v>767</v>
      </c>
      <c r="BG21" s="6">
        <v>2396</v>
      </c>
      <c r="BH21" s="6">
        <v>2517</v>
      </c>
      <c r="BI21" s="10"/>
      <c r="BJ21" s="6"/>
      <c r="BK21" s="6"/>
      <c r="BL21" s="6">
        <v>790775</v>
      </c>
      <c r="BM21" s="6"/>
      <c r="BN21" s="6"/>
      <c r="BO21" s="6"/>
      <c r="BQ21" s="6"/>
      <c r="BR21" s="6"/>
      <c r="BS21" s="6">
        <v>611290</v>
      </c>
      <c r="BT21" s="6"/>
      <c r="BU21" s="6"/>
      <c r="BV21" s="6"/>
    </row>
    <row r="22" s="2" customFormat="1" ht="12">
      <c r="H22" s="2" t="s">
        <v>70</v>
      </c>
    </row>
  </sheetData>
  <printOptions/>
  <pageMargins left="0.7874015748031497" right="0.7874015748031497" top="0.7874015748031497" bottom="0.7874015748031497" header="0.3937007874015748" footer="0.3937007874015748"/>
  <pageSetup orientation="landscape" paperSize="9" scale="67" r:id="rId2"/>
  <headerFooter alignWithMargins="0">
    <oddHeader>&amp;C&amp;"ＭＳ 明朝,標準"&amp;18無線局施設状況表（地方局別、局種別）&amp;R&amp;D
(&amp;P/&amp;N)</oddHeader>
  </headerFooter>
  <colBreaks count="3" manualBreakCount="3">
    <brk id="35" max="65535" man="1"/>
    <brk id="47" max="31" man="1"/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無線局施設状況表（監理局別・局種別）</dc:title>
  <dc:subject/>
  <dc:creator>PARTNER</dc:creator>
  <cp:keywords/>
  <dc:description/>
  <cp:lastModifiedBy>005195</cp:lastModifiedBy>
  <cp:lastPrinted>2001-08-10T04:31:37Z</cp:lastPrinted>
  <dcterms:created xsi:type="dcterms:W3CDTF">2000-10-27T05:33:41Z</dcterms:created>
  <dcterms:modified xsi:type="dcterms:W3CDTF">2005-10-06T09:54:06Z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