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1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J32" i="4" s="1"/>
  <c r="J14" i="5" l="1"/>
  <c r="J18" i="5"/>
  <c r="J22" i="5"/>
  <c r="J26" i="5"/>
  <c r="J30" i="5"/>
  <c r="J12" i="5"/>
  <c r="J16" i="5"/>
  <c r="J20" i="5"/>
  <c r="J24" i="5"/>
  <c r="J28" i="5"/>
  <c r="J32" i="5"/>
  <c r="J32" i="6"/>
  <c r="J30" i="6"/>
  <c r="J28" i="6"/>
  <c r="J26" i="6"/>
  <c r="J24" i="6"/>
  <c r="J22" i="6"/>
  <c r="J20" i="6"/>
  <c r="J18" i="6"/>
  <c r="J16" i="6"/>
  <c r="J14" i="6"/>
  <c r="J12" i="6"/>
  <c r="J12" i="4"/>
  <c r="J14" i="4"/>
  <c r="J16" i="4"/>
  <c r="J18" i="4"/>
  <c r="J20" i="4"/>
  <c r="J22" i="4"/>
  <c r="J24" i="4"/>
  <c r="J26" i="4"/>
  <c r="J28" i="4"/>
  <c r="J30" i="4"/>
</calcChain>
</file>

<file path=xl/sharedStrings.xml><?xml version="1.0" encoding="utf-8"?>
<sst xmlns="http://schemas.openxmlformats.org/spreadsheetml/2006/main" count="353" uniqueCount="119">
  <si>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</si>
  <si>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</si>
  <si>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</si>
  <si>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</si>
  <si>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</si>
  <si>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</si>
  <si>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</si>
  <si>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</si>
  <si>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</si>
  <si>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</si>
  <si>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</si>
  <si>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</si>
  <si>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</si>
  <si>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</si>
  <si>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</si>
  <si>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３．９世代＆第３世代の
　　基地局</t>
    <rPh sb="16" eb="19">
      <t>キチキョク</t>
    </rPh>
    <phoneticPr fontId="5"/>
  </si>
  <si>
    <t>　　３．９世代
　　移動通信システム</t>
    <phoneticPr fontId="5"/>
  </si>
  <si>
    <t>　　第３世代
　　移動通信システム</t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</si>
  <si>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</si>
  <si>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</si>
  <si>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</si>
  <si>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</si>
  <si>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</si>
  <si>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</si>
  <si>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</si>
  <si>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</si>
  <si>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</si>
  <si>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</si>
  <si>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</si>
  <si>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</si>
  <si>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</si>
  <si>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</si>
  <si>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</si>
  <si>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</si>
  <si>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</si>
  <si>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</si>
  <si>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</si>
  <si>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</si>
  <si>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</si>
  <si>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</si>
  <si>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</si>
  <si>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</si>
  <si>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</si>
  <si>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</si>
  <si>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</si>
  <si>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</si>
  <si>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</si>
  <si>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</si>
  <si>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</si>
  <si>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</si>
  <si>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</si>
  <si>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</si>
  <si>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</si>
  <si>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</si>
  <si>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</si>
  <si>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</si>
  <si>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</si>
  <si>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</si>
  <si>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</si>
  <si>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</si>
  <si>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</si>
  <si>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</si>
  <si>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</si>
  <si>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  <phoneticPr fontId="5"/>
  </si>
  <si>
    <t>　　　第３世代
　　　移動通信システム</t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</si>
  <si>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</si>
  <si>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</si>
  <si>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</si>
  <si>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</si>
  <si>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</si>
  <si>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</si>
  <si>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</si>
  <si>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３．９世代＆第３世代の
　　　　　基地局</t>
    <phoneticPr fontId="5"/>
  </si>
  <si>
    <t>　　　　　３．９世代
　　　　　移動通信システム</t>
    <phoneticPr fontId="5"/>
  </si>
  <si>
    <t>　　　　　第３世代
　　　　　移動通信システム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</si>
  <si>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</si>
  <si>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</si>
  <si>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</si>
  <si>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</si>
  <si>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</si>
  <si>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</si>
  <si>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</si>
  <si>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</si>
  <si>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</si>
  <si>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</si>
  <si>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</si>
  <si>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</si>
  <si>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</si>
  <si>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</si>
  <si>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</si>
  <si>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</si>
  <si>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</si>
  <si>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</si>
  <si>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</si>
  <si>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</si>
  <si>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</si>
  <si>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</si>
  <si>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</si>
  <si>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</si>
  <si>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</si>
  <si>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</si>
  <si>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</si>
  <si>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</si>
  <si>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</si>
  <si>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</si>
  <si>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</si>
  <si>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３．９世代
　　移動通信システム</t>
    <phoneticPr fontId="5"/>
  </si>
  <si>
    <t>　　第３世代
　　移動通信システム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</si>
  <si>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</si>
  <si>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</si>
  <si>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</si>
  <si>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</si>
  <si>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</si>
  <si>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</si>
  <si>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</si>
  <si>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</si>
  <si>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</si>
  <si>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（平成２６年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</si>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</sst>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J9" sqref="J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117</v>
      </c>
      <c r="K2" s="1" t="s">
        <v>2</v>
      </c>
      <c r="BO2" s="5"/>
    </row>
    <row r="3" spans="7:98" hidden="1"/>
    <row r="4" spans="7:98" hidden="1"/>
    <row r="5" spans="7:98" hidden="1">
      <c r="G5" s="1" t="s">
        <v>118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3" t="s">
        <v>71</v>
      </c>
      <c r="CK9" s="14" t="s">
        <v>72</v>
      </c>
      <c r="CL9" s="14" t="s">
        <v>73</v>
      </c>
      <c r="CM9" s="14" t="s">
        <v>74</v>
      </c>
      <c r="CN9" s="14" t="s">
        <v>75</v>
      </c>
      <c r="CO9" s="15" t="s">
        <v>76</v>
      </c>
      <c r="CP9" s="14" t="s">
        <v>72</v>
      </c>
      <c r="CQ9" s="14" t="s">
        <v>73</v>
      </c>
      <c r="CR9" s="14" t="s">
        <v>74</v>
      </c>
      <c r="CS9" s="14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159421745</v>
      </c>
      <c r="K10" s="19">
        <f>SUM(K11:K32)</f>
        <v>104847</v>
      </c>
      <c r="L10" s="19">
        <f t="shared" ref="L10:BM10" si="0">SUM(L11:L32)</f>
        <v>2452</v>
      </c>
      <c r="M10" s="19">
        <f t="shared" si="0"/>
        <v>12897</v>
      </c>
      <c r="N10" s="19">
        <f>SUM(N11:N32)</f>
        <v>72</v>
      </c>
      <c r="O10" s="19">
        <f t="shared" si="0"/>
        <v>0</v>
      </c>
      <c r="P10" s="19">
        <f>SUM(P11:P32)</f>
        <v>0</v>
      </c>
      <c r="Q10" s="19">
        <f>SUM(Q11:Q32)</f>
        <v>145</v>
      </c>
      <c r="R10" s="19">
        <f t="shared" si="0"/>
        <v>1230</v>
      </c>
      <c r="S10" s="19">
        <f t="shared" si="0"/>
        <v>2167</v>
      </c>
      <c r="T10" s="19">
        <f t="shared" si="0"/>
        <v>141921</v>
      </c>
      <c r="U10" s="19">
        <f>SUM(U11:U32)</f>
        <v>24143</v>
      </c>
      <c r="V10" s="19">
        <f>SUM(V11:V32)</f>
        <v>244977</v>
      </c>
      <c r="W10" s="19">
        <f>SUM(W11:W32)</f>
        <v>78642</v>
      </c>
      <c r="X10" s="19">
        <f>SUM(X11:X32)</f>
        <v>125002</v>
      </c>
      <c r="Y10" s="19">
        <f>SUM(Y11:Y32)</f>
        <v>62507</v>
      </c>
      <c r="Z10" s="19">
        <f t="shared" si="0"/>
        <v>3284</v>
      </c>
      <c r="AA10" s="19">
        <f t="shared" si="0"/>
        <v>86</v>
      </c>
      <c r="AB10" s="19">
        <f t="shared" si="0"/>
        <v>39321</v>
      </c>
      <c r="AC10" s="19">
        <f t="shared" si="0"/>
        <v>8078</v>
      </c>
      <c r="AD10" s="19">
        <f t="shared" si="0"/>
        <v>48067</v>
      </c>
      <c r="AE10" s="19">
        <f t="shared" si="0"/>
        <v>43</v>
      </c>
      <c r="AF10" s="19">
        <f t="shared" si="0"/>
        <v>3935</v>
      </c>
      <c r="AG10" s="19">
        <f t="shared" si="0"/>
        <v>2557</v>
      </c>
      <c r="AH10" s="19">
        <f t="shared" si="0"/>
        <v>496</v>
      </c>
      <c r="AI10" s="19">
        <f t="shared" si="0"/>
        <v>9273</v>
      </c>
      <c r="AJ10" s="19">
        <f t="shared" si="0"/>
        <v>3663</v>
      </c>
      <c r="AK10" s="19">
        <f t="shared" si="0"/>
        <v>6530</v>
      </c>
      <c r="AL10" s="19">
        <f t="shared" si="0"/>
        <v>39</v>
      </c>
      <c r="AM10" s="19">
        <f t="shared" si="0"/>
        <v>1695</v>
      </c>
      <c r="AN10" s="19">
        <f t="shared" si="0"/>
        <v>44</v>
      </c>
      <c r="AO10" s="19">
        <f t="shared" si="0"/>
        <v>11371</v>
      </c>
      <c r="AP10" s="19">
        <f t="shared" si="0"/>
        <v>6</v>
      </c>
      <c r="AQ10" s="19">
        <f t="shared" si="0"/>
        <v>387</v>
      </c>
      <c r="AR10" s="19">
        <f t="shared" si="0"/>
        <v>1</v>
      </c>
      <c r="AS10" s="19">
        <f t="shared" si="0"/>
        <v>876</v>
      </c>
      <c r="AT10" s="19">
        <f t="shared" si="0"/>
        <v>34</v>
      </c>
      <c r="AU10" s="19">
        <f t="shared" si="0"/>
        <v>131898</v>
      </c>
      <c r="AV10" s="19">
        <f t="shared" si="0"/>
        <v>0</v>
      </c>
      <c r="AW10" s="19">
        <f t="shared" si="0"/>
        <v>44</v>
      </c>
      <c r="AX10" s="19">
        <f t="shared" si="0"/>
        <v>15</v>
      </c>
      <c r="AY10" s="19">
        <f t="shared" si="0"/>
        <v>0</v>
      </c>
      <c r="AZ10" s="19">
        <f t="shared" si="0"/>
        <v>0</v>
      </c>
      <c r="BA10" s="19">
        <f t="shared" si="0"/>
        <v>7511</v>
      </c>
      <c r="BB10" s="19">
        <f>SUM(BB11:BB32)</f>
        <v>63</v>
      </c>
      <c r="BC10" s="19">
        <f t="shared" si="0"/>
        <v>0</v>
      </c>
      <c r="BD10" s="19">
        <f t="shared" si="0"/>
        <v>436050</v>
      </c>
      <c r="BE10" s="19">
        <f t="shared" si="0"/>
        <v>5270</v>
      </c>
      <c r="BF10" s="19">
        <f t="shared" si="0"/>
        <v>468</v>
      </c>
      <c r="BG10" s="19">
        <f t="shared" si="0"/>
        <v>2</v>
      </c>
      <c r="BH10" s="19">
        <f t="shared" si="0"/>
        <v>3690</v>
      </c>
      <c r="BI10" s="19">
        <f t="shared" si="0"/>
        <v>0</v>
      </c>
      <c r="BJ10" s="19">
        <f t="shared" si="0"/>
        <v>156893525</v>
      </c>
      <c r="BK10" s="19">
        <f t="shared" si="0"/>
        <v>88514</v>
      </c>
      <c r="BL10" s="19">
        <f t="shared" si="0"/>
        <v>902398</v>
      </c>
      <c r="BM10" s="19">
        <f t="shared" si="0"/>
        <v>11509</v>
      </c>
      <c r="BO10" s="19">
        <f t="shared" ref="BO10:BX10" si="1">SUM(BO11:BO32)</f>
        <v>0</v>
      </c>
      <c r="BP10" s="19">
        <f t="shared" si="1"/>
        <v>100548476</v>
      </c>
      <c r="BQ10" s="19">
        <f>SUM(BQ11:BQ32)</f>
        <v>50</v>
      </c>
      <c r="BR10" s="19">
        <f>SUM(BR11:BR32)</f>
        <v>194067831</v>
      </c>
      <c r="BS10" s="19">
        <f>SUM(BS11:BS32)</f>
        <v>113563446</v>
      </c>
      <c r="BT10" s="19">
        <f>SUM(BT11:BT32)</f>
        <v>1516761</v>
      </c>
      <c r="BU10" s="19">
        <f t="shared" si="1"/>
        <v>0</v>
      </c>
      <c r="BV10" s="19">
        <f t="shared" si="1"/>
        <v>322380</v>
      </c>
      <c r="BW10" s="19">
        <f>SUM(BW11:BW32)</f>
        <v>30316</v>
      </c>
      <c r="BX10" s="19">
        <f t="shared" si="1"/>
        <v>109</v>
      </c>
      <c r="BZ10" s="19">
        <f t="shared" ref="BZ10:CT10" si="2">SUM(BZ11:BZ32)</f>
        <v>0</v>
      </c>
      <c r="CA10" s="19">
        <f t="shared" si="2"/>
        <v>52408473</v>
      </c>
      <c r="CB10" s="19">
        <f t="shared" si="2"/>
        <v>5</v>
      </c>
      <c r="CC10" s="19">
        <f t="shared" si="2"/>
        <v>93841914</v>
      </c>
      <c r="CD10" s="19">
        <f t="shared" si="2"/>
        <v>8678545</v>
      </c>
      <c r="CE10" s="19">
        <f t="shared" si="2"/>
        <v>594886</v>
      </c>
      <c r="CF10" s="19">
        <f t="shared" si="2"/>
        <v>0</v>
      </c>
      <c r="CG10" s="19">
        <f t="shared" si="2"/>
        <v>131799</v>
      </c>
      <c r="CH10" s="19">
        <f t="shared" si="2"/>
        <v>11284</v>
      </c>
      <c r="CI10" s="19">
        <f t="shared" si="2"/>
        <v>18</v>
      </c>
      <c r="CJ10" s="19">
        <f t="shared" si="2"/>
        <v>0</v>
      </c>
      <c r="CK10" s="19">
        <f t="shared" si="2"/>
        <v>0</v>
      </c>
      <c r="CL10" s="19">
        <f t="shared" si="2"/>
        <v>0</v>
      </c>
      <c r="CM10" s="19">
        <f t="shared" si="2"/>
        <v>0</v>
      </c>
      <c r="CN10" s="19">
        <f t="shared" si="2"/>
        <v>0</v>
      </c>
      <c r="CO10" s="19">
        <f t="shared" si="2"/>
        <v>0</v>
      </c>
      <c r="CP10" s="19">
        <f t="shared" si="2"/>
        <v>6223</v>
      </c>
      <c r="CQ10" s="19">
        <f t="shared" si="2"/>
        <v>422</v>
      </c>
      <c r="CR10" s="19">
        <f t="shared" si="2"/>
        <v>132504</v>
      </c>
      <c r="CS10" s="19">
        <f t="shared" si="2"/>
        <v>58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5333010</v>
      </c>
      <c r="K11" s="23">
        <v>6895</v>
      </c>
      <c r="L11" s="23">
        <v>252</v>
      </c>
      <c r="M11" s="23">
        <v>1207</v>
      </c>
      <c r="N11" s="23">
        <v>3</v>
      </c>
      <c r="O11" s="23"/>
      <c r="P11" s="23"/>
      <c r="Q11" s="23"/>
      <c r="R11" s="23">
        <v>152</v>
      </c>
      <c r="S11" s="23">
        <v>193</v>
      </c>
      <c r="T11" s="23">
        <v>7044</v>
      </c>
      <c r="U11" s="23">
        <v>669</v>
      </c>
      <c r="V11" s="23">
        <v>9596</v>
      </c>
      <c r="W11" s="23">
        <v>2756</v>
      </c>
      <c r="X11" s="23">
        <v>5536</v>
      </c>
      <c r="Y11" s="23">
        <v>5057</v>
      </c>
      <c r="Z11" s="23">
        <v>378</v>
      </c>
      <c r="AA11" s="23">
        <v>4</v>
      </c>
      <c r="AB11" s="23">
        <v>2114</v>
      </c>
      <c r="AC11" s="23">
        <v>669</v>
      </c>
      <c r="AD11" s="23">
        <v>6166</v>
      </c>
      <c r="AE11" s="23">
        <v>3</v>
      </c>
      <c r="AF11" s="23">
        <v>110</v>
      </c>
      <c r="AG11" s="23">
        <v>122</v>
      </c>
      <c r="AH11" s="23">
        <v>56</v>
      </c>
      <c r="AI11" s="23">
        <v>998</v>
      </c>
      <c r="AJ11" s="23">
        <v>420</v>
      </c>
      <c r="AK11" s="23">
        <v>530</v>
      </c>
      <c r="AL11" s="23">
        <v>7</v>
      </c>
      <c r="AM11" s="23">
        <v>80</v>
      </c>
      <c r="AN11" s="23">
        <v>2</v>
      </c>
      <c r="AO11" s="23"/>
      <c r="AP11" s="23"/>
      <c r="AQ11" s="23">
        <v>2</v>
      </c>
      <c r="AR11" s="23"/>
      <c r="AS11" s="23">
        <v>50</v>
      </c>
      <c r="AT11" s="23"/>
      <c r="AU11" s="23">
        <v>2</v>
      </c>
      <c r="AV11" s="23"/>
      <c r="AW11" s="23"/>
      <c r="AX11" s="23"/>
      <c r="AY11" s="23"/>
      <c r="AZ11" s="23"/>
      <c r="BA11" s="23">
        <v>433</v>
      </c>
      <c r="BB11" s="23">
        <v>3</v>
      </c>
      <c r="BC11" s="23"/>
      <c r="BD11" s="23">
        <v>39273</v>
      </c>
      <c r="BE11" s="23">
        <v>187</v>
      </c>
      <c r="BF11" s="23">
        <v>27</v>
      </c>
      <c r="BG11" s="23"/>
      <c r="BH11" s="23">
        <v>170</v>
      </c>
      <c r="BI11" s="23"/>
      <c r="BJ11" s="23">
        <v>5184804</v>
      </c>
      <c r="BK11" s="23">
        <v>4787</v>
      </c>
      <c r="BL11" s="23">
        <v>51223</v>
      </c>
      <c r="BM11" s="23">
        <v>1030</v>
      </c>
      <c r="BO11" s="23"/>
      <c r="BP11" s="23">
        <v>3447695</v>
      </c>
      <c r="BQ11" s="23"/>
      <c r="BR11" s="23">
        <v>7033782</v>
      </c>
      <c r="BS11" s="23">
        <v>625</v>
      </c>
      <c r="BT11" s="23">
        <v>60522</v>
      </c>
      <c r="BU11" s="23"/>
      <c r="BV11" s="23"/>
      <c r="BW11" s="23"/>
      <c r="BX11" s="23"/>
      <c r="BZ11" s="23"/>
      <c r="CA11" s="23">
        <v>1764891</v>
      </c>
      <c r="CB11" s="23"/>
      <c r="CC11" s="23">
        <v>3311694</v>
      </c>
      <c r="CD11" s="23">
        <v>54</v>
      </c>
      <c r="CE11" s="23">
        <v>24462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254</v>
      </c>
      <c r="CQ11" s="23">
        <v>21</v>
      </c>
      <c r="CR11" s="23">
        <v>2786</v>
      </c>
      <c r="CS11" s="23">
        <v>2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3.3452211930060107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8376797</v>
      </c>
      <c r="K13" s="23">
        <v>10581</v>
      </c>
      <c r="L13" s="23">
        <v>383</v>
      </c>
      <c r="M13" s="23">
        <v>1824</v>
      </c>
      <c r="N13" s="23">
        <v>8</v>
      </c>
      <c r="O13" s="23"/>
      <c r="P13" s="23"/>
      <c r="Q13" s="23">
        <v>69</v>
      </c>
      <c r="R13" s="23">
        <v>133</v>
      </c>
      <c r="S13" s="23">
        <v>142</v>
      </c>
      <c r="T13" s="23">
        <v>10831</v>
      </c>
      <c r="U13" s="23">
        <v>970</v>
      </c>
      <c r="V13" s="23">
        <v>17210</v>
      </c>
      <c r="W13" s="23">
        <v>4430</v>
      </c>
      <c r="X13" s="23">
        <v>12705</v>
      </c>
      <c r="Y13" s="23">
        <v>9217</v>
      </c>
      <c r="Z13" s="23">
        <v>318</v>
      </c>
      <c r="AA13" s="23">
        <v>1</v>
      </c>
      <c r="AB13" s="23">
        <v>3404</v>
      </c>
      <c r="AC13" s="23">
        <v>574</v>
      </c>
      <c r="AD13" s="23">
        <v>4606</v>
      </c>
      <c r="AE13" s="23">
        <v>3</v>
      </c>
      <c r="AF13" s="23">
        <v>146</v>
      </c>
      <c r="AG13" s="23">
        <v>112</v>
      </c>
      <c r="AH13" s="23">
        <v>45</v>
      </c>
      <c r="AI13" s="23">
        <v>708</v>
      </c>
      <c r="AJ13" s="23">
        <v>236</v>
      </c>
      <c r="AK13" s="23">
        <v>536</v>
      </c>
      <c r="AL13" s="23">
        <v>4</v>
      </c>
      <c r="AM13" s="23">
        <v>107</v>
      </c>
      <c r="AN13" s="23"/>
      <c r="AO13" s="23"/>
      <c r="AP13" s="23"/>
      <c r="AQ13" s="23"/>
      <c r="AR13" s="23"/>
      <c r="AS13" s="23">
        <v>160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294</v>
      </c>
      <c r="BB13" s="23"/>
      <c r="BC13" s="23"/>
      <c r="BD13" s="23">
        <v>43716</v>
      </c>
      <c r="BE13" s="23">
        <v>282</v>
      </c>
      <c r="BF13" s="23">
        <v>27</v>
      </c>
      <c r="BG13" s="23">
        <v>1</v>
      </c>
      <c r="BH13" s="23">
        <v>284</v>
      </c>
      <c r="BI13" s="23"/>
      <c r="BJ13" s="23">
        <v>8168296</v>
      </c>
      <c r="BK13" s="23">
        <v>8944</v>
      </c>
      <c r="BL13" s="23">
        <v>73029</v>
      </c>
      <c r="BM13" s="23">
        <v>2458</v>
      </c>
      <c r="BO13" s="23"/>
      <c r="BP13" s="23">
        <v>5487740</v>
      </c>
      <c r="BQ13" s="23"/>
      <c r="BR13" s="23">
        <v>11639121</v>
      </c>
      <c r="BS13" s="23">
        <v>5415</v>
      </c>
      <c r="BT13" s="23">
        <v>70770</v>
      </c>
      <c r="BU13" s="23"/>
      <c r="BV13" s="23"/>
      <c r="BW13" s="23"/>
      <c r="BX13" s="23"/>
      <c r="BZ13" s="23"/>
      <c r="CA13" s="23">
        <v>2766163</v>
      </c>
      <c r="CB13" s="23"/>
      <c r="CC13" s="23">
        <v>5259829</v>
      </c>
      <c r="CD13" s="23">
        <v>262</v>
      </c>
      <c r="CE13" s="23">
        <v>30200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>
        <v>757</v>
      </c>
      <c r="CQ13" s="23">
        <v>18</v>
      </c>
      <c r="CR13" s="23">
        <v>5877</v>
      </c>
      <c r="CS13" s="23">
        <v>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5.2544883384634886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75659576</v>
      </c>
      <c r="K15" s="23">
        <v>20261</v>
      </c>
      <c r="L15" s="23">
        <v>180</v>
      </c>
      <c r="M15" s="23">
        <v>2049</v>
      </c>
      <c r="N15" s="23">
        <v>17</v>
      </c>
      <c r="O15" s="23"/>
      <c r="P15" s="23"/>
      <c r="Q15" s="23">
        <v>28</v>
      </c>
      <c r="R15" s="23">
        <v>151</v>
      </c>
      <c r="S15" s="23">
        <v>711</v>
      </c>
      <c r="T15" s="23">
        <v>47341</v>
      </c>
      <c r="U15" s="23">
        <v>10618</v>
      </c>
      <c r="V15" s="23">
        <v>84978</v>
      </c>
      <c r="W15" s="23">
        <v>30395</v>
      </c>
      <c r="X15" s="23">
        <v>41205</v>
      </c>
      <c r="Y15" s="23">
        <v>14831</v>
      </c>
      <c r="Z15" s="23">
        <v>415</v>
      </c>
      <c r="AA15" s="23">
        <v>59</v>
      </c>
      <c r="AB15" s="23">
        <v>13199</v>
      </c>
      <c r="AC15" s="23">
        <v>1090</v>
      </c>
      <c r="AD15" s="23">
        <v>4854</v>
      </c>
      <c r="AE15" s="23">
        <v>12</v>
      </c>
      <c r="AF15" s="23">
        <v>1239</v>
      </c>
      <c r="AG15" s="23">
        <v>1311</v>
      </c>
      <c r="AH15" s="23">
        <v>90</v>
      </c>
      <c r="AI15" s="23">
        <v>391</v>
      </c>
      <c r="AJ15" s="23">
        <v>885</v>
      </c>
      <c r="AK15" s="23">
        <v>2165</v>
      </c>
      <c r="AL15" s="23">
        <v>9</v>
      </c>
      <c r="AM15" s="23">
        <v>853</v>
      </c>
      <c r="AN15" s="23">
        <v>29</v>
      </c>
      <c r="AO15" s="23">
        <v>10954</v>
      </c>
      <c r="AP15" s="23">
        <v>2</v>
      </c>
      <c r="AQ15" s="23">
        <v>379</v>
      </c>
      <c r="AR15" s="23"/>
      <c r="AS15" s="23">
        <v>280</v>
      </c>
      <c r="AT15" s="23">
        <v>25</v>
      </c>
      <c r="AU15" s="23">
        <v>131828</v>
      </c>
      <c r="AV15" s="23"/>
      <c r="AW15" s="23">
        <v>44</v>
      </c>
      <c r="AX15" s="23">
        <v>15</v>
      </c>
      <c r="AY15" s="23"/>
      <c r="AZ15" s="23"/>
      <c r="BA15" s="23">
        <v>4966</v>
      </c>
      <c r="BB15" s="23">
        <v>2</v>
      </c>
      <c r="BC15" s="23"/>
      <c r="BD15" s="23">
        <v>121805</v>
      </c>
      <c r="BE15" s="23">
        <v>2571</v>
      </c>
      <c r="BF15" s="23">
        <v>177</v>
      </c>
      <c r="BG15" s="23"/>
      <c r="BH15" s="23">
        <v>1093</v>
      </c>
      <c r="BI15" s="23"/>
      <c r="BJ15" s="23">
        <v>74728203</v>
      </c>
      <c r="BK15" s="23">
        <v>25135</v>
      </c>
      <c r="BL15" s="23">
        <v>350213</v>
      </c>
      <c r="BM15" s="23">
        <v>2518</v>
      </c>
      <c r="BO15" s="23"/>
      <c r="BP15" s="23">
        <v>44365652</v>
      </c>
      <c r="BQ15" s="23">
        <v>50</v>
      </c>
      <c r="BR15" s="23">
        <v>78315000</v>
      </c>
      <c r="BS15" s="23">
        <v>113429910</v>
      </c>
      <c r="BT15" s="23">
        <v>566884</v>
      </c>
      <c r="BU15" s="23"/>
      <c r="BV15" s="23">
        <v>320823</v>
      </c>
      <c r="BW15" s="23">
        <v>29681</v>
      </c>
      <c r="BX15" s="23">
        <v>109</v>
      </c>
      <c r="BZ15" s="23"/>
      <c r="CA15" s="23">
        <v>23374463</v>
      </c>
      <c r="CB15" s="23">
        <v>5</v>
      </c>
      <c r="CC15" s="23">
        <v>41863881</v>
      </c>
      <c r="CD15" s="23">
        <v>8664771</v>
      </c>
      <c r="CE15" s="23">
        <v>234505</v>
      </c>
      <c r="CF15" s="23"/>
      <c r="CG15" s="23">
        <v>131762</v>
      </c>
      <c r="CH15" s="23">
        <v>10923</v>
      </c>
      <c r="CI15" s="23">
        <v>18</v>
      </c>
      <c r="CJ15" s="23"/>
      <c r="CK15" s="23"/>
      <c r="CL15" s="23"/>
      <c r="CM15" s="23"/>
      <c r="CN15" s="23"/>
      <c r="CO15" s="23"/>
      <c r="CP15" s="23">
        <v>2751</v>
      </c>
      <c r="CQ15" s="23">
        <v>150</v>
      </c>
      <c r="CR15" s="23">
        <v>62857</v>
      </c>
      <c r="CS15" s="23">
        <v>33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47.458755391242271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3707169</v>
      </c>
      <c r="K17" s="23">
        <v>6208</v>
      </c>
      <c r="L17" s="23">
        <v>188</v>
      </c>
      <c r="M17" s="23">
        <v>624</v>
      </c>
      <c r="N17" s="23">
        <v>3</v>
      </c>
      <c r="O17" s="23"/>
      <c r="P17" s="23"/>
      <c r="Q17" s="23">
        <v>5</v>
      </c>
      <c r="R17" s="23">
        <v>62</v>
      </c>
      <c r="S17" s="23">
        <v>66</v>
      </c>
      <c r="T17" s="23">
        <v>5481</v>
      </c>
      <c r="U17" s="23">
        <v>576</v>
      </c>
      <c r="V17" s="23">
        <v>9764</v>
      </c>
      <c r="W17" s="23">
        <v>2060</v>
      </c>
      <c r="X17" s="23">
        <v>4210</v>
      </c>
      <c r="Y17" s="23">
        <v>4068</v>
      </c>
      <c r="Z17" s="23">
        <v>194</v>
      </c>
      <c r="AA17" s="23">
        <v>2</v>
      </c>
      <c r="AB17" s="23">
        <v>1005</v>
      </c>
      <c r="AC17" s="23">
        <v>59</v>
      </c>
      <c r="AD17" s="23">
        <v>836</v>
      </c>
      <c r="AE17" s="23"/>
      <c r="AF17" s="23">
        <v>35</v>
      </c>
      <c r="AG17" s="23">
        <v>46</v>
      </c>
      <c r="AH17" s="23">
        <v>6</v>
      </c>
      <c r="AI17" s="23">
        <v>101</v>
      </c>
      <c r="AJ17" s="23">
        <v>94</v>
      </c>
      <c r="AK17" s="23">
        <v>109</v>
      </c>
      <c r="AL17" s="23">
        <v>1</v>
      </c>
      <c r="AM17" s="23">
        <v>41</v>
      </c>
      <c r="AN17" s="23">
        <v>4</v>
      </c>
      <c r="AO17" s="23"/>
      <c r="AP17" s="23"/>
      <c r="AQ17" s="23"/>
      <c r="AR17" s="23"/>
      <c r="AS17" s="23">
        <v>8</v>
      </c>
      <c r="AT17" s="23"/>
      <c r="AU17" s="23">
        <v>2</v>
      </c>
      <c r="AV17" s="23"/>
      <c r="AW17" s="23"/>
      <c r="AX17" s="23"/>
      <c r="AY17" s="23"/>
      <c r="AZ17" s="23"/>
      <c r="BA17" s="23">
        <v>121</v>
      </c>
      <c r="BB17" s="23"/>
      <c r="BC17" s="23"/>
      <c r="BD17" s="23">
        <v>18170</v>
      </c>
      <c r="BE17" s="23">
        <v>133</v>
      </c>
      <c r="BF17" s="23">
        <v>11</v>
      </c>
      <c r="BG17" s="23"/>
      <c r="BH17" s="23">
        <v>173</v>
      </c>
      <c r="BI17" s="23"/>
      <c r="BJ17" s="23">
        <v>3612806</v>
      </c>
      <c r="BK17" s="23">
        <v>2915</v>
      </c>
      <c r="BL17" s="23">
        <v>36341</v>
      </c>
      <c r="BM17" s="23">
        <v>641</v>
      </c>
      <c r="BO17" s="23"/>
      <c r="BP17" s="23">
        <v>3096020</v>
      </c>
      <c r="BQ17" s="23"/>
      <c r="BR17" s="23">
        <v>5269620</v>
      </c>
      <c r="BS17" s="23">
        <v>1430</v>
      </c>
      <c r="BT17" s="23">
        <v>54905</v>
      </c>
      <c r="BU17" s="23"/>
      <c r="BV17" s="23"/>
      <c r="BW17" s="23"/>
      <c r="BX17" s="23"/>
      <c r="BZ17" s="23"/>
      <c r="CA17" s="23">
        <v>1268161</v>
      </c>
      <c r="CB17" s="23"/>
      <c r="CC17" s="23">
        <v>2268886</v>
      </c>
      <c r="CD17" s="23">
        <v>61</v>
      </c>
      <c r="CE17" s="23">
        <v>17679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197</v>
      </c>
      <c r="CQ17" s="23">
        <v>12</v>
      </c>
      <c r="CR17" s="23">
        <v>3578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2.3253847836128001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2906860</v>
      </c>
      <c r="K19" s="23">
        <v>4022</v>
      </c>
      <c r="L19" s="23">
        <v>95</v>
      </c>
      <c r="M19" s="23">
        <v>312</v>
      </c>
      <c r="N19" s="23">
        <v>3</v>
      </c>
      <c r="O19" s="23"/>
      <c r="P19" s="23"/>
      <c r="Q19" s="23">
        <v>12</v>
      </c>
      <c r="R19" s="23">
        <v>45</v>
      </c>
      <c r="S19" s="23">
        <v>58</v>
      </c>
      <c r="T19" s="23">
        <v>3762</v>
      </c>
      <c r="U19" s="23">
        <v>451</v>
      </c>
      <c r="V19" s="23">
        <v>5556</v>
      </c>
      <c r="W19" s="23">
        <v>1491</v>
      </c>
      <c r="X19" s="23">
        <v>3059</v>
      </c>
      <c r="Y19" s="23">
        <v>1931</v>
      </c>
      <c r="Z19" s="23">
        <v>199</v>
      </c>
      <c r="AA19" s="23">
        <v>4</v>
      </c>
      <c r="AB19" s="23">
        <v>1230</v>
      </c>
      <c r="AC19" s="23">
        <v>127</v>
      </c>
      <c r="AD19" s="23">
        <v>1559</v>
      </c>
      <c r="AE19" s="23">
        <v>1</v>
      </c>
      <c r="AF19" s="23"/>
      <c r="AG19" s="23">
        <v>18</v>
      </c>
      <c r="AH19" s="23">
        <v>13</v>
      </c>
      <c r="AI19" s="23">
        <v>267</v>
      </c>
      <c r="AJ19" s="23">
        <v>147</v>
      </c>
      <c r="AK19" s="23">
        <v>109</v>
      </c>
      <c r="AL19" s="23"/>
      <c r="AM19" s="23">
        <v>52</v>
      </c>
      <c r="AN19" s="23"/>
      <c r="AO19" s="23"/>
      <c r="AP19" s="23"/>
      <c r="AQ19" s="23"/>
      <c r="AR19" s="23"/>
      <c r="AS19" s="23">
        <v>13</v>
      </c>
      <c r="AT19" s="23"/>
      <c r="AU19" s="23"/>
      <c r="AV19" s="23"/>
      <c r="AW19" s="23"/>
      <c r="AX19" s="23"/>
      <c r="AY19" s="23"/>
      <c r="AZ19" s="23"/>
      <c r="BA19" s="23">
        <v>70</v>
      </c>
      <c r="BB19" s="23"/>
      <c r="BC19" s="23"/>
      <c r="BD19" s="23">
        <v>11435</v>
      </c>
      <c r="BE19" s="23">
        <v>138</v>
      </c>
      <c r="BF19" s="23">
        <v>4</v>
      </c>
      <c r="BG19" s="23"/>
      <c r="BH19" s="23">
        <v>38</v>
      </c>
      <c r="BI19" s="23"/>
      <c r="BJ19" s="23">
        <v>2850076</v>
      </c>
      <c r="BK19" s="23">
        <v>2541</v>
      </c>
      <c r="BL19" s="23">
        <v>17751</v>
      </c>
      <c r="BM19" s="23">
        <v>271</v>
      </c>
      <c r="BO19" s="23"/>
      <c r="BP19" s="23">
        <v>2029810</v>
      </c>
      <c r="BQ19" s="23"/>
      <c r="BR19" s="23">
        <v>4155995</v>
      </c>
      <c r="BS19" s="23">
        <v>1150</v>
      </c>
      <c r="BT19" s="23">
        <v>32279</v>
      </c>
      <c r="BU19" s="23"/>
      <c r="BV19" s="23"/>
      <c r="BW19" s="23"/>
      <c r="BX19" s="23"/>
      <c r="BZ19" s="23"/>
      <c r="CA19" s="23">
        <v>975295</v>
      </c>
      <c r="CB19" s="23"/>
      <c r="CC19" s="23">
        <v>1832770</v>
      </c>
      <c r="CD19" s="23">
        <v>396</v>
      </c>
      <c r="CE19" s="23">
        <v>9843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>
        <v>45</v>
      </c>
      <c r="CQ19" s="23">
        <v>5</v>
      </c>
      <c r="CR19" s="23">
        <v>1536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1.8233773567087725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15380207</v>
      </c>
      <c r="K21" s="23">
        <v>11978</v>
      </c>
      <c r="L21" s="23">
        <v>222</v>
      </c>
      <c r="M21" s="23">
        <v>751</v>
      </c>
      <c r="N21" s="23">
        <v>9</v>
      </c>
      <c r="O21" s="23"/>
      <c r="P21" s="23"/>
      <c r="Q21" s="23">
        <v>20</v>
      </c>
      <c r="R21" s="23">
        <v>98</v>
      </c>
      <c r="S21" s="23">
        <v>206</v>
      </c>
      <c r="T21" s="23">
        <v>17684</v>
      </c>
      <c r="U21" s="23">
        <v>4144</v>
      </c>
      <c r="V21" s="23">
        <v>25100</v>
      </c>
      <c r="W21" s="23">
        <v>9021</v>
      </c>
      <c r="X21" s="23">
        <v>13360</v>
      </c>
      <c r="Y21" s="23">
        <v>5638</v>
      </c>
      <c r="Z21" s="23">
        <v>354</v>
      </c>
      <c r="AA21" s="23">
        <v>2</v>
      </c>
      <c r="AB21" s="23">
        <v>4580</v>
      </c>
      <c r="AC21" s="23">
        <v>543</v>
      </c>
      <c r="AD21" s="23">
        <v>5471</v>
      </c>
      <c r="AE21" s="23">
        <v>2</v>
      </c>
      <c r="AF21" s="23">
        <v>575</v>
      </c>
      <c r="AG21" s="23">
        <v>245</v>
      </c>
      <c r="AH21" s="23">
        <v>31</v>
      </c>
      <c r="AI21" s="23">
        <v>372</v>
      </c>
      <c r="AJ21" s="23">
        <v>671</v>
      </c>
      <c r="AK21" s="23">
        <v>847</v>
      </c>
      <c r="AL21" s="23">
        <v>3</v>
      </c>
      <c r="AM21" s="23">
        <v>98</v>
      </c>
      <c r="AN21" s="23">
        <v>1</v>
      </c>
      <c r="AO21" s="23"/>
      <c r="AP21" s="23"/>
      <c r="AQ21" s="23">
        <v>6</v>
      </c>
      <c r="AR21" s="23"/>
      <c r="AS21" s="23">
        <v>94</v>
      </c>
      <c r="AT21" s="23"/>
      <c r="AU21" s="23">
        <v>13</v>
      </c>
      <c r="AV21" s="23"/>
      <c r="AW21" s="23"/>
      <c r="AX21" s="23"/>
      <c r="AY21" s="23"/>
      <c r="AZ21" s="23"/>
      <c r="BA21" s="23">
        <v>319</v>
      </c>
      <c r="BB21" s="23">
        <v>14</v>
      </c>
      <c r="BC21" s="23"/>
      <c r="BD21" s="23">
        <v>59533</v>
      </c>
      <c r="BE21" s="23">
        <v>670</v>
      </c>
      <c r="BF21" s="23">
        <v>3</v>
      </c>
      <c r="BG21" s="23"/>
      <c r="BH21" s="23">
        <v>453</v>
      </c>
      <c r="BI21" s="23"/>
      <c r="BJ21" s="23">
        <v>15117301</v>
      </c>
      <c r="BK21" s="23">
        <v>8094</v>
      </c>
      <c r="BL21" s="23">
        <v>90841</v>
      </c>
      <c r="BM21" s="23">
        <v>840</v>
      </c>
      <c r="BO21" s="23"/>
      <c r="BP21" s="23">
        <v>9566257</v>
      </c>
      <c r="BQ21" s="23"/>
      <c r="BR21" s="23">
        <v>22949893</v>
      </c>
      <c r="BS21" s="23">
        <v>55342</v>
      </c>
      <c r="BT21" s="23">
        <v>157895</v>
      </c>
      <c r="BU21" s="23"/>
      <c r="BV21" s="23"/>
      <c r="BW21" s="23"/>
      <c r="BX21" s="23"/>
      <c r="BZ21" s="23"/>
      <c r="CA21" s="23">
        <v>5334347</v>
      </c>
      <c r="CB21" s="23"/>
      <c r="CC21" s="23">
        <v>9609523</v>
      </c>
      <c r="CD21" s="23">
        <v>584</v>
      </c>
      <c r="CE21" s="23">
        <v>58897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>
        <v>562</v>
      </c>
      <c r="CQ21" s="23">
        <v>47</v>
      </c>
      <c r="CR21" s="23">
        <v>11849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9.6474963311937145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22686673</v>
      </c>
      <c r="K23" s="23">
        <v>11899</v>
      </c>
      <c r="L23" s="23">
        <v>217</v>
      </c>
      <c r="M23" s="23">
        <v>1270</v>
      </c>
      <c r="N23" s="23">
        <v>8</v>
      </c>
      <c r="O23" s="23"/>
      <c r="P23" s="23"/>
      <c r="Q23" s="23">
        <v>1</v>
      </c>
      <c r="R23" s="23">
        <v>134</v>
      </c>
      <c r="S23" s="23">
        <v>205</v>
      </c>
      <c r="T23" s="23">
        <v>21995</v>
      </c>
      <c r="U23" s="23">
        <v>4153</v>
      </c>
      <c r="V23" s="23">
        <v>43222</v>
      </c>
      <c r="W23" s="23">
        <v>14692</v>
      </c>
      <c r="X23" s="23">
        <v>19454</v>
      </c>
      <c r="Y23" s="23">
        <v>6356</v>
      </c>
      <c r="Z23" s="23">
        <v>397</v>
      </c>
      <c r="AA23" s="23">
        <v>4</v>
      </c>
      <c r="AB23" s="23">
        <v>5434</v>
      </c>
      <c r="AC23" s="23">
        <v>854</v>
      </c>
      <c r="AD23" s="23">
        <v>6005</v>
      </c>
      <c r="AE23" s="23">
        <v>11</v>
      </c>
      <c r="AF23" s="23">
        <v>818</v>
      </c>
      <c r="AG23" s="23">
        <v>285</v>
      </c>
      <c r="AH23" s="23">
        <v>50</v>
      </c>
      <c r="AI23" s="23">
        <v>770</v>
      </c>
      <c r="AJ23" s="23">
        <v>446</v>
      </c>
      <c r="AK23" s="23">
        <v>401</v>
      </c>
      <c r="AL23" s="23">
        <v>4</v>
      </c>
      <c r="AM23" s="23">
        <v>115</v>
      </c>
      <c r="AN23" s="23">
        <v>3</v>
      </c>
      <c r="AO23" s="23">
        <v>308</v>
      </c>
      <c r="AP23" s="23"/>
      <c r="AQ23" s="23"/>
      <c r="AR23" s="23"/>
      <c r="AS23" s="23">
        <v>55</v>
      </c>
      <c r="AT23" s="23">
        <v>4</v>
      </c>
      <c r="AU23" s="23">
        <v>39</v>
      </c>
      <c r="AV23" s="23"/>
      <c r="AW23" s="23"/>
      <c r="AX23" s="23"/>
      <c r="AY23" s="23"/>
      <c r="AZ23" s="23"/>
      <c r="BA23" s="23">
        <v>636</v>
      </c>
      <c r="BB23" s="23">
        <v>19</v>
      </c>
      <c r="BC23" s="23"/>
      <c r="BD23" s="23">
        <v>53142</v>
      </c>
      <c r="BE23" s="23">
        <v>554</v>
      </c>
      <c r="BF23" s="23">
        <v>12</v>
      </c>
      <c r="BG23" s="23"/>
      <c r="BH23" s="23">
        <v>732</v>
      </c>
      <c r="BI23" s="23"/>
      <c r="BJ23" s="23">
        <v>22337919</v>
      </c>
      <c r="BK23" s="23">
        <v>11291</v>
      </c>
      <c r="BL23" s="23">
        <v>141798</v>
      </c>
      <c r="BM23" s="23">
        <v>961</v>
      </c>
      <c r="BO23" s="23"/>
      <c r="BP23" s="23">
        <v>15514982</v>
      </c>
      <c r="BQ23" s="23"/>
      <c r="BR23" s="23">
        <v>31576985</v>
      </c>
      <c r="BS23" s="23">
        <v>30000</v>
      </c>
      <c r="BT23" s="23">
        <v>240980</v>
      </c>
      <c r="BU23" s="23"/>
      <c r="BV23" s="23">
        <v>1557</v>
      </c>
      <c r="BW23" s="23">
        <v>550</v>
      </c>
      <c r="BX23" s="23"/>
      <c r="BZ23" s="23"/>
      <c r="CA23" s="23">
        <v>8147462</v>
      </c>
      <c r="CB23" s="23"/>
      <c r="CC23" s="23">
        <v>13948610</v>
      </c>
      <c r="CD23" s="23">
        <v>5063</v>
      </c>
      <c r="CE23" s="23">
        <v>101911</v>
      </c>
      <c r="CF23" s="23"/>
      <c r="CG23" s="23">
        <v>37</v>
      </c>
      <c r="CH23" s="23">
        <v>308</v>
      </c>
      <c r="CI23" s="23"/>
      <c r="CJ23" s="23"/>
      <c r="CK23" s="23"/>
      <c r="CL23" s="23"/>
      <c r="CM23" s="23"/>
      <c r="CN23" s="23"/>
      <c r="CO23" s="23"/>
      <c r="CP23" s="23">
        <v>917</v>
      </c>
      <c r="CQ23" s="23">
        <v>73</v>
      </c>
      <c r="CR23" s="23">
        <v>26557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14.230601352406474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7402047</v>
      </c>
      <c r="K25" s="23">
        <v>8590</v>
      </c>
      <c r="L25" s="23">
        <v>319</v>
      </c>
      <c r="M25" s="23">
        <v>1518</v>
      </c>
      <c r="N25" s="23">
        <v>8</v>
      </c>
      <c r="O25" s="23"/>
      <c r="P25" s="23"/>
      <c r="Q25" s="23"/>
      <c r="R25" s="23">
        <v>64</v>
      </c>
      <c r="S25" s="23">
        <v>116</v>
      </c>
      <c r="T25" s="23">
        <v>8100</v>
      </c>
      <c r="U25" s="23">
        <v>748</v>
      </c>
      <c r="V25" s="23">
        <v>15586</v>
      </c>
      <c r="W25" s="23">
        <v>4204</v>
      </c>
      <c r="X25" s="23">
        <v>8495</v>
      </c>
      <c r="Y25" s="23">
        <v>5096</v>
      </c>
      <c r="Z25" s="23">
        <v>332</v>
      </c>
      <c r="AA25" s="23">
        <v>2</v>
      </c>
      <c r="AB25" s="23">
        <v>2078</v>
      </c>
      <c r="AC25" s="23">
        <v>1129</v>
      </c>
      <c r="AD25" s="23">
        <v>3731</v>
      </c>
      <c r="AE25" s="23">
        <v>2</v>
      </c>
      <c r="AF25" s="23">
        <v>253</v>
      </c>
      <c r="AG25" s="23">
        <v>77</v>
      </c>
      <c r="AH25" s="23">
        <v>36</v>
      </c>
      <c r="AI25" s="23">
        <v>1707</v>
      </c>
      <c r="AJ25" s="23">
        <v>103</v>
      </c>
      <c r="AK25" s="23">
        <v>696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121</v>
      </c>
      <c r="BB25" s="23"/>
      <c r="BC25" s="23"/>
      <c r="BD25" s="23">
        <v>28693</v>
      </c>
      <c r="BE25" s="23">
        <v>186</v>
      </c>
      <c r="BF25" s="23">
        <v>176</v>
      </c>
      <c r="BG25" s="23"/>
      <c r="BH25" s="23">
        <v>224</v>
      </c>
      <c r="BI25" s="23"/>
      <c r="BJ25" s="23">
        <v>7253697</v>
      </c>
      <c r="BK25" s="23">
        <v>7274</v>
      </c>
      <c r="BL25" s="23">
        <v>47602</v>
      </c>
      <c r="BM25" s="23">
        <v>958</v>
      </c>
      <c r="BO25" s="23"/>
      <c r="BP25" s="23">
        <v>4858380</v>
      </c>
      <c r="BQ25" s="23"/>
      <c r="BR25" s="23">
        <v>9690066</v>
      </c>
      <c r="BS25" s="23">
        <v>3274</v>
      </c>
      <c r="BT25" s="23">
        <v>84102</v>
      </c>
      <c r="BU25" s="23"/>
      <c r="BV25" s="23"/>
      <c r="BW25" s="23"/>
      <c r="BX25" s="23"/>
      <c r="BZ25" s="23"/>
      <c r="CA25" s="23">
        <v>2505120</v>
      </c>
      <c r="CB25" s="23"/>
      <c r="CC25" s="23">
        <v>4646620</v>
      </c>
      <c r="CD25" s="23">
        <v>107</v>
      </c>
      <c r="CE25" s="23">
        <v>27573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>
        <v>157</v>
      </c>
      <c r="CQ25" s="23">
        <v>48</v>
      </c>
      <c r="CR25" s="23">
        <v>4539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4.6430598285070834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3778436</v>
      </c>
      <c r="K27" s="23">
        <v>8403</v>
      </c>
      <c r="L27" s="23">
        <v>187</v>
      </c>
      <c r="M27" s="23">
        <v>792</v>
      </c>
      <c r="N27" s="23">
        <v>4</v>
      </c>
      <c r="O27" s="23"/>
      <c r="P27" s="23"/>
      <c r="Q27" s="23">
        <v>9</v>
      </c>
      <c r="R27" s="23">
        <v>102</v>
      </c>
      <c r="S27" s="23">
        <v>83</v>
      </c>
      <c r="T27" s="23">
        <v>4177</v>
      </c>
      <c r="U27" s="23">
        <v>540</v>
      </c>
      <c r="V27" s="23">
        <v>7342</v>
      </c>
      <c r="W27" s="23">
        <v>2115</v>
      </c>
      <c r="X27" s="23">
        <v>3782</v>
      </c>
      <c r="Y27" s="23">
        <v>3061</v>
      </c>
      <c r="Z27" s="23">
        <v>235</v>
      </c>
      <c r="AA27" s="23">
        <v>1</v>
      </c>
      <c r="AB27" s="23">
        <v>1379</v>
      </c>
      <c r="AC27" s="23">
        <v>1024</v>
      </c>
      <c r="AD27" s="23">
        <v>4502</v>
      </c>
      <c r="AE27" s="23">
        <v>3</v>
      </c>
      <c r="AF27" s="23">
        <v>92</v>
      </c>
      <c r="AG27" s="23">
        <v>31</v>
      </c>
      <c r="AH27" s="23">
        <v>38</v>
      </c>
      <c r="AI27" s="23">
        <v>787</v>
      </c>
      <c r="AJ27" s="23">
        <v>96</v>
      </c>
      <c r="AK27" s="23">
        <v>280</v>
      </c>
      <c r="AL27" s="23">
        <v>2</v>
      </c>
      <c r="AM27" s="23">
        <v>60</v>
      </c>
      <c r="AN27" s="23">
        <v>1</v>
      </c>
      <c r="AO27" s="23">
        <v>109</v>
      </c>
      <c r="AP27" s="23"/>
      <c r="AQ27" s="23"/>
      <c r="AR27" s="23"/>
      <c r="AS27" s="23">
        <v>56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70</v>
      </c>
      <c r="BB27" s="23"/>
      <c r="BC27" s="23"/>
      <c r="BD27" s="23">
        <v>19606</v>
      </c>
      <c r="BE27" s="23">
        <v>144</v>
      </c>
      <c r="BF27" s="23">
        <v>3</v>
      </c>
      <c r="BG27" s="23"/>
      <c r="BH27" s="23">
        <v>138</v>
      </c>
      <c r="BI27" s="23"/>
      <c r="BJ27" s="23">
        <v>3687787</v>
      </c>
      <c r="BK27" s="23">
        <v>6154</v>
      </c>
      <c r="BL27" s="23">
        <v>24888</v>
      </c>
      <c r="BM27" s="23">
        <v>351</v>
      </c>
      <c r="BO27" s="23"/>
      <c r="BP27" s="23">
        <v>2570520</v>
      </c>
      <c r="BQ27" s="23"/>
      <c r="BR27" s="23">
        <v>4912623</v>
      </c>
      <c r="BS27" s="23">
        <v>14820</v>
      </c>
      <c r="BT27" s="23">
        <v>30519</v>
      </c>
      <c r="BU27" s="23"/>
      <c r="BV27" s="23"/>
      <c r="BW27" s="23">
        <v>85</v>
      </c>
      <c r="BX27" s="23"/>
      <c r="BZ27" s="23"/>
      <c r="CA27" s="23">
        <v>1266892</v>
      </c>
      <c r="CB27" s="23"/>
      <c r="CC27" s="23">
        <v>2360779</v>
      </c>
      <c r="CD27" s="23">
        <v>4133</v>
      </c>
      <c r="CE27" s="23">
        <v>10394</v>
      </c>
      <c r="CF27" s="23"/>
      <c r="CG27" s="23"/>
      <c r="CH27" s="23">
        <v>53</v>
      </c>
      <c r="CI27" s="23"/>
      <c r="CJ27" s="23"/>
      <c r="CK27" s="23"/>
      <c r="CL27" s="23"/>
      <c r="CM27" s="23"/>
      <c r="CN27" s="23"/>
      <c r="CO27" s="23"/>
      <c r="CP27" s="23">
        <v>73</v>
      </c>
      <c r="CQ27" s="23">
        <v>7</v>
      </c>
      <c r="CR27" s="23">
        <v>1621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2.3700882210265606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12922032</v>
      </c>
      <c r="K29" s="23">
        <v>14061</v>
      </c>
      <c r="L29" s="23">
        <v>350</v>
      </c>
      <c r="M29" s="23">
        <v>2362</v>
      </c>
      <c r="N29" s="23">
        <v>8</v>
      </c>
      <c r="O29" s="23"/>
      <c r="P29" s="23"/>
      <c r="Q29" s="23">
        <v>1</v>
      </c>
      <c r="R29" s="23">
        <v>231</v>
      </c>
      <c r="S29" s="23">
        <v>295</v>
      </c>
      <c r="T29" s="23">
        <v>14084</v>
      </c>
      <c r="U29" s="23">
        <v>1249</v>
      </c>
      <c r="V29" s="23">
        <v>24706</v>
      </c>
      <c r="W29" s="23">
        <v>6737</v>
      </c>
      <c r="X29" s="23">
        <v>11683</v>
      </c>
      <c r="Y29" s="23">
        <v>6543</v>
      </c>
      <c r="Z29" s="23">
        <v>408</v>
      </c>
      <c r="AA29" s="23">
        <v>3</v>
      </c>
      <c r="AB29" s="23">
        <v>4307</v>
      </c>
      <c r="AC29" s="23">
        <v>1421</v>
      </c>
      <c r="AD29" s="23">
        <v>9689</v>
      </c>
      <c r="AE29" s="23">
        <v>3</v>
      </c>
      <c r="AF29" s="23">
        <v>606</v>
      </c>
      <c r="AG29" s="23">
        <v>266</v>
      </c>
      <c r="AH29" s="23">
        <v>93</v>
      </c>
      <c r="AI29" s="23">
        <v>3100</v>
      </c>
      <c r="AJ29" s="23">
        <v>538</v>
      </c>
      <c r="AK29" s="23">
        <v>794</v>
      </c>
      <c r="AL29" s="23">
        <v>5</v>
      </c>
      <c r="AM29" s="23">
        <v>123</v>
      </c>
      <c r="AN29" s="23"/>
      <c r="AO29" s="23"/>
      <c r="AP29" s="23">
        <v>4</v>
      </c>
      <c r="AQ29" s="23"/>
      <c r="AR29" s="23"/>
      <c r="AS29" s="23">
        <v>116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411</v>
      </c>
      <c r="BB29" s="23">
        <v>23</v>
      </c>
      <c r="BC29" s="23"/>
      <c r="BD29" s="23">
        <v>38194</v>
      </c>
      <c r="BE29" s="23">
        <v>385</v>
      </c>
      <c r="BF29" s="23">
        <v>24</v>
      </c>
      <c r="BG29" s="23">
        <v>1</v>
      </c>
      <c r="BH29" s="23">
        <v>350</v>
      </c>
      <c r="BI29" s="23"/>
      <c r="BJ29" s="23">
        <v>12704265</v>
      </c>
      <c r="BK29" s="23">
        <v>9562</v>
      </c>
      <c r="BL29" s="23">
        <v>63613</v>
      </c>
      <c r="BM29" s="23">
        <v>1414</v>
      </c>
      <c r="BO29" s="23"/>
      <c r="BP29" s="23">
        <v>8739240</v>
      </c>
      <c r="BQ29" s="23"/>
      <c r="BR29" s="23">
        <v>16816862</v>
      </c>
      <c r="BS29" s="23">
        <v>20880</v>
      </c>
      <c r="BT29" s="23">
        <v>196990</v>
      </c>
      <c r="BU29" s="23"/>
      <c r="BV29" s="23"/>
      <c r="BW29" s="23"/>
      <c r="BX29" s="23"/>
      <c r="BZ29" s="23"/>
      <c r="CA29" s="23">
        <v>4515680</v>
      </c>
      <c r="CB29" s="23"/>
      <c r="CC29" s="23">
        <v>8001847</v>
      </c>
      <c r="CD29" s="23">
        <v>3097</v>
      </c>
      <c r="CE29" s="23">
        <v>72079</v>
      </c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>
        <v>481</v>
      </c>
      <c r="CQ29" s="23">
        <v>39</v>
      </c>
      <c r="CR29" s="23">
        <v>10375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8.1055642691654128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1268938</v>
      </c>
      <c r="K31" s="23">
        <v>1949</v>
      </c>
      <c r="L31" s="23">
        <v>59</v>
      </c>
      <c r="M31" s="23">
        <v>188</v>
      </c>
      <c r="N31" s="23">
        <v>1</v>
      </c>
      <c r="O31" s="23"/>
      <c r="P31" s="23"/>
      <c r="Q31" s="23"/>
      <c r="R31" s="23">
        <v>58</v>
      </c>
      <c r="S31" s="23">
        <v>92</v>
      </c>
      <c r="T31" s="23">
        <v>1422</v>
      </c>
      <c r="U31" s="23">
        <v>25</v>
      </c>
      <c r="V31" s="23">
        <v>1917</v>
      </c>
      <c r="W31" s="23">
        <v>741</v>
      </c>
      <c r="X31" s="23">
        <v>1513</v>
      </c>
      <c r="Y31" s="23">
        <v>709</v>
      </c>
      <c r="Z31" s="23">
        <v>54</v>
      </c>
      <c r="AA31" s="23">
        <v>4</v>
      </c>
      <c r="AB31" s="23">
        <v>591</v>
      </c>
      <c r="AC31" s="23">
        <v>588</v>
      </c>
      <c r="AD31" s="23">
        <v>648</v>
      </c>
      <c r="AE31" s="23">
        <v>3</v>
      </c>
      <c r="AF31" s="23">
        <v>61</v>
      </c>
      <c r="AG31" s="23">
        <v>44</v>
      </c>
      <c r="AH31" s="23">
        <v>38</v>
      </c>
      <c r="AI31" s="23">
        <v>72</v>
      </c>
      <c r="AJ31" s="23">
        <v>27</v>
      </c>
      <c r="AK31" s="23">
        <v>63</v>
      </c>
      <c r="AL31" s="23">
        <v>1</v>
      </c>
      <c r="AM31" s="23">
        <v>80</v>
      </c>
      <c r="AN31" s="23">
        <v>1</v>
      </c>
      <c r="AO31" s="23"/>
      <c r="AP31" s="23"/>
      <c r="AQ31" s="23"/>
      <c r="AR31" s="23"/>
      <c r="AS31" s="23">
        <v>14</v>
      </c>
      <c r="AT31" s="23"/>
      <c r="AU31" s="23">
        <v>7</v>
      </c>
      <c r="AV31" s="23"/>
      <c r="AW31" s="23"/>
      <c r="AX31" s="23"/>
      <c r="AY31" s="23"/>
      <c r="AZ31" s="23"/>
      <c r="BA31" s="23">
        <v>70</v>
      </c>
      <c r="BB31" s="23">
        <v>2</v>
      </c>
      <c r="BC31" s="23"/>
      <c r="BD31" s="23">
        <v>2483</v>
      </c>
      <c r="BE31" s="23">
        <v>20</v>
      </c>
      <c r="BF31" s="23">
        <v>4</v>
      </c>
      <c r="BG31" s="23"/>
      <c r="BH31" s="23">
        <v>35</v>
      </c>
      <c r="BI31" s="23"/>
      <c r="BJ31" s="23">
        <v>1248371</v>
      </c>
      <c r="BK31" s="23">
        <v>1817</v>
      </c>
      <c r="BL31" s="23">
        <v>5099</v>
      </c>
      <c r="BM31" s="23">
        <v>67</v>
      </c>
      <c r="BO31" s="23"/>
      <c r="BP31" s="23">
        <v>872180</v>
      </c>
      <c r="BQ31" s="23"/>
      <c r="BR31" s="23">
        <v>1707884</v>
      </c>
      <c r="BS31" s="23">
        <v>600</v>
      </c>
      <c r="BT31" s="23">
        <v>20915</v>
      </c>
      <c r="BU31" s="23"/>
      <c r="BV31" s="23"/>
      <c r="BW31" s="23"/>
      <c r="BX31" s="23"/>
      <c r="BZ31" s="23"/>
      <c r="CA31" s="23">
        <v>489999</v>
      </c>
      <c r="CB31" s="23"/>
      <c r="CC31" s="23">
        <v>737475</v>
      </c>
      <c r="CD31" s="23">
        <v>17</v>
      </c>
      <c r="CE31" s="23">
        <v>7343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29</v>
      </c>
      <c r="CQ31" s="23">
        <v>2</v>
      </c>
      <c r="CR31" s="23">
        <v>929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0.79596293466741319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117</v>
      </c>
      <c r="L2" s="12" t="s">
        <v>99</v>
      </c>
    </row>
    <row r="3" spans="7:65" hidden="1"/>
    <row r="4" spans="7:65" hidden="1"/>
    <row r="5" spans="7:65" hidden="1">
      <c r="G5" s="1" t="s">
        <v>118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106</v>
      </c>
      <c r="V9" s="10" t="s">
        <v>107</v>
      </c>
      <c r="W9" s="10" t="s">
        <v>108</v>
      </c>
      <c r="X9" s="11" t="s">
        <v>109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110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1" t="s">
        <v>113</v>
      </c>
      <c r="BB9" s="11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367739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504</v>
      </c>
      <c r="Y10" s="19">
        <f t="shared" si="0"/>
        <v>2174</v>
      </c>
      <c r="Z10" s="19">
        <f t="shared" si="0"/>
        <v>2</v>
      </c>
      <c r="AA10" s="19">
        <f t="shared" si="0"/>
        <v>0</v>
      </c>
      <c r="AB10" s="19">
        <f t="shared" si="0"/>
        <v>371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3074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170878</v>
      </c>
      <c r="BK10" s="19">
        <f t="shared" si="0"/>
        <v>31</v>
      </c>
      <c r="BL10" s="19">
        <f t="shared" si="0"/>
        <v>190705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12128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17</v>
      </c>
      <c r="Y11" s="23">
        <v>420</v>
      </c>
      <c r="Z11" s="23"/>
      <c r="AA11" s="23"/>
      <c r="AB11" s="23">
        <v>151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121</v>
      </c>
      <c r="BF11" s="23"/>
      <c r="BG11" s="23"/>
      <c r="BH11" s="23"/>
      <c r="BI11" s="23"/>
      <c r="BJ11" s="23">
        <v>2032</v>
      </c>
      <c r="BK11" s="23"/>
      <c r="BL11" s="23">
        <v>9387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3.2979912383511132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19108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18</v>
      </c>
      <c r="Y13" s="23">
        <v>214</v>
      </c>
      <c r="Z13" s="23"/>
      <c r="AA13" s="23"/>
      <c r="AB13" s="23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191</v>
      </c>
      <c r="BF13" s="23"/>
      <c r="BG13" s="23"/>
      <c r="BH13" s="23"/>
      <c r="BI13" s="23"/>
      <c r="BJ13" s="23">
        <v>636</v>
      </c>
      <c r="BK13" s="23"/>
      <c r="BL13" s="23">
        <v>18035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5.1960765651725822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247661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324</v>
      </c>
      <c r="Y15" s="23">
        <v>383</v>
      </c>
      <c r="Z15" s="23">
        <v>1</v>
      </c>
      <c r="AA15" s="23"/>
      <c r="AB15" s="23">
        <v>24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1427</v>
      </c>
      <c r="BF15" s="23"/>
      <c r="BG15" s="23"/>
      <c r="BH15" s="23"/>
      <c r="BI15" s="23"/>
      <c r="BJ15" s="23">
        <v>163031</v>
      </c>
      <c r="BK15" s="23">
        <v>30</v>
      </c>
      <c r="BL15" s="23">
        <v>82441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67.346949874775319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7382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7</v>
      </c>
      <c r="Y17" s="23">
        <v>28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92</v>
      </c>
      <c r="BF17" s="23"/>
      <c r="BG17" s="23"/>
      <c r="BH17" s="23"/>
      <c r="BI17" s="23"/>
      <c r="BJ17" s="23">
        <v>103</v>
      </c>
      <c r="BK17" s="23">
        <v>1</v>
      </c>
      <c r="BL17" s="23">
        <v>7112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2.0074019889106132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4688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</v>
      </c>
      <c r="Y19" s="23">
        <v>10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89</v>
      </c>
      <c r="BF19" s="23"/>
      <c r="BG19" s="23"/>
      <c r="BH19" s="23"/>
      <c r="BI19" s="23"/>
      <c r="BJ19" s="23">
        <v>9</v>
      </c>
      <c r="BK19" s="23"/>
      <c r="BL19" s="23">
        <v>4578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1.2748171937161954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16899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24</v>
      </c>
      <c r="Y21" s="23">
        <v>154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444</v>
      </c>
      <c r="BF21" s="23"/>
      <c r="BG21" s="23"/>
      <c r="BH21" s="23"/>
      <c r="BI21" s="23"/>
      <c r="BJ21" s="23">
        <v>202</v>
      </c>
      <c r="BK21" s="23"/>
      <c r="BL21" s="23">
        <v>16055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4.5953787876727787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25948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76</v>
      </c>
      <c r="Y23" s="23">
        <v>171</v>
      </c>
      <c r="Z23" s="23"/>
      <c r="AA23" s="23"/>
      <c r="AB23" s="23">
        <v>12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306</v>
      </c>
      <c r="BF23" s="23"/>
      <c r="BG23" s="23"/>
      <c r="BH23" s="23"/>
      <c r="BI23" s="23"/>
      <c r="BJ23" s="23">
        <v>344</v>
      </c>
      <c r="BK23" s="23"/>
      <c r="BL23" s="23">
        <v>25039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7.056091412659522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9487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193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106</v>
      </c>
      <c r="BF25" s="23"/>
      <c r="BG25" s="23"/>
      <c r="BH25" s="23"/>
      <c r="BI25" s="23"/>
      <c r="BJ25" s="23">
        <v>417</v>
      </c>
      <c r="BK25" s="23"/>
      <c r="BL25" s="23">
        <v>8745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2.5798188389047665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7605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155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82</v>
      </c>
      <c r="BF27" s="23"/>
      <c r="BG27" s="23"/>
      <c r="BH27" s="23"/>
      <c r="BI27" s="23"/>
      <c r="BJ27" s="23">
        <v>408</v>
      </c>
      <c r="BK27" s="23"/>
      <c r="BL27" s="23">
        <v>6950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2.0680428238506114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12036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13</v>
      </c>
      <c r="Y29" s="23">
        <v>263</v>
      </c>
      <c r="Z29" s="23"/>
      <c r="AA29" s="23"/>
      <c r="AB29" s="23">
        <v>14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203</v>
      </c>
      <c r="BF29" s="23"/>
      <c r="BG29" s="23"/>
      <c r="BH29" s="23"/>
      <c r="BI29" s="23"/>
      <c r="BJ29" s="23">
        <v>588</v>
      </c>
      <c r="BK29" s="23"/>
      <c r="BL29" s="23">
        <v>10955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3.2729734947884235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4797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6</v>
      </c>
      <c r="Y31" s="23">
        <v>183</v>
      </c>
      <c r="Z31" s="23"/>
      <c r="AA31" s="23"/>
      <c r="AB31" s="23">
        <v>79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</v>
      </c>
      <c r="BF31" s="23"/>
      <c r="BG31" s="23"/>
      <c r="BH31" s="23"/>
      <c r="BI31" s="23"/>
      <c r="BJ31" s="23">
        <v>3108</v>
      </c>
      <c r="BK31" s="23"/>
      <c r="BL31" s="23">
        <v>1408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1.304457781198078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115</v>
      </c>
    </row>
    <row r="2" spans="7:65" ht="15" customHeight="1">
      <c r="G2" s="4" t="s">
        <v>117</v>
      </c>
      <c r="L2" s="12" t="s">
        <v>116</v>
      </c>
    </row>
    <row r="3" spans="7:65" hidden="1"/>
    <row r="4" spans="7:65" hidden="1"/>
    <row r="5" spans="7:65" hidden="1">
      <c r="G5" s="1" t="s">
        <v>118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106</v>
      </c>
      <c r="V9" s="10" t="s">
        <v>107</v>
      </c>
      <c r="W9" s="10" t="s">
        <v>108</v>
      </c>
      <c r="X9" s="11" t="s">
        <v>109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110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1" t="s">
        <v>113</v>
      </c>
      <c r="BB9" s="11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2595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53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56</v>
      </c>
      <c r="BK10" s="19">
        <f t="shared" si="0"/>
        <v>0</v>
      </c>
      <c r="BL10" s="19">
        <f t="shared" si="0"/>
        <v>2480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106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106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4.0847784200385355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213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</v>
      </c>
      <c r="BF13" s="23"/>
      <c r="BG13" s="23"/>
      <c r="BH13" s="23"/>
      <c r="BI13" s="23"/>
      <c r="BJ13" s="23">
        <v>4</v>
      </c>
      <c r="BK13" s="23"/>
      <c r="BL13" s="23">
        <v>202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8.2080924855491322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989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7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4</v>
      </c>
      <c r="BK15" s="23"/>
      <c r="BL15" s="23">
        <v>978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38.111753371868978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103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91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3.9691714836223508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116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4.6628131021194603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421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4</v>
      </c>
      <c r="BK21" s="23"/>
      <c r="BL21" s="23">
        <v>410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16.223506743737957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304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4</v>
      </c>
      <c r="BK23" s="23"/>
      <c r="BL23" s="23">
        <v>294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11.714836223506744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63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1</v>
      </c>
      <c r="BK25" s="23"/>
      <c r="BL25" s="23">
        <v>61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2.4277456647398843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21</v>
      </c>
      <c r="BK27" s="23"/>
      <c r="BL27" s="23">
        <v>55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3.3911368015414256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144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10</v>
      </c>
      <c r="BK29" s="23"/>
      <c r="BL29" s="23">
        <v>124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5.5491329479768785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43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1.6570327552986512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A7742609 元廣 隼人</cp:lastModifiedBy>
  <dcterms:created xsi:type="dcterms:W3CDTF">2015-03-02T07:31:26Z</dcterms:created>
  <dcterms:modified xsi:type="dcterms:W3CDTF">2015-03-02T07:32:41Z</dcterms:modified>
</cp:coreProperties>
</file>