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1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32" i="6" s="1"/>
  <c r="J10" i="5"/>
  <c r="J32" i="5" s="1"/>
  <c r="J14" i="4"/>
  <c r="J18" i="4"/>
  <c r="J22" i="4"/>
  <c r="J26" i="4"/>
  <c r="J30" i="4"/>
  <c r="J30" i="6"/>
  <c r="J26" i="6"/>
  <c r="J22" i="6"/>
  <c r="J18" i="6"/>
  <c r="J14" i="6"/>
  <c r="J30" i="5"/>
  <c r="J26" i="5"/>
  <c r="J22" i="5"/>
  <c r="J18" i="5"/>
  <c r="J14" i="5"/>
  <c r="J12" i="4"/>
  <c r="J16" i="4"/>
  <c r="J20" i="4"/>
  <c r="J24" i="4"/>
  <c r="J28" i="4"/>
  <c r="J32" i="4"/>
  <c r="J12" i="6" l="1"/>
  <c r="J16" i="6"/>
  <c r="J20" i="6"/>
  <c r="J24" i="6"/>
  <c r="J28" i="6"/>
  <c r="J12" i="5"/>
  <c r="J16" i="5"/>
  <c r="J20" i="5"/>
  <c r="J24" i="5"/>
  <c r="J28" i="5"/>
</calcChain>
</file>

<file path=xl/sharedStrings.xml><?xml version="1.0" encoding="utf-8"?>
<sst xmlns="http://schemas.openxmlformats.org/spreadsheetml/2006/main" count="353" uniqueCount="119">
  <si>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</si>
  <si>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</si>
  <si>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</si>
  <si>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</si>
  <si>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</si>
  <si>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</si>
  <si>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</si>
  <si>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</si>
  <si>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</si>
  <si>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</si>
  <si>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</si>
  <si>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</si>
  <si>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</si>
  <si>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</si>
  <si>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</si>
  <si>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３．９世代＆第３世代の
　　基地局</t>
    <rPh sb="16" eb="19">
      <t>キチキョク</t>
    </rPh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</si>
  <si>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</si>
  <si>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</si>
  <si>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</si>
  <si>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</si>
  <si>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</si>
  <si>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</si>
  <si>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</si>
  <si>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</si>
  <si>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</si>
  <si>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</si>
  <si>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</si>
  <si>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</si>
  <si>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</si>
  <si>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</si>
  <si>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</si>
  <si>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</si>
  <si>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</si>
  <si>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</si>
  <si>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</si>
  <si>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</si>
  <si>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</si>
  <si>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</si>
  <si>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</si>
  <si>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</si>
  <si>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</si>
  <si>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</si>
  <si>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</si>
  <si>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</si>
  <si>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</si>
  <si>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</si>
  <si>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</si>
  <si>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</si>
  <si>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</si>
  <si>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</si>
  <si>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</si>
  <si>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</si>
  <si>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</si>
  <si>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</si>
  <si>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</si>
  <si>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</si>
  <si>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</si>
  <si>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</si>
  <si>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</si>
  <si>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</si>
  <si>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</si>
  <si>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</si>
  <si>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３．９世代＆第３世代の
　　　端末</t>
  </si>
  <si>
    <t>　　　３．９世代
　　　移動通信システム</t>
    <phoneticPr fontId="5"/>
  </si>
  <si>
    <t>　　　第３世代
　　　移動通信システム</t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</si>
  <si>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</si>
  <si>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</si>
  <si>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</si>
  <si>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</si>
  <si>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</si>
  <si>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</si>
  <si>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</si>
  <si>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３．９世代＆第３世代の
　　　　　基地局</t>
    <phoneticPr fontId="5"/>
  </si>
  <si>
    <t>　　　　　３．９世代
　　　　　移動通信システム</t>
    <phoneticPr fontId="5"/>
  </si>
  <si>
    <t>　　　　　第３世代
　　　　　移動通信システム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</si>
  <si>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</si>
  <si>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</si>
  <si>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</si>
  <si>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</si>
  <si>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</si>
  <si>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</si>
  <si>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</si>
  <si>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</si>
  <si>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</si>
  <si>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</si>
  <si>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</si>
  <si>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</si>
  <si>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</si>
  <si>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</si>
  <si>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</si>
  <si>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</si>
  <si>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</si>
  <si>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</si>
  <si>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</si>
  <si>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</si>
  <si>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</si>
  <si>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</si>
  <si>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</si>
  <si>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</si>
  <si>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</si>
  <si>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</si>
  <si>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</si>
  <si>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</si>
  <si>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</si>
  <si>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</si>
  <si>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</si>
  <si>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</si>
  <si>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</si>
  <si>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</si>
  <si>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</si>
  <si>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</si>
  <si>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</si>
  <si>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</si>
  <si>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</si>
  <si>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</si>
  <si>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</si>
  <si>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</si>
  <si>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（平成２６年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</si>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</sst>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I9" sqref="I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117</v>
      </c>
      <c r="K2" s="1" t="s">
        <v>2</v>
      </c>
      <c r="BO2" s="5"/>
    </row>
    <row r="3" spans="7:98" hidden="1"/>
    <row r="4" spans="7:98" hidden="1"/>
    <row r="5" spans="7:98" hidden="1">
      <c r="G5" s="1" t="s">
        <v>118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2"/>
      <c r="BO9" s="11" t="s">
        <v>61</v>
      </c>
      <c r="BP9" s="10" t="s">
        <v>62</v>
      </c>
      <c r="BQ9" s="10" t="s">
        <v>63</v>
      </c>
      <c r="BR9" s="10" t="s">
        <v>64</v>
      </c>
      <c r="BS9" s="10" t="s">
        <v>65</v>
      </c>
      <c r="BT9" s="11" t="s">
        <v>66</v>
      </c>
      <c r="BU9" s="11" t="s">
        <v>67</v>
      </c>
      <c r="BV9" s="11" t="s">
        <v>68</v>
      </c>
      <c r="BW9" s="11" t="s">
        <v>69</v>
      </c>
      <c r="BX9" s="11" t="s">
        <v>70</v>
      </c>
      <c r="BY9" s="12"/>
      <c r="BZ9" s="11" t="s">
        <v>61</v>
      </c>
      <c r="CA9" s="10" t="s">
        <v>62</v>
      </c>
      <c r="CB9" s="10" t="s">
        <v>63</v>
      </c>
      <c r="CC9" s="10" t="s">
        <v>64</v>
      </c>
      <c r="CD9" s="10" t="s">
        <v>65</v>
      </c>
      <c r="CE9" s="11" t="s">
        <v>66</v>
      </c>
      <c r="CF9" s="11" t="s">
        <v>67</v>
      </c>
      <c r="CG9" s="11" t="s">
        <v>68</v>
      </c>
      <c r="CH9" s="11" t="s">
        <v>69</v>
      </c>
      <c r="CI9" s="11" t="s">
        <v>70</v>
      </c>
      <c r="CJ9" s="13" t="s">
        <v>71</v>
      </c>
      <c r="CK9" s="14" t="s">
        <v>72</v>
      </c>
      <c r="CL9" s="14" t="s">
        <v>73</v>
      </c>
      <c r="CM9" s="14" t="s">
        <v>74</v>
      </c>
      <c r="CN9" s="14" t="s">
        <v>75</v>
      </c>
      <c r="CO9" s="15" t="s">
        <v>76</v>
      </c>
      <c r="CP9" s="14" t="s">
        <v>72</v>
      </c>
      <c r="CQ9" s="14" t="s">
        <v>73</v>
      </c>
      <c r="CR9" s="14" t="s">
        <v>74</v>
      </c>
      <c r="CS9" s="14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164030239</v>
      </c>
      <c r="K10" s="19">
        <f>SUM(K11:K32)</f>
        <v>104766</v>
      </c>
      <c r="L10" s="19">
        <f t="shared" ref="L10:BM10" si="0">SUM(L11:L32)</f>
        <v>2455</v>
      </c>
      <c r="M10" s="19">
        <f t="shared" si="0"/>
        <v>12911</v>
      </c>
      <c r="N10" s="19">
        <f>SUM(N11:N32)</f>
        <v>73</v>
      </c>
      <c r="O10" s="19">
        <f t="shared" si="0"/>
        <v>0</v>
      </c>
      <c r="P10" s="19">
        <f>SUM(P11:P32)</f>
        <v>0</v>
      </c>
      <c r="Q10" s="19">
        <f>SUM(Q11:Q32)</f>
        <v>150</v>
      </c>
      <c r="R10" s="19">
        <f t="shared" si="0"/>
        <v>1231</v>
      </c>
      <c r="S10" s="19">
        <f t="shared" si="0"/>
        <v>2169</v>
      </c>
      <c r="T10" s="19">
        <f t="shared" si="0"/>
        <v>148490</v>
      </c>
      <c r="U10" s="19">
        <f>SUM(U11:U32)</f>
        <v>25714</v>
      </c>
      <c r="V10" s="19">
        <f>SUM(V11:V32)</f>
        <v>238475</v>
      </c>
      <c r="W10" s="19">
        <f>SUM(W11:W32)</f>
        <v>81124</v>
      </c>
      <c r="X10" s="19">
        <f>SUM(X11:X32)</f>
        <v>122877</v>
      </c>
      <c r="Y10" s="19">
        <f>SUM(Y11:Y32)</f>
        <v>62588</v>
      </c>
      <c r="Z10" s="19">
        <f t="shared" si="0"/>
        <v>3300</v>
      </c>
      <c r="AA10" s="19">
        <f t="shared" si="0"/>
        <v>86</v>
      </c>
      <c r="AB10" s="19">
        <f t="shared" si="0"/>
        <v>38889</v>
      </c>
      <c r="AC10" s="19">
        <f t="shared" si="0"/>
        <v>8052</v>
      </c>
      <c r="AD10" s="19">
        <f t="shared" si="0"/>
        <v>48129</v>
      </c>
      <c r="AE10" s="19">
        <f t="shared" si="0"/>
        <v>43</v>
      </c>
      <c r="AF10" s="19">
        <f t="shared" si="0"/>
        <v>3951</v>
      </c>
      <c r="AG10" s="19">
        <f t="shared" si="0"/>
        <v>2571</v>
      </c>
      <c r="AH10" s="19">
        <f t="shared" si="0"/>
        <v>498</v>
      </c>
      <c r="AI10" s="19">
        <f t="shared" si="0"/>
        <v>9433</v>
      </c>
      <c r="AJ10" s="19">
        <f t="shared" si="0"/>
        <v>3584</v>
      </c>
      <c r="AK10" s="19">
        <f t="shared" si="0"/>
        <v>6526</v>
      </c>
      <c r="AL10" s="19">
        <f t="shared" si="0"/>
        <v>36</v>
      </c>
      <c r="AM10" s="19">
        <f t="shared" si="0"/>
        <v>1700</v>
      </c>
      <c r="AN10" s="19">
        <f t="shared" si="0"/>
        <v>44</v>
      </c>
      <c r="AO10" s="19">
        <f t="shared" si="0"/>
        <v>11547</v>
      </c>
      <c r="AP10" s="19">
        <f t="shared" si="0"/>
        <v>6</v>
      </c>
      <c r="AQ10" s="19">
        <f t="shared" si="0"/>
        <v>407</v>
      </c>
      <c r="AR10" s="19">
        <f t="shared" si="0"/>
        <v>1</v>
      </c>
      <c r="AS10" s="19">
        <f t="shared" si="0"/>
        <v>878</v>
      </c>
      <c r="AT10" s="19">
        <f t="shared" si="0"/>
        <v>34</v>
      </c>
      <c r="AU10" s="19">
        <f t="shared" si="0"/>
        <v>133226</v>
      </c>
      <c r="AV10" s="19">
        <f t="shared" si="0"/>
        <v>0</v>
      </c>
      <c r="AW10" s="19">
        <f t="shared" si="0"/>
        <v>44</v>
      </c>
      <c r="AX10" s="19">
        <f t="shared" si="0"/>
        <v>15</v>
      </c>
      <c r="AY10" s="19">
        <f t="shared" si="0"/>
        <v>0</v>
      </c>
      <c r="AZ10" s="19">
        <f t="shared" si="0"/>
        <v>0</v>
      </c>
      <c r="BA10" s="19">
        <f t="shared" si="0"/>
        <v>7688</v>
      </c>
      <c r="BB10" s="19">
        <f>SUM(BB11:BB32)</f>
        <v>79</v>
      </c>
      <c r="BC10" s="19">
        <f t="shared" si="0"/>
        <v>0</v>
      </c>
      <c r="BD10" s="19">
        <f t="shared" si="0"/>
        <v>436000</v>
      </c>
      <c r="BE10" s="19">
        <f t="shared" si="0"/>
        <v>5562</v>
      </c>
      <c r="BF10" s="19">
        <f t="shared" si="0"/>
        <v>480</v>
      </c>
      <c r="BG10" s="19">
        <f t="shared" si="0"/>
        <v>2</v>
      </c>
      <c r="BH10" s="19">
        <f t="shared" si="0"/>
        <v>3690</v>
      </c>
      <c r="BI10" s="19">
        <f t="shared" si="0"/>
        <v>0</v>
      </c>
      <c r="BJ10" s="19">
        <f t="shared" si="0"/>
        <v>161475591</v>
      </c>
      <c r="BK10" s="19">
        <f t="shared" si="0"/>
        <v>88509</v>
      </c>
      <c r="BL10" s="19">
        <f t="shared" si="0"/>
        <v>925758</v>
      </c>
      <c r="BM10" s="19">
        <f t="shared" si="0"/>
        <v>10857</v>
      </c>
      <c r="BO10" s="19">
        <f t="shared" ref="BO10:BX10" si="1">SUM(BO11:BO32)</f>
        <v>0</v>
      </c>
      <c r="BP10" s="19">
        <f t="shared" si="1"/>
        <v>103209476</v>
      </c>
      <c r="BQ10" s="19">
        <f>SUM(BQ11:BQ32)</f>
        <v>50</v>
      </c>
      <c r="BR10" s="19">
        <f>SUM(BR11:BR32)</f>
        <v>189906831</v>
      </c>
      <c r="BS10" s="19">
        <f>SUM(BS11:BS32)</f>
        <v>113541717</v>
      </c>
      <c r="BT10" s="19">
        <f>SUM(BT11:BT32)</f>
        <v>1516204</v>
      </c>
      <c r="BU10" s="19">
        <f t="shared" si="1"/>
        <v>0</v>
      </c>
      <c r="BV10" s="19">
        <f t="shared" si="1"/>
        <v>327940</v>
      </c>
      <c r="BW10" s="19">
        <f>SUM(BW11:BW32)</f>
        <v>30316</v>
      </c>
      <c r="BX10" s="19">
        <f t="shared" si="1"/>
        <v>109</v>
      </c>
      <c r="BZ10" s="19">
        <f t="shared" ref="BZ10:CT10" si="2">SUM(BZ11:BZ32)</f>
        <v>0</v>
      </c>
      <c r="CA10" s="19">
        <f t="shared" si="2"/>
        <v>58005169</v>
      </c>
      <c r="CB10" s="19">
        <f t="shared" si="2"/>
        <v>5</v>
      </c>
      <c r="CC10" s="19">
        <f t="shared" si="2"/>
        <v>90250007</v>
      </c>
      <c r="CD10" s="19">
        <f t="shared" si="2"/>
        <v>11227905</v>
      </c>
      <c r="CE10" s="19">
        <f t="shared" si="2"/>
        <v>613885</v>
      </c>
      <c r="CF10" s="19">
        <f t="shared" si="2"/>
        <v>0</v>
      </c>
      <c r="CG10" s="19">
        <f t="shared" si="2"/>
        <v>133131</v>
      </c>
      <c r="CH10" s="19">
        <f t="shared" si="2"/>
        <v>11462</v>
      </c>
      <c r="CI10" s="19">
        <f t="shared" si="2"/>
        <v>29</v>
      </c>
      <c r="CJ10" s="19">
        <f t="shared" si="2"/>
        <v>0</v>
      </c>
      <c r="CK10" s="19">
        <f t="shared" si="2"/>
        <v>0</v>
      </c>
      <c r="CL10" s="19">
        <f t="shared" si="2"/>
        <v>0</v>
      </c>
      <c r="CM10" s="19">
        <f t="shared" si="2"/>
        <v>0</v>
      </c>
      <c r="CN10" s="19">
        <f t="shared" si="2"/>
        <v>0</v>
      </c>
      <c r="CO10" s="19">
        <f t="shared" si="2"/>
        <v>0</v>
      </c>
      <c r="CP10" s="19">
        <f t="shared" si="2"/>
        <v>6992</v>
      </c>
      <c r="CQ10" s="19">
        <f t="shared" si="2"/>
        <v>349</v>
      </c>
      <c r="CR10" s="19">
        <f t="shared" si="2"/>
        <v>130361</v>
      </c>
      <c r="CS10" s="19">
        <f t="shared" si="2"/>
        <v>59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5362560</v>
      </c>
      <c r="K11" s="23">
        <v>6879</v>
      </c>
      <c r="L11" s="23">
        <v>252</v>
      </c>
      <c r="M11" s="23">
        <v>1218</v>
      </c>
      <c r="N11" s="23">
        <v>4</v>
      </c>
      <c r="O11" s="23"/>
      <c r="P11" s="23"/>
      <c r="Q11" s="23"/>
      <c r="R11" s="23">
        <v>152</v>
      </c>
      <c r="S11" s="23">
        <v>193</v>
      </c>
      <c r="T11" s="23">
        <v>7276</v>
      </c>
      <c r="U11" s="23">
        <v>812</v>
      </c>
      <c r="V11" s="23">
        <v>9358</v>
      </c>
      <c r="W11" s="23">
        <v>2945</v>
      </c>
      <c r="X11" s="23">
        <v>5404</v>
      </c>
      <c r="Y11" s="23">
        <v>5052</v>
      </c>
      <c r="Z11" s="23">
        <v>380</v>
      </c>
      <c r="AA11" s="23">
        <v>4</v>
      </c>
      <c r="AB11" s="23">
        <v>2105</v>
      </c>
      <c r="AC11" s="23">
        <v>665</v>
      </c>
      <c r="AD11" s="23">
        <v>6176</v>
      </c>
      <c r="AE11" s="23">
        <v>3</v>
      </c>
      <c r="AF11" s="23">
        <v>110</v>
      </c>
      <c r="AG11" s="23">
        <v>122</v>
      </c>
      <c r="AH11" s="23">
        <v>56</v>
      </c>
      <c r="AI11" s="23">
        <v>1012</v>
      </c>
      <c r="AJ11" s="23">
        <v>420</v>
      </c>
      <c r="AK11" s="23">
        <v>522</v>
      </c>
      <c r="AL11" s="23">
        <v>6</v>
      </c>
      <c r="AM11" s="23">
        <v>79</v>
      </c>
      <c r="AN11" s="23">
        <v>2</v>
      </c>
      <c r="AO11" s="23"/>
      <c r="AP11" s="23"/>
      <c r="AQ11" s="23">
        <v>2</v>
      </c>
      <c r="AR11" s="23"/>
      <c r="AS11" s="23">
        <v>53</v>
      </c>
      <c r="AT11" s="23"/>
      <c r="AU11" s="23">
        <v>2</v>
      </c>
      <c r="AV11" s="23"/>
      <c r="AW11" s="23"/>
      <c r="AX11" s="23"/>
      <c r="AY11" s="23"/>
      <c r="AZ11" s="23"/>
      <c r="BA11" s="23">
        <v>543</v>
      </c>
      <c r="BB11" s="23">
        <v>5</v>
      </c>
      <c r="BC11" s="23"/>
      <c r="BD11" s="23">
        <v>39387</v>
      </c>
      <c r="BE11" s="23">
        <v>208</v>
      </c>
      <c r="BF11" s="23">
        <v>27</v>
      </c>
      <c r="BG11" s="23"/>
      <c r="BH11" s="23">
        <v>170</v>
      </c>
      <c r="BI11" s="23"/>
      <c r="BJ11" s="23">
        <v>5213265</v>
      </c>
      <c r="BK11" s="23">
        <v>4785</v>
      </c>
      <c r="BL11" s="23">
        <v>51952</v>
      </c>
      <c r="BM11" s="23">
        <v>954</v>
      </c>
      <c r="BO11" s="23"/>
      <c r="BP11" s="23">
        <v>3654695</v>
      </c>
      <c r="BQ11" s="23"/>
      <c r="BR11" s="23">
        <v>6470782</v>
      </c>
      <c r="BS11" s="23">
        <v>625</v>
      </c>
      <c r="BT11" s="23">
        <v>60420</v>
      </c>
      <c r="BU11" s="23"/>
      <c r="BV11" s="23"/>
      <c r="BW11" s="23"/>
      <c r="BX11" s="23"/>
      <c r="BZ11" s="23"/>
      <c r="CA11" s="23">
        <v>1943937</v>
      </c>
      <c r="CB11" s="23"/>
      <c r="CC11" s="23">
        <v>3159825</v>
      </c>
      <c r="CD11" s="23">
        <v>54</v>
      </c>
      <c r="CE11" s="23">
        <v>25095</v>
      </c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>
        <v>262</v>
      </c>
      <c r="CQ11" s="23">
        <v>17</v>
      </c>
      <c r="CR11" s="23">
        <v>2710</v>
      </c>
      <c r="CS11" s="23">
        <v>2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3.2692508605074941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8445027</v>
      </c>
      <c r="K13" s="23">
        <v>10552</v>
      </c>
      <c r="L13" s="23">
        <v>384</v>
      </c>
      <c r="M13" s="23">
        <v>1825</v>
      </c>
      <c r="N13" s="23">
        <v>8</v>
      </c>
      <c r="O13" s="23"/>
      <c r="P13" s="23"/>
      <c r="Q13" s="23">
        <v>69</v>
      </c>
      <c r="R13" s="23">
        <v>132</v>
      </c>
      <c r="S13" s="23">
        <v>142</v>
      </c>
      <c r="T13" s="23">
        <v>11714</v>
      </c>
      <c r="U13" s="23">
        <v>1087</v>
      </c>
      <c r="V13" s="23">
        <v>16577</v>
      </c>
      <c r="W13" s="23">
        <v>4812</v>
      </c>
      <c r="X13" s="23">
        <v>12596</v>
      </c>
      <c r="Y13" s="23">
        <v>9217</v>
      </c>
      <c r="Z13" s="23">
        <v>318</v>
      </c>
      <c r="AA13" s="23">
        <v>1</v>
      </c>
      <c r="AB13" s="23">
        <v>3388</v>
      </c>
      <c r="AC13" s="23">
        <v>573</v>
      </c>
      <c r="AD13" s="23">
        <v>4647</v>
      </c>
      <c r="AE13" s="23">
        <v>3</v>
      </c>
      <c r="AF13" s="23">
        <v>146</v>
      </c>
      <c r="AG13" s="23">
        <v>111</v>
      </c>
      <c r="AH13" s="23">
        <v>45</v>
      </c>
      <c r="AI13" s="23">
        <v>737</v>
      </c>
      <c r="AJ13" s="23">
        <v>231</v>
      </c>
      <c r="AK13" s="23">
        <v>533</v>
      </c>
      <c r="AL13" s="23">
        <v>4</v>
      </c>
      <c r="AM13" s="23">
        <v>107</v>
      </c>
      <c r="AN13" s="23"/>
      <c r="AO13" s="23"/>
      <c r="AP13" s="23"/>
      <c r="AQ13" s="23"/>
      <c r="AR13" s="23"/>
      <c r="AS13" s="23">
        <v>162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314</v>
      </c>
      <c r="BB13" s="23">
        <v>6</v>
      </c>
      <c r="BC13" s="23"/>
      <c r="BD13" s="23">
        <v>43862</v>
      </c>
      <c r="BE13" s="23">
        <v>322</v>
      </c>
      <c r="BF13" s="23">
        <v>27</v>
      </c>
      <c r="BG13" s="23">
        <v>1</v>
      </c>
      <c r="BH13" s="23">
        <v>284</v>
      </c>
      <c r="BI13" s="23"/>
      <c r="BJ13" s="23">
        <v>8234223</v>
      </c>
      <c r="BK13" s="23">
        <v>8955</v>
      </c>
      <c r="BL13" s="23">
        <v>74548</v>
      </c>
      <c r="BM13" s="23">
        <v>2361</v>
      </c>
      <c r="BO13" s="23"/>
      <c r="BP13" s="23">
        <v>5853740</v>
      </c>
      <c r="BQ13" s="23"/>
      <c r="BR13" s="23">
        <v>10879121</v>
      </c>
      <c r="BS13" s="23">
        <v>5415</v>
      </c>
      <c r="BT13" s="23">
        <v>70720</v>
      </c>
      <c r="BU13" s="23"/>
      <c r="BV13" s="23"/>
      <c r="BW13" s="23"/>
      <c r="BX13" s="23"/>
      <c r="BZ13" s="23"/>
      <c r="CA13" s="23">
        <v>3063061</v>
      </c>
      <c r="CB13" s="23"/>
      <c r="CC13" s="23">
        <v>5027157</v>
      </c>
      <c r="CD13" s="23">
        <v>262</v>
      </c>
      <c r="CE13" s="23">
        <v>31554</v>
      </c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>
        <v>822</v>
      </c>
      <c r="CQ13" s="23">
        <v>10</v>
      </c>
      <c r="CR13" s="23">
        <v>5878</v>
      </c>
      <c r="CS13" s="23">
        <v>3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5.1484574133919301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79708861</v>
      </c>
      <c r="K15" s="23">
        <v>20168</v>
      </c>
      <c r="L15" s="23">
        <v>180</v>
      </c>
      <c r="M15" s="23">
        <v>2049</v>
      </c>
      <c r="N15" s="23">
        <v>17</v>
      </c>
      <c r="O15" s="23"/>
      <c r="P15" s="23"/>
      <c r="Q15" s="23">
        <v>28</v>
      </c>
      <c r="R15" s="23">
        <v>152</v>
      </c>
      <c r="S15" s="23">
        <v>710</v>
      </c>
      <c r="T15" s="23">
        <v>49471</v>
      </c>
      <c r="U15" s="23">
        <v>11049</v>
      </c>
      <c r="V15" s="23">
        <v>82831</v>
      </c>
      <c r="W15" s="23">
        <v>30713</v>
      </c>
      <c r="X15" s="23">
        <v>40349</v>
      </c>
      <c r="Y15" s="23">
        <v>14833</v>
      </c>
      <c r="Z15" s="23">
        <v>416</v>
      </c>
      <c r="AA15" s="23">
        <v>59</v>
      </c>
      <c r="AB15" s="23">
        <v>12869</v>
      </c>
      <c r="AC15" s="23">
        <v>1088</v>
      </c>
      <c r="AD15" s="23">
        <v>4914</v>
      </c>
      <c r="AE15" s="23">
        <v>13</v>
      </c>
      <c r="AF15" s="23">
        <v>1254</v>
      </c>
      <c r="AG15" s="23">
        <v>1320</v>
      </c>
      <c r="AH15" s="23">
        <v>90</v>
      </c>
      <c r="AI15" s="23">
        <v>399</v>
      </c>
      <c r="AJ15" s="23">
        <v>880</v>
      </c>
      <c r="AK15" s="23">
        <v>2176</v>
      </c>
      <c r="AL15" s="23">
        <v>9</v>
      </c>
      <c r="AM15" s="23">
        <v>854</v>
      </c>
      <c r="AN15" s="23">
        <v>30</v>
      </c>
      <c r="AO15" s="23">
        <v>11132</v>
      </c>
      <c r="AP15" s="23">
        <v>2</v>
      </c>
      <c r="AQ15" s="23">
        <v>398</v>
      </c>
      <c r="AR15" s="23"/>
      <c r="AS15" s="23">
        <v>279</v>
      </c>
      <c r="AT15" s="23">
        <v>25</v>
      </c>
      <c r="AU15" s="23">
        <v>133147</v>
      </c>
      <c r="AV15" s="23"/>
      <c r="AW15" s="23">
        <v>44</v>
      </c>
      <c r="AX15" s="23">
        <v>15</v>
      </c>
      <c r="AY15" s="23"/>
      <c r="AZ15" s="23"/>
      <c r="BA15" s="23">
        <v>4955</v>
      </c>
      <c r="BB15" s="23">
        <v>2</v>
      </c>
      <c r="BC15" s="23"/>
      <c r="BD15" s="23">
        <v>121823</v>
      </c>
      <c r="BE15" s="23">
        <v>2665</v>
      </c>
      <c r="BF15" s="23">
        <v>189</v>
      </c>
      <c r="BG15" s="23"/>
      <c r="BH15" s="23">
        <v>1093</v>
      </c>
      <c r="BI15" s="23"/>
      <c r="BJ15" s="23">
        <v>78764249</v>
      </c>
      <c r="BK15" s="23">
        <v>25042</v>
      </c>
      <c r="BL15" s="23">
        <v>362450</v>
      </c>
      <c r="BM15" s="23">
        <v>2430</v>
      </c>
      <c r="BO15" s="23"/>
      <c r="BP15" s="23">
        <v>44365652</v>
      </c>
      <c r="BQ15" s="23">
        <v>50</v>
      </c>
      <c r="BR15" s="23">
        <v>78315000</v>
      </c>
      <c r="BS15" s="23">
        <v>113429910</v>
      </c>
      <c r="BT15" s="23">
        <v>567910</v>
      </c>
      <c r="BU15" s="23"/>
      <c r="BV15" s="23">
        <v>326383</v>
      </c>
      <c r="BW15" s="23">
        <v>29681</v>
      </c>
      <c r="BX15" s="23">
        <v>109</v>
      </c>
      <c r="BZ15" s="23"/>
      <c r="CA15" s="23">
        <v>26007826</v>
      </c>
      <c r="CB15" s="23">
        <v>5</v>
      </c>
      <c r="CC15" s="23">
        <v>40707059</v>
      </c>
      <c r="CD15" s="23">
        <v>11214176</v>
      </c>
      <c r="CE15" s="23">
        <v>242547</v>
      </c>
      <c r="CF15" s="23"/>
      <c r="CG15" s="23">
        <v>133085</v>
      </c>
      <c r="CH15" s="23">
        <v>11101</v>
      </c>
      <c r="CI15" s="23">
        <v>29</v>
      </c>
      <c r="CJ15" s="23"/>
      <c r="CK15" s="23"/>
      <c r="CL15" s="23"/>
      <c r="CM15" s="23"/>
      <c r="CN15" s="23"/>
      <c r="CO15" s="23"/>
      <c r="CP15" s="23">
        <v>3333</v>
      </c>
      <c r="CQ15" s="23">
        <v>161</v>
      </c>
      <c r="CR15" s="23">
        <v>61781</v>
      </c>
      <c r="CS15" s="23">
        <v>34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48.594004060434251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3732296</v>
      </c>
      <c r="K17" s="23">
        <v>6250</v>
      </c>
      <c r="L17" s="23">
        <v>188</v>
      </c>
      <c r="M17" s="23">
        <v>624</v>
      </c>
      <c r="N17" s="23">
        <v>3</v>
      </c>
      <c r="O17" s="23"/>
      <c r="P17" s="23"/>
      <c r="Q17" s="23">
        <v>8</v>
      </c>
      <c r="R17" s="23">
        <v>62</v>
      </c>
      <c r="S17" s="23">
        <v>67</v>
      </c>
      <c r="T17" s="23">
        <v>5914</v>
      </c>
      <c r="U17" s="23">
        <v>648</v>
      </c>
      <c r="V17" s="23">
        <v>9350</v>
      </c>
      <c r="W17" s="23">
        <v>2234</v>
      </c>
      <c r="X17" s="23">
        <v>4136</v>
      </c>
      <c r="Y17" s="23">
        <v>4086</v>
      </c>
      <c r="Z17" s="23">
        <v>196</v>
      </c>
      <c r="AA17" s="23">
        <v>2</v>
      </c>
      <c r="AB17" s="23">
        <v>993</v>
      </c>
      <c r="AC17" s="23">
        <v>58</v>
      </c>
      <c r="AD17" s="23">
        <v>843</v>
      </c>
      <c r="AE17" s="23"/>
      <c r="AF17" s="23">
        <v>31</v>
      </c>
      <c r="AG17" s="23">
        <v>46</v>
      </c>
      <c r="AH17" s="23">
        <v>6</v>
      </c>
      <c r="AI17" s="23">
        <v>103</v>
      </c>
      <c r="AJ17" s="23">
        <v>94</v>
      </c>
      <c r="AK17" s="23">
        <v>110</v>
      </c>
      <c r="AL17" s="23"/>
      <c r="AM17" s="23">
        <v>42</v>
      </c>
      <c r="AN17" s="23">
        <v>3</v>
      </c>
      <c r="AO17" s="23"/>
      <c r="AP17" s="23"/>
      <c r="AQ17" s="23"/>
      <c r="AR17" s="23"/>
      <c r="AS17" s="23">
        <v>8</v>
      </c>
      <c r="AT17" s="23"/>
      <c r="AU17" s="23">
        <v>2</v>
      </c>
      <c r="AV17" s="23"/>
      <c r="AW17" s="23"/>
      <c r="AX17" s="23"/>
      <c r="AY17" s="23"/>
      <c r="AZ17" s="23"/>
      <c r="BA17" s="23">
        <v>125</v>
      </c>
      <c r="BB17" s="23"/>
      <c r="BC17" s="23"/>
      <c r="BD17" s="23">
        <v>18183</v>
      </c>
      <c r="BE17" s="23">
        <v>145</v>
      </c>
      <c r="BF17" s="23">
        <v>11</v>
      </c>
      <c r="BG17" s="23"/>
      <c r="BH17" s="23">
        <v>173</v>
      </c>
      <c r="BI17" s="23"/>
      <c r="BJ17" s="23">
        <v>3637178</v>
      </c>
      <c r="BK17" s="23">
        <v>2894</v>
      </c>
      <c r="BL17" s="23">
        <v>36860</v>
      </c>
      <c r="BM17" s="23">
        <v>620</v>
      </c>
      <c r="BO17" s="23"/>
      <c r="BP17" s="23">
        <v>3096020</v>
      </c>
      <c r="BQ17" s="23"/>
      <c r="BR17" s="23">
        <v>4795620</v>
      </c>
      <c r="BS17" s="23">
        <v>1430</v>
      </c>
      <c r="BT17" s="23">
        <v>54753</v>
      </c>
      <c r="BU17" s="23"/>
      <c r="BV17" s="23"/>
      <c r="BW17" s="23"/>
      <c r="BX17" s="23"/>
      <c r="BZ17" s="23"/>
      <c r="CA17" s="23">
        <v>1386458</v>
      </c>
      <c r="CB17" s="23"/>
      <c r="CC17" s="23">
        <v>2173646</v>
      </c>
      <c r="CD17" s="23">
        <v>61</v>
      </c>
      <c r="CE17" s="23">
        <v>18274</v>
      </c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>
        <v>238</v>
      </c>
      <c r="CQ17" s="23">
        <v>7</v>
      </c>
      <c r="CR17" s="23">
        <v>3494</v>
      </c>
      <c r="CS17" s="23">
        <v>2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2.2753707016180109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2928231</v>
      </c>
      <c r="K19" s="23">
        <v>4130</v>
      </c>
      <c r="L19" s="23">
        <v>95</v>
      </c>
      <c r="M19" s="23">
        <v>312</v>
      </c>
      <c r="N19" s="23">
        <v>3</v>
      </c>
      <c r="O19" s="23"/>
      <c r="P19" s="23"/>
      <c r="Q19" s="23">
        <v>12</v>
      </c>
      <c r="R19" s="23">
        <v>45</v>
      </c>
      <c r="S19" s="23">
        <v>57</v>
      </c>
      <c r="T19" s="23">
        <v>3917</v>
      </c>
      <c r="U19" s="23">
        <v>540</v>
      </c>
      <c r="V19" s="23">
        <v>5386</v>
      </c>
      <c r="W19" s="23">
        <v>1568</v>
      </c>
      <c r="X19" s="23">
        <v>3024</v>
      </c>
      <c r="Y19" s="23">
        <v>1949</v>
      </c>
      <c r="Z19" s="23">
        <v>200</v>
      </c>
      <c r="AA19" s="23">
        <v>4</v>
      </c>
      <c r="AB19" s="23">
        <v>1226</v>
      </c>
      <c r="AC19" s="23">
        <v>126</v>
      </c>
      <c r="AD19" s="23">
        <v>1557</v>
      </c>
      <c r="AE19" s="23"/>
      <c r="AF19" s="23"/>
      <c r="AG19" s="23">
        <v>19</v>
      </c>
      <c r="AH19" s="23">
        <v>13</v>
      </c>
      <c r="AI19" s="23">
        <v>283</v>
      </c>
      <c r="AJ19" s="23">
        <v>147</v>
      </c>
      <c r="AK19" s="23">
        <v>109</v>
      </c>
      <c r="AL19" s="23"/>
      <c r="AM19" s="23">
        <v>52</v>
      </c>
      <c r="AN19" s="23"/>
      <c r="AO19" s="23"/>
      <c r="AP19" s="23"/>
      <c r="AQ19" s="23"/>
      <c r="AR19" s="23"/>
      <c r="AS19" s="23">
        <v>13</v>
      </c>
      <c r="AT19" s="23"/>
      <c r="AU19" s="23"/>
      <c r="AV19" s="23"/>
      <c r="AW19" s="23"/>
      <c r="AX19" s="23"/>
      <c r="AY19" s="23"/>
      <c r="AZ19" s="23"/>
      <c r="BA19" s="23">
        <v>70</v>
      </c>
      <c r="BB19" s="23">
        <v>1</v>
      </c>
      <c r="BC19" s="23"/>
      <c r="BD19" s="23">
        <v>11419</v>
      </c>
      <c r="BE19" s="23">
        <v>148</v>
      </c>
      <c r="BF19" s="23">
        <v>4</v>
      </c>
      <c r="BG19" s="23"/>
      <c r="BH19" s="23">
        <v>38</v>
      </c>
      <c r="BI19" s="23"/>
      <c r="BJ19" s="23">
        <v>2870746</v>
      </c>
      <c r="BK19" s="23">
        <v>2549</v>
      </c>
      <c r="BL19" s="23">
        <v>18217</v>
      </c>
      <c r="BM19" s="23">
        <v>252</v>
      </c>
      <c r="BO19" s="23"/>
      <c r="BP19" s="23">
        <v>2029810</v>
      </c>
      <c r="BQ19" s="23"/>
      <c r="BR19" s="23">
        <v>3913995</v>
      </c>
      <c r="BS19" s="23">
        <v>1150</v>
      </c>
      <c r="BT19" s="23">
        <v>32263</v>
      </c>
      <c r="BU19" s="23"/>
      <c r="BV19" s="23"/>
      <c r="BW19" s="23"/>
      <c r="BX19" s="23"/>
      <c r="BZ19" s="23"/>
      <c r="CA19" s="23">
        <v>1079055</v>
      </c>
      <c r="CB19" s="23"/>
      <c r="CC19" s="23">
        <v>1748934</v>
      </c>
      <c r="CD19" s="23">
        <v>346</v>
      </c>
      <c r="CE19" s="23">
        <v>10092</v>
      </c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>
        <v>45</v>
      </c>
      <c r="CQ19" s="23">
        <v>1</v>
      </c>
      <c r="CR19" s="23">
        <v>1474</v>
      </c>
      <c r="CS19" s="23">
        <v>2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1.7851775488786554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15477521</v>
      </c>
      <c r="K21" s="23">
        <v>11973</v>
      </c>
      <c r="L21" s="23">
        <v>223</v>
      </c>
      <c r="M21" s="23">
        <v>751</v>
      </c>
      <c r="N21" s="23">
        <v>9</v>
      </c>
      <c r="O21" s="23"/>
      <c r="P21" s="23"/>
      <c r="Q21" s="23">
        <v>20</v>
      </c>
      <c r="R21" s="23">
        <v>98</v>
      </c>
      <c r="S21" s="23">
        <v>207</v>
      </c>
      <c r="T21" s="23">
        <v>18029</v>
      </c>
      <c r="U21" s="23">
        <v>4386</v>
      </c>
      <c r="V21" s="23">
        <v>24612</v>
      </c>
      <c r="W21" s="23">
        <v>9314</v>
      </c>
      <c r="X21" s="23">
        <v>13191</v>
      </c>
      <c r="Y21" s="23">
        <v>5633</v>
      </c>
      <c r="Z21" s="23">
        <v>355</v>
      </c>
      <c r="AA21" s="23">
        <v>2</v>
      </c>
      <c r="AB21" s="23">
        <v>4571</v>
      </c>
      <c r="AC21" s="23">
        <v>542</v>
      </c>
      <c r="AD21" s="23">
        <v>5481</v>
      </c>
      <c r="AE21" s="23">
        <v>2</v>
      </c>
      <c r="AF21" s="23">
        <v>577</v>
      </c>
      <c r="AG21" s="23">
        <v>245</v>
      </c>
      <c r="AH21" s="23">
        <v>31</v>
      </c>
      <c r="AI21" s="23">
        <v>379</v>
      </c>
      <c r="AJ21" s="23">
        <v>671</v>
      </c>
      <c r="AK21" s="23">
        <v>848</v>
      </c>
      <c r="AL21" s="23">
        <v>3</v>
      </c>
      <c r="AM21" s="23">
        <v>100</v>
      </c>
      <c r="AN21" s="23">
        <v>1</v>
      </c>
      <c r="AO21" s="23"/>
      <c r="AP21" s="23"/>
      <c r="AQ21" s="23">
        <v>7</v>
      </c>
      <c r="AR21" s="23"/>
      <c r="AS21" s="23">
        <v>93</v>
      </c>
      <c r="AT21" s="23"/>
      <c r="AU21" s="23">
        <v>13</v>
      </c>
      <c r="AV21" s="23"/>
      <c r="AW21" s="23"/>
      <c r="AX21" s="23"/>
      <c r="AY21" s="23"/>
      <c r="AZ21" s="23"/>
      <c r="BA21" s="23">
        <v>368</v>
      </c>
      <c r="BB21" s="23">
        <v>14</v>
      </c>
      <c r="BC21" s="23"/>
      <c r="BD21" s="23">
        <v>59517</v>
      </c>
      <c r="BE21" s="23">
        <v>689</v>
      </c>
      <c r="BF21" s="23">
        <v>3</v>
      </c>
      <c r="BG21" s="23"/>
      <c r="BH21" s="23">
        <v>454</v>
      </c>
      <c r="BI21" s="23"/>
      <c r="BJ21" s="23">
        <v>15212586</v>
      </c>
      <c r="BK21" s="23">
        <v>8112</v>
      </c>
      <c r="BL21" s="23">
        <v>92611</v>
      </c>
      <c r="BM21" s="23">
        <v>800</v>
      </c>
      <c r="BO21" s="23"/>
      <c r="BP21" s="23">
        <v>10600257</v>
      </c>
      <c r="BQ21" s="23"/>
      <c r="BR21" s="23">
        <v>22949893</v>
      </c>
      <c r="BS21" s="23">
        <v>33342</v>
      </c>
      <c r="BT21" s="23">
        <v>157890</v>
      </c>
      <c r="BU21" s="23"/>
      <c r="BV21" s="23"/>
      <c r="BW21" s="23"/>
      <c r="BX21" s="23"/>
      <c r="BZ21" s="23"/>
      <c r="CA21" s="23">
        <v>5884730</v>
      </c>
      <c r="CB21" s="23"/>
      <c r="CC21" s="23">
        <v>9151393</v>
      </c>
      <c r="CD21" s="23">
        <v>579</v>
      </c>
      <c r="CE21" s="23">
        <v>60448</v>
      </c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>
        <v>461</v>
      </c>
      <c r="CQ21" s="23">
        <v>31</v>
      </c>
      <c r="CR21" s="23">
        <v>11658</v>
      </c>
      <c r="CS21" s="23">
        <v>3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9.4357729979287548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22817258</v>
      </c>
      <c r="K23" s="23">
        <v>11845</v>
      </c>
      <c r="L23" s="23">
        <v>218</v>
      </c>
      <c r="M23" s="23">
        <v>1270</v>
      </c>
      <c r="N23" s="23">
        <v>8</v>
      </c>
      <c r="O23" s="23"/>
      <c r="P23" s="23"/>
      <c r="Q23" s="23">
        <v>1</v>
      </c>
      <c r="R23" s="23">
        <v>134</v>
      </c>
      <c r="S23" s="23">
        <v>205</v>
      </c>
      <c r="T23" s="23">
        <v>22944</v>
      </c>
      <c r="U23" s="23">
        <v>4342</v>
      </c>
      <c r="V23" s="23">
        <v>42219</v>
      </c>
      <c r="W23" s="23">
        <v>14944</v>
      </c>
      <c r="X23" s="23">
        <v>19143</v>
      </c>
      <c r="Y23" s="23">
        <v>6367</v>
      </c>
      <c r="Z23" s="23">
        <v>400</v>
      </c>
      <c r="AA23" s="23">
        <v>4</v>
      </c>
      <c r="AB23" s="23">
        <v>5408</v>
      </c>
      <c r="AC23" s="23">
        <v>852</v>
      </c>
      <c r="AD23" s="23">
        <v>5970</v>
      </c>
      <c r="AE23" s="23">
        <v>10</v>
      </c>
      <c r="AF23" s="23">
        <v>820</v>
      </c>
      <c r="AG23" s="23">
        <v>289</v>
      </c>
      <c r="AH23" s="23">
        <v>51</v>
      </c>
      <c r="AI23" s="23">
        <v>783</v>
      </c>
      <c r="AJ23" s="23">
        <v>444</v>
      </c>
      <c r="AK23" s="23">
        <v>397</v>
      </c>
      <c r="AL23" s="23">
        <v>4</v>
      </c>
      <c r="AM23" s="23">
        <v>115</v>
      </c>
      <c r="AN23" s="23">
        <v>3</v>
      </c>
      <c r="AO23" s="23">
        <v>308</v>
      </c>
      <c r="AP23" s="23"/>
      <c r="AQ23" s="23"/>
      <c r="AR23" s="23"/>
      <c r="AS23" s="23">
        <v>55</v>
      </c>
      <c r="AT23" s="23">
        <v>4</v>
      </c>
      <c r="AU23" s="23">
        <v>48</v>
      </c>
      <c r="AV23" s="23"/>
      <c r="AW23" s="23"/>
      <c r="AX23" s="23"/>
      <c r="AY23" s="23"/>
      <c r="AZ23" s="23"/>
      <c r="BA23" s="23">
        <v>648</v>
      </c>
      <c r="BB23" s="23">
        <v>22</v>
      </c>
      <c r="BC23" s="23"/>
      <c r="BD23" s="23">
        <v>52950</v>
      </c>
      <c r="BE23" s="23">
        <v>581</v>
      </c>
      <c r="BF23" s="23">
        <v>12</v>
      </c>
      <c r="BG23" s="23"/>
      <c r="BH23" s="23">
        <v>731</v>
      </c>
      <c r="BI23" s="23"/>
      <c r="BJ23" s="23">
        <v>22465674</v>
      </c>
      <c r="BK23" s="23">
        <v>11329</v>
      </c>
      <c r="BL23" s="23">
        <v>144861</v>
      </c>
      <c r="BM23" s="23">
        <v>845</v>
      </c>
      <c r="BO23" s="23"/>
      <c r="BP23" s="23">
        <v>15514982</v>
      </c>
      <c r="BQ23" s="23"/>
      <c r="BR23" s="23">
        <v>31576985</v>
      </c>
      <c r="BS23" s="23">
        <v>30000</v>
      </c>
      <c r="BT23" s="23">
        <v>240190</v>
      </c>
      <c r="BU23" s="23"/>
      <c r="BV23" s="23">
        <v>1557</v>
      </c>
      <c r="BW23" s="23">
        <v>550</v>
      </c>
      <c r="BX23" s="23"/>
      <c r="BZ23" s="23"/>
      <c r="CA23" s="23">
        <v>8944549</v>
      </c>
      <c r="CB23" s="23"/>
      <c r="CC23" s="23">
        <v>13275041</v>
      </c>
      <c r="CD23" s="23">
        <v>5063</v>
      </c>
      <c r="CE23" s="23">
        <v>104124</v>
      </c>
      <c r="CF23" s="23"/>
      <c r="CG23" s="23">
        <v>46</v>
      </c>
      <c r="CH23" s="23">
        <v>308</v>
      </c>
      <c r="CI23" s="23"/>
      <c r="CJ23" s="23"/>
      <c r="CK23" s="23"/>
      <c r="CL23" s="23"/>
      <c r="CM23" s="23"/>
      <c r="CN23" s="23"/>
      <c r="CO23" s="23"/>
      <c r="CP23" s="23">
        <v>1021</v>
      </c>
      <c r="CQ23" s="23">
        <v>50</v>
      </c>
      <c r="CR23" s="23">
        <v>26196</v>
      </c>
      <c r="CS23" s="23">
        <v>5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13.910397338383444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7466757</v>
      </c>
      <c r="K25" s="23">
        <v>8579</v>
      </c>
      <c r="L25" s="23">
        <v>319</v>
      </c>
      <c r="M25" s="23">
        <v>1518</v>
      </c>
      <c r="N25" s="23">
        <v>8</v>
      </c>
      <c r="O25" s="23"/>
      <c r="P25" s="23"/>
      <c r="Q25" s="23"/>
      <c r="R25" s="23">
        <v>64</v>
      </c>
      <c r="S25" s="23">
        <v>116</v>
      </c>
      <c r="T25" s="23">
        <v>8784</v>
      </c>
      <c r="U25" s="23">
        <v>815</v>
      </c>
      <c r="V25" s="23">
        <v>15113</v>
      </c>
      <c r="W25" s="23">
        <v>4471</v>
      </c>
      <c r="X25" s="23">
        <v>8356</v>
      </c>
      <c r="Y25" s="23">
        <v>5099</v>
      </c>
      <c r="Z25" s="23">
        <v>335</v>
      </c>
      <c r="AA25" s="23">
        <v>2</v>
      </c>
      <c r="AB25" s="23">
        <v>2086</v>
      </c>
      <c r="AC25" s="23">
        <v>1124</v>
      </c>
      <c r="AD25" s="23">
        <v>3709</v>
      </c>
      <c r="AE25" s="23">
        <v>2</v>
      </c>
      <c r="AF25" s="23">
        <v>254</v>
      </c>
      <c r="AG25" s="23">
        <v>78</v>
      </c>
      <c r="AH25" s="23">
        <v>36</v>
      </c>
      <c r="AI25" s="23">
        <v>1730</v>
      </c>
      <c r="AJ25" s="23">
        <v>104</v>
      </c>
      <c r="AK25" s="23">
        <v>696</v>
      </c>
      <c r="AL25" s="23">
        <v>3</v>
      </c>
      <c r="AM25" s="23">
        <v>87</v>
      </c>
      <c r="AN25" s="23">
        <v>3</v>
      </c>
      <c r="AO25" s="23"/>
      <c r="AP25" s="23"/>
      <c r="AQ25" s="23"/>
      <c r="AR25" s="23">
        <v>1</v>
      </c>
      <c r="AS25" s="23">
        <v>31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118</v>
      </c>
      <c r="BB25" s="23">
        <v>4</v>
      </c>
      <c r="BC25" s="23"/>
      <c r="BD25" s="23">
        <v>28671</v>
      </c>
      <c r="BE25" s="23">
        <v>208</v>
      </c>
      <c r="BF25" s="23">
        <v>176</v>
      </c>
      <c r="BG25" s="23"/>
      <c r="BH25" s="23">
        <v>224</v>
      </c>
      <c r="BI25" s="23"/>
      <c r="BJ25" s="23">
        <v>7317254</v>
      </c>
      <c r="BK25" s="23">
        <v>7283</v>
      </c>
      <c r="BL25" s="23">
        <v>48395</v>
      </c>
      <c r="BM25" s="23">
        <v>898</v>
      </c>
      <c r="BO25" s="23"/>
      <c r="BP25" s="23">
        <v>5186380</v>
      </c>
      <c r="BQ25" s="23"/>
      <c r="BR25" s="23">
        <v>9004066</v>
      </c>
      <c r="BS25" s="23">
        <v>3274</v>
      </c>
      <c r="BT25" s="23">
        <v>84207</v>
      </c>
      <c r="BU25" s="23"/>
      <c r="BV25" s="23"/>
      <c r="BW25" s="23"/>
      <c r="BX25" s="23"/>
      <c r="BZ25" s="23"/>
      <c r="CA25" s="23">
        <v>2784257</v>
      </c>
      <c r="CB25" s="23"/>
      <c r="CC25" s="23">
        <v>4429625</v>
      </c>
      <c r="CD25" s="23">
        <v>107</v>
      </c>
      <c r="CE25" s="23">
        <v>28882</v>
      </c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>
        <v>165</v>
      </c>
      <c r="CQ25" s="23">
        <v>34</v>
      </c>
      <c r="CR25" s="23">
        <v>4528</v>
      </c>
      <c r="CS25" s="23">
        <v>2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4.5520612818225548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3803524</v>
      </c>
      <c r="K27" s="23">
        <v>8314</v>
      </c>
      <c r="L27" s="23">
        <v>187</v>
      </c>
      <c r="M27" s="23">
        <v>794</v>
      </c>
      <c r="N27" s="23">
        <v>4</v>
      </c>
      <c r="O27" s="23"/>
      <c r="P27" s="23"/>
      <c r="Q27" s="23">
        <v>9</v>
      </c>
      <c r="R27" s="23">
        <v>103</v>
      </c>
      <c r="S27" s="23">
        <v>84</v>
      </c>
      <c r="T27" s="23">
        <v>4524</v>
      </c>
      <c r="U27" s="23">
        <v>600</v>
      </c>
      <c r="V27" s="23">
        <v>7015</v>
      </c>
      <c r="W27" s="23">
        <v>2252</v>
      </c>
      <c r="X27" s="23">
        <v>3727</v>
      </c>
      <c r="Y27" s="23">
        <v>3061</v>
      </c>
      <c r="Z27" s="23">
        <v>239</v>
      </c>
      <c r="AA27" s="23">
        <v>1</v>
      </c>
      <c r="AB27" s="23">
        <v>1375</v>
      </c>
      <c r="AC27" s="23">
        <v>1016</v>
      </c>
      <c r="AD27" s="23">
        <v>4494</v>
      </c>
      <c r="AE27" s="23">
        <v>4</v>
      </c>
      <c r="AF27" s="23">
        <v>92</v>
      </c>
      <c r="AG27" s="23">
        <v>32</v>
      </c>
      <c r="AH27" s="23">
        <v>39</v>
      </c>
      <c r="AI27" s="23">
        <v>792</v>
      </c>
      <c r="AJ27" s="23">
        <v>91</v>
      </c>
      <c r="AK27" s="23">
        <v>275</v>
      </c>
      <c r="AL27" s="23">
        <v>2</v>
      </c>
      <c r="AM27" s="23">
        <v>59</v>
      </c>
      <c r="AN27" s="23">
        <v>1</v>
      </c>
      <c r="AO27" s="23">
        <v>107</v>
      </c>
      <c r="AP27" s="23"/>
      <c r="AQ27" s="23"/>
      <c r="AR27" s="23"/>
      <c r="AS27" s="23">
        <v>54</v>
      </c>
      <c r="AT27" s="23">
        <v>1</v>
      </c>
      <c r="AU27" s="23">
        <v>1</v>
      </c>
      <c r="AV27" s="23"/>
      <c r="AW27" s="23"/>
      <c r="AX27" s="23"/>
      <c r="AY27" s="23"/>
      <c r="AZ27" s="23"/>
      <c r="BA27" s="23">
        <v>74</v>
      </c>
      <c r="BB27" s="23"/>
      <c r="BC27" s="23"/>
      <c r="BD27" s="23">
        <v>19615</v>
      </c>
      <c r="BE27" s="23">
        <v>185</v>
      </c>
      <c r="BF27" s="23">
        <v>3</v>
      </c>
      <c r="BG27" s="23"/>
      <c r="BH27" s="23">
        <v>138</v>
      </c>
      <c r="BI27" s="23"/>
      <c r="BJ27" s="23">
        <v>3712451</v>
      </c>
      <c r="BK27" s="23">
        <v>6164</v>
      </c>
      <c r="BL27" s="23">
        <v>25232</v>
      </c>
      <c r="BM27" s="23">
        <v>313</v>
      </c>
      <c r="BO27" s="23"/>
      <c r="BP27" s="23">
        <v>2712520</v>
      </c>
      <c r="BQ27" s="23"/>
      <c r="BR27" s="23">
        <v>4589623</v>
      </c>
      <c r="BS27" s="23">
        <v>14820</v>
      </c>
      <c r="BT27" s="23">
        <v>30506</v>
      </c>
      <c r="BU27" s="23"/>
      <c r="BV27" s="23"/>
      <c r="BW27" s="23">
        <v>85</v>
      </c>
      <c r="BX27" s="23"/>
      <c r="BZ27" s="23"/>
      <c r="CA27" s="23">
        <v>1394827</v>
      </c>
      <c r="CB27" s="23"/>
      <c r="CC27" s="23">
        <v>2256909</v>
      </c>
      <c r="CD27" s="23">
        <v>4143</v>
      </c>
      <c r="CE27" s="23">
        <v>11036</v>
      </c>
      <c r="CF27" s="23"/>
      <c r="CG27" s="23"/>
      <c r="CH27" s="23">
        <v>53</v>
      </c>
      <c r="CI27" s="23"/>
      <c r="CJ27" s="23"/>
      <c r="CK27" s="23"/>
      <c r="CL27" s="23"/>
      <c r="CM27" s="23"/>
      <c r="CN27" s="23"/>
      <c r="CO27" s="23"/>
      <c r="CP27" s="23">
        <v>87</v>
      </c>
      <c r="CQ27" s="23">
        <v>7</v>
      </c>
      <c r="CR27" s="23">
        <v>1596</v>
      </c>
      <c r="CS27" s="23">
        <v>2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2.3187944022931042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13008525</v>
      </c>
      <c r="K29" s="23">
        <v>14143</v>
      </c>
      <c r="L29" s="23">
        <v>350</v>
      </c>
      <c r="M29" s="23">
        <v>2362</v>
      </c>
      <c r="N29" s="23">
        <v>8</v>
      </c>
      <c r="O29" s="23"/>
      <c r="P29" s="23"/>
      <c r="Q29" s="23">
        <v>3</v>
      </c>
      <c r="R29" s="23">
        <v>231</v>
      </c>
      <c r="S29" s="23">
        <v>294</v>
      </c>
      <c r="T29" s="23">
        <v>14432</v>
      </c>
      <c r="U29" s="23">
        <v>1406</v>
      </c>
      <c r="V29" s="23">
        <v>24213</v>
      </c>
      <c r="W29" s="23">
        <v>7120</v>
      </c>
      <c r="X29" s="23">
        <v>11445</v>
      </c>
      <c r="Y29" s="23">
        <v>6561</v>
      </c>
      <c r="Z29" s="23">
        <v>407</v>
      </c>
      <c r="AA29" s="23">
        <v>3</v>
      </c>
      <c r="AB29" s="23">
        <v>4272</v>
      </c>
      <c r="AC29" s="23">
        <v>1416</v>
      </c>
      <c r="AD29" s="23">
        <v>9676</v>
      </c>
      <c r="AE29" s="23">
        <v>3</v>
      </c>
      <c r="AF29" s="23">
        <v>606</v>
      </c>
      <c r="AG29" s="23">
        <v>264</v>
      </c>
      <c r="AH29" s="23">
        <v>93</v>
      </c>
      <c r="AI29" s="23">
        <v>3142</v>
      </c>
      <c r="AJ29" s="23">
        <v>481</v>
      </c>
      <c r="AK29" s="23">
        <v>797</v>
      </c>
      <c r="AL29" s="23">
        <v>5</v>
      </c>
      <c r="AM29" s="23">
        <v>124</v>
      </c>
      <c r="AN29" s="23"/>
      <c r="AO29" s="23"/>
      <c r="AP29" s="23">
        <v>4</v>
      </c>
      <c r="AQ29" s="23"/>
      <c r="AR29" s="23"/>
      <c r="AS29" s="23">
        <v>114</v>
      </c>
      <c r="AT29" s="23">
        <v>1</v>
      </c>
      <c r="AU29" s="23">
        <v>3</v>
      </c>
      <c r="AV29" s="23"/>
      <c r="AW29" s="23"/>
      <c r="AX29" s="23"/>
      <c r="AY29" s="23"/>
      <c r="AZ29" s="23"/>
      <c r="BA29" s="23">
        <v>403</v>
      </c>
      <c r="BB29" s="23">
        <v>23</v>
      </c>
      <c r="BC29" s="23"/>
      <c r="BD29" s="23">
        <v>38113</v>
      </c>
      <c r="BE29" s="23">
        <v>390</v>
      </c>
      <c r="BF29" s="23">
        <v>24</v>
      </c>
      <c r="BG29" s="23">
        <v>1</v>
      </c>
      <c r="BH29" s="23">
        <v>350</v>
      </c>
      <c r="BI29" s="23"/>
      <c r="BJ29" s="23">
        <v>12789043</v>
      </c>
      <c r="BK29" s="23">
        <v>9574</v>
      </c>
      <c r="BL29" s="23">
        <v>65307</v>
      </c>
      <c r="BM29" s="23">
        <v>1318</v>
      </c>
      <c r="BO29" s="23"/>
      <c r="BP29" s="23">
        <v>9323240</v>
      </c>
      <c r="BQ29" s="23"/>
      <c r="BR29" s="23">
        <v>15703862</v>
      </c>
      <c r="BS29" s="23">
        <v>21151</v>
      </c>
      <c r="BT29" s="23">
        <v>196365</v>
      </c>
      <c r="BU29" s="23"/>
      <c r="BV29" s="23"/>
      <c r="BW29" s="23"/>
      <c r="BX29" s="23"/>
      <c r="BZ29" s="23"/>
      <c r="CA29" s="23">
        <v>4973441</v>
      </c>
      <c r="CB29" s="23"/>
      <c r="CC29" s="23">
        <v>7625641</v>
      </c>
      <c r="CD29" s="23">
        <v>3097</v>
      </c>
      <c r="CE29" s="23">
        <v>74322</v>
      </c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>
        <v>529</v>
      </c>
      <c r="CQ29" s="23">
        <v>29</v>
      </c>
      <c r="CR29" s="23">
        <v>10164</v>
      </c>
      <c r="CS29" s="23">
        <v>2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7.9305651685357841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1279679</v>
      </c>
      <c r="K31" s="23">
        <v>1933</v>
      </c>
      <c r="L31" s="23">
        <v>59</v>
      </c>
      <c r="M31" s="23">
        <v>188</v>
      </c>
      <c r="N31" s="23">
        <v>1</v>
      </c>
      <c r="O31" s="23"/>
      <c r="P31" s="23"/>
      <c r="Q31" s="23"/>
      <c r="R31" s="23">
        <v>58</v>
      </c>
      <c r="S31" s="23">
        <v>94</v>
      </c>
      <c r="T31" s="23">
        <v>1485</v>
      </c>
      <c r="U31" s="23">
        <v>29</v>
      </c>
      <c r="V31" s="23">
        <v>1801</v>
      </c>
      <c r="W31" s="23">
        <v>751</v>
      </c>
      <c r="X31" s="23">
        <v>1506</v>
      </c>
      <c r="Y31" s="23">
        <v>730</v>
      </c>
      <c r="Z31" s="23">
        <v>54</v>
      </c>
      <c r="AA31" s="23">
        <v>4</v>
      </c>
      <c r="AB31" s="23">
        <v>596</v>
      </c>
      <c r="AC31" s="23">
        <v>592</v>
      </c>
      <c r="AD31" s="23">
        <v>662</v>
      </c>
      <c r="AE31" s="23">
        <v>3</v>
      </c>
      <c r="AF31" s="23">
        <v>61</v>
      </c>
      <c r="AG31" s="23">
        <v>45</v>
      </c>
      <c r="AH31" s="23">
        <v>38</v>
      </c>
      <c r="AI31" s="23">
        <v>73</v>
      </c>
      <c r="AJ31" s="23">
        <v>21</v>
      </c>
      <c r="AK31" s="23">
        <v>63</v>
      </c>
      <c r="AL31" s="23"/>
      <c r="AM31" s="23">
        <v>81</v>
      </c>
      <c r="AN31" s="23">
        <v>1</v>
      </c>
      <c r="AO31" s="23"/>
      <c r="AP31" s="23"/>
      <c r="AQ31" s="23"/>
      <c r="AR31" s="23"/>
      <c r="AS31" s="23">
        <v>16</v>
      </c>
      <c r="AT31" s="23"/>
      <c r="AU31" s="23">
        <v>7</v>
      </c>
      <c r="AV31" s="23"/>
      <c r="AW31" s="23"/>
      <c r="AX31" s="23"/>
      <c r="AY31" s="23"/>
      <c r="AZ31" s="23"/>
      <c r="BA31" s="23">
        <v>70</v>
      </c>
      <c r="BB31" s="23">
        <v>2</v>
      </c>
      <c r="BC31" s="23"/>
      <c r="BD31" s="23">
        <v>2460</v>
      </c>
      <c r="BE31" s="23">
        <v>21</v>
      </c>
      <c r="BF31" s="23">
        <v>4</v>
      </c>
      <c r="BG31" s="23"/>
      <c r="BH31" s="23">
        <v>35</v>
      </c>
      <c r="BI31" s="23"/>
      <c r="BJ31" s="23">
        <v>1258922</v>
      </c>
      <c r="BK31" s="23">
        <v>1822</v>
      </c>
      <c r="BL31" s="23">
        <v>5325</v>
      </c>
      <c r="BM31" s="23">
        <v>66</v>
      </c>
      <c r="BO31" s="23"/>
      <c r="BP31" s="23">
        <v>872180</v>
      </c>
      <c r="BQ31" s="23"/>
      <c r="BR31" s="23">
        <v>1707884</v>
      </c>
      <c r="BS31" s="23">
        <v>600</v>
      </c>
      <c r="BT31" s="23">
        <v>20980</v>
      </c>
      <c r="BU31" s="23"/>
      <c r="BV31" s="23"/>
      <c r="BW31" s="23"/>
      <c r="BX31" s="23"/>
      <c r="BZ31" s="23"/>
      <c r="CA31" s="23">
        <v>543028</v>
      </c>
      <c r="CB31" s="23"/>
      <c r="CC31" s="23">
        <v>694777</v>
      </c>
      <c r="CD31" s="23">
        <v>17</v>
      </c>
      <c r="CE31" s="23">
        <v>7511</v>
      </c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>
        <v>29</v>
      </c>
      <c r="CQ31" s="23">
        <v>2</v>
      </c>
      <c r="CR31" s="23">
        <v>882</v>
      </c>
      <c r="CS31" s="23">
        <v>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0.78014822620602287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117</v>
      </c>
      <c r="L2" s="12" t="s">
        <v>99</v>
      </c>
    </row>
    <row r="3" spans="7:65" hidden="1"/>
    <row r="4" spans="7:65" hidden="1"/>
    <row r="5" spans="7:65" hidden="1">
      <c r="G5" s="1" t="s">
        <v>118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387390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504</v>
      </c>
      <c r="Y10" s="19">
        <f t="shared" si="0"/>
        <v>2232</v>
      </c>
      <c r="Z10" s="19">
        <f t="shared" si="0"/>
        <v>2</v>
      </c>
      <c r="AA10" s="19">
        <f t="shared" si="0"/>
        <v>0</v>
      </c>
      <c r="AB10" s="19">
        <f t="shared" si="0"/>
        <v>378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3300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171003</v>
      </c>
      <c r="BK10" s="19">
        <f t="shared" si="0"/>
        <v>33</v>
      </c>
      <c r="BL10" s="19">
        <f t="shared" si="0"/>
        <v>209938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12945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17</v>
      </c>
      <c r="Y11" s="23">
        <v>422</v>
      </c>
      <c r="Z11" s="23"/>
      <c r="AA11" s="23"/>
      <c r="AB11" s="23">
        <v>151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143</v>
      </c>
      <c r="BF11" s="23"/>
      <c r="BG11" s="23"/>
      <c r="BH11" s="23"/>
      <c r="BI11" s="23"/>
      <c r="BJ11" s="23">
        <v>2047</v>
      </c>
      <c r="BK11" s="23"/>
      <c r="BL11" s="23">
        <v>10165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3.341593742739875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20326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18</v>
      </c>
      <c r="Y13" s="23">
        <v>213</v>
      </c>
      <c r="Z13" s="23"/>
      <c r="AA13" s="23"/>
      <c r="AB13" s="23">
        <v>14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218</v>
      </c>
      <c r="BF13" s="23"/>
      <c r="BG13" s="23"/>
      <c r="BH13" s="23"/>
      <c r="BI13" s="23"/>
      <c r="BJ13" s="23">
        <v>559</v>
      </c>
      <c r="BK13" s="23"/>
      <c r="BL13" s="23">
        <v>19304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5.2469087999173958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257496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324</v>
      </c>
      <c r="Y15" s="23">
        <v>375</v>
      </c>
      <c r="Z15" s="23">
        <v>1</v>
      </c>
      <c r="AA15" s="23"/>
      <c r="AB15" s="23">
        <v>24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1491</v>
      </c>
      <c r="BF15" s="23"/>
      <c r="BG15" s="23"/>
      <c r="BH15" s="23"/>
      <c r="BI15" s="23"/>
      <c r="BJ15" s="23">
        <v>163033</v>
      </c>
      <c r="BK15" s="23">
        <v>32</v>
      </c>
      <c r="BL15" s="23">
        <v>92216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66.469449392085494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8055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7</v>
      </c>
      <c r="Y17" s="23">
        <v>32</v>
      </c>
      <c r="Z17" s="23">
        <v>1</v>
      </c>
      <c r="AA17" s="23"/>
      <c r="AB17" s="23">
        <v>38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103</v>
      </c>
      <c r="BF17" s="23"/>
      <c r="BG17" s="23"/>
      <c r="BH17" s="23"/>
      <c r="BI17" s="23"/>
      <c r="BJ17" s="23">
        <v>120</v>
      </c>
      <c r="BK17" s="23">
        <v>1</v>
      </c>
      <c r="BL17" s="23">
        <v>7753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2.0792999303027955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5166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</v>
      </c>
      <c r="Y19" s="23">
        <v>10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98</v>
      </c>
      <c r="BF19" s="23"/>
      <c r="BG19" s="23"/>
      <c r="BH19" s="23"/>
      <c r="BI19" s="23"/>
      <c r="BJ19" s="23">
        <v>11</v>
      </c>
      <c r="BK19" s="23"/>
      <c r="BL19" s="23">
        <v>5045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1.3335398435684969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18778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24</v>
      </c>
      <c r="Y21" s="23">
        <v>158</v>
      </c>
      <c r="Z21" s="23"/>
      <c r="AA21" s="23"/>
      <c r="AB21" s="23">
        <v>20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458</v>
      </c>
      <c r="BF21" s="23"/>
      <c r="BG21" s="23"/>
      <c r="BH21" s="23"/>
      <c r="BI21" s="23"/>
      <c r="BJ21" s="23">
        <v>207</v>
      </c>
      <c r="BK21" s="23"/>
      <c r="BL21" s="23">
        <v>17911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4.8473114948759646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27983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76</v>
      </c>
      <c r="Y23" s="23">
        <v>175</v>
      </c>
      <c r="Z23" s="23"/>
      <c r="AA23" s="23"/>
      <c r="AB23" s="23">
        <v>12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325</v>
      </c>
      <c r="BF23" s="23"/>
      <c r="BG23" s="23"/>
      <c r="BH23" s="23"/>
      <c r="BI23" s="23"/>
      <c r="BJ23" s="23">
        <v>364</v>
      </c>
      <c r="BK23" s="23"/>
      <c r="BL23" s="23">
        <v>27031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7.2234698882263348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10335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15</v>
      </c>
      <c r="Y25" s="23">
        <v>209</v>
      </c>
      <c r="Z25" s="23"/>
      <c r="AA25" s="23"/>
      <c r="AB25" s="23">
        <v>11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118</v>
      </c>
      <c r="BF25" s="23"/>
      <c r="BG25" s="23"/>
      <c r="BH25" s="23"/>
      <c r="BI25" s="23"/>
      <c r="BJ25" s="23">
        <v>433</v>
      </c>
      <c r="BK25" s="23"/>
      <c r="BL25" s="23">
        <v>9549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2.667854100518857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8106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2</v>
      </c>
      <c r="Y27" s="23">
        <v>159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122</v>
      </c>
      <c r="BF27" s="23"/>
      <c r="BG27" s="23"/>
      <c r="BH27" s="23"/>
      <c r="BI27" s="23"/>
      <c r="BJ27" s="23">
        <v>411</v>
      </c>
      <c r="BK27" s="23"/>
      <c r="BL27" s="23">
        <v>7404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2.0924649577944705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13134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13</v>
      </c>
      <c r="Y29" s="23">
        <v>274</v>
      </c>
      <c r="Z29" s="23"/>
      <c r="AA29" s="23"/>
      <c r="AB29" s="23">
        <v>14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210</v>
      </c>
      <c r="BF29" s="23"/>
      <c r="BG29" s="23"/>
      <c r="BH29" s="23"/>
      <c r="BI29" s="23"/>
      <c r="BJ29" s="23">
        <v>598</v>
      </c>
      <c r="BK29" s="23"/>
      <c r="BL29" s="23">
        <v>12025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3.3903817857972585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5066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6</v>
      </c>
      <c r="Y31" s="23">
        <v>205</v>
      </c>
      <c r="Z31" s="23"/>
      <c r="AA31" s="23"/>
      <c r="AB31" s="23">
        <v>86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14</v>
      </c>
      <c r="BF31" s="23"/>
      <c r="BG31" s="23"/>
      <c r="BH31" s="23"/>
      <c r="BI31" s="23"/>
      <c r="BJ31" s="23">
        <v>3220</v>
      </c>
      <c r="BK31" s="23"/>
      <c r="BL31" s="23">
        <v>1535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1.3077260641730557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117</v>
      </c>
      <c r="L2" s="12" t="s">
        <v>102</v>
      </c>
    </row>
    <row r="3" spans="7:65" hidden="1"/>
    <row r="4" spans="7:65" hidden="1"/>
    <row r="5" spans="7:65" hidden="1">
      <c r="G5" s="1" t="s">
        <v>118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103</v>
      </c>
      <c r="M9" s="9" t="s">
        <v>104</v>
      </c>
      <c r="N9" s="10" t="s">
        <v>105</v>
      </c>
      <c r="O9" s="9" t="s">
        <v>106</v>
      </c>
      <c r="P9" s="10" t="s">
        <v>107</v>
      </c>
      <c r="Q9" s="9" t="s">
        <v>108</v>
      </c>
      <c r="R9" s="9" t="s">
        <v>13</v>
      </c>
      <c r="S9" s="9" t="s">
        <v>14</v>
      </c>
      <c r="T9" s="10" t="s">
        <v>15</v>
      </c>
      <c r="U9" s="10" t="s">
        <v>109</v>
      </c>
      <c r="V9" s="10" t="s">
        <v>110</v>
      </c>
      <c r="W9" s="10" t="s">
        <v>111</v>
      </c>
      <c r="X9" s="11" t="s">
        <v>112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100</v>
      </c>
      <c r="AV9" s="9" t="s">
        <v>43</v>
      </c>
      <c r="AW9" s="9" t="s">
        <v>44</v>
      </c>
      <c r="AX9" s="9" t="s">
        <v>113</v>
      </c>
      <c r="AY9" s="9" t="s">
        <v>114</v>
      </c>
      <c r="AZ9" s="9" t="s">
        <v>47</v>
      </c>
      <c r="BA9" s="11" t="s">
        <v>115</v>
      </c>
      <c r="BB9" s="11" t="s">
        <v>116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2800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57</v>
      </c>
      <c r="Z10" s="19">
        <f t="shared" si="0"/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6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59</v>
      </c>
      <c r="BK10" s="19">
        <f t="shared" si="0"/>
        <v>0</v>
      </c>
      <c r="BL10" s="19">
        <f t="shared" si="0"/>
        <v>2678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134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134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4.7857142857142856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229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5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</v>
      </c>
      <c r="BF13" s="23"/>
      <c r="BG13" s="23"/>
      <c r="BH13" s="23"/>
      <c r="BI13" s="23"/>
      <c r="BJ13" s="23">
        <v>4</v>
      </c>
      <c r="BK13" s="23"/>
      <c r="BL13" s="23">
        <v>218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8.1785714285714288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1061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8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>
        <v>6</v>
      </c>
      <c r="BK15" s="23"/>
      <c r="BL15" s="23">
        <v>1047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37.892857142857146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112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6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6</v>
      </c>
      <c r="BK17" s="23"/>
      <c r="BL17" s="23">
        <v>100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132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2</v>
      </c>
      <c r="BK19" s="23"/>
      <c r="BL19" s="23">
        <v>127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4.7142857142857144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448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5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4</v>
      </c>
      <c r="BK21" s="23"/>
      <c r="BL21" s="23">
        <v>437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338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7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5</v>
      </c>
      <c r="BK23" s="23"/>
      <c r="BL23" s="23">
        <v>325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12.071428571428571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67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1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1</v>
      </c>
      <c r="BK25" s="23"/>
      <c r="BL25" s="23">
        <v>65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2.3928571428571428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88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12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21</v>
      </c>
      <c r="BK27" s="23"/>
      <c r="BL27" s="23">
        <v>55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3.1428571428571432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149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11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10</v>
      </c>
      <c r="BK29" s="23"/>
      <c r="BL29" s="23">
        <v>128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5.3214285714285712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42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>
        <v>42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A7742609 元廣 隼人</cp:lastModifiedBy>
  <dcterms:created xsi:type="dcterms:W3CDTF">2015-03-02T07:33:11Z</dcterms:created>
  <dcterms:modified xsi:type="dcterms:W3CDTF">2015-03-02T07:33:58Z</dcterms:modified>
</cp:coreProperties>
</file>