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0" windowWidth="14910" windowHeight="8505" activeTab="0"/>
  </bookViews>
  <sheets>
    <sheet name="Sheet1" sheetId="1" r:id="rId1"/>
  </sheets>
  <definedNames/>
  <calcPr fullCalcOnLoad="1"/>
</workbook>
</file>

<file path=xl/sharedStrings.xml><?xml version="1.0" encoding="utf-8"?>
<sst xmlns="http://schemas.openxmlformats.org/spreadsheetml/2006/main" count="22" uniqueCount="22">
  <si>
    <t>視覚障害者</t>
  </si>
  <si>
    <t>聴覚障害者</t>
  </si>
  <si>
    <t>身体障害者</t>
  </si>
  <si>
    <t>全体</t>
  </si>
  <si>
    <t>視覚障害者</t>
  </si>
  <si>
    <t>聴覚障害者</t>
  </si>
  <si>
    <t>テレビ</t>
  </si>
  <si>
    <t>ラジオ</t>
  </si>
  <si>
    <t>電話(固定電話)</t>
  </si>
  <si>
    <t>テレビ電話</t>
  </si>
  <si>
    <t>ファクシミリ</t>
  </si>
  <si>
    <t>ポケットベル</t>
  </si>
  <si>
    <t>ワープロ</t>
  </si>
  <si>
    <t>パソコン</t>
  </si>
  <si>
    <t>携帯情報端末(電子手帳など)</t>
  </si>
  <si>
    <t>どれも利用したくない</t>
  </si>
  <si>
    <t>その他</t>
  </si>
  <si>
    <t>携帯電話・PHS</t>
  </si>
  <si>
    <t>(単位：％）</t>
  </si>
  <si>
    <t>図表①　日常生活に必要な情報を入手するために利用している情報通信機器</t>
  </si>
  <si>
    <t>肢体不自由者</t>
  </si>
  <si>
    <t>「障害者アンケート」により作成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</si>
</sst>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0" fillId="0" borderId="1" xfId="0" applyBorder="1" applyAlignment="1">
      <alignment horizontal="center"/>
    </xf>
    <xf numFmtId="0" fontId="0" fillId="0" borderId="1" xfId="0" applyBorder="1" applyAlignment="1">
      <alignment/>
    </xf>
    <xf numFmtId="176" fontId="0" fillId="0" borderId="1" xfId="0" applyNumberFormat="1" applyBorder="1" applyAlignment="1">
      <alignment/>
    </xf>
    <xf numFmtId="0" fontId="0" fillId="0" borderId="0" xfId="0"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A1" sqref="A1"/>
    </sheetView>
  </sheetViews>
  <sheetFormatPr defaultColWidth="9.00390625" defaultRowHeight="13.5"/>
  <cols>
    <col min="1" max="1" width="26.75390625" style="0" customWidth="1"/>
    <col min="2" max="4" width="9.00390625" style="0" hidden="1" customWidth="1"/>
    <col min="5" max="5" width="0.74609375" style="0" hidden="1" customWidth="1"/>
    <col min="6" max="8" width="12.875" style="0" customWidth="1"/>
  </cols>
  <sheetData>
    <row r="1" ht="13.5">
      <c r="A1" t="s">
        <v>19</v>
      </c>
    </row>
    <row r="2" ht="13.5">
      <c r="H2" s="4" t="s">
        <v>18</v>
      </c>
    </row>
    <row r="3" spans="1:8" ht="13.5">
      <c r="A3" s="1"/>
      <c r="B3" s="1" t="s">
        <v>0</v>
      </c>
      <c r="C3" s="1" t="s">
        <v>1</v>
      </c>
      <c r="D3" s="1" t="s">
        <v>2</v>
      </c>
      <c r="E3" s="1" t="s">
        <v>3</v>
      </c>
      <c r="F3" s="1" t="s">
        <v>4</v>
      </c>
      <c r="G3" s="1" t="s">
        <v>5</v>
      </c>
      <c r="H3" s="1" t="s">
        <v>20</v>
      </c>
    </row>
    <row r="4" spans="1:8" ht="13.5">
      <c r="A4" s="2" t="s">
        <v>6</v>
      </c>
      <c r="B4" s="2">
        <v>207</v>
      </c>
      <c r="C4" s="2">
        <v>130</v>
      </c>
      <c r="D4" s="2">
        <v>219</v>
      </c>
      <c r="E4" s="2">
        <f aca="true" t="shared" si="0" ref="E4:E15">SUM(B4:D4)</f>
        <v>556</v>
      </c>
      <c r="F4" s="3">
        <f aca="true" t="shared" si="1" ref="F4:F15">B4/211*100</f>
        <v>98.10426540284361</v>
      </c>
      <c r="G4" s="3">
        <f aca="true" t="shared" si="2" ref="G4:G15">C4/152*100</f>
        <v>85.52631578947368</v>
      </c>
      <c r="H4" s="3">
        <f aca="true" t="shared" si="3" ref="H4:H15">D4/227*100</f>
        <v>96.47577092511013</v>
      </c>
    </row>
    <row r="5" spans="1:8" ht="13.5">
      <c r="A5" s="2" t="s">
        <v>7</v>
      </c>
      <c r="B5" s="2">
        <v>201</v>
      </c>
      <c r="C5" s="2">
        <v>5</v>
      </c>
      <c r="D5" s="2">
        <v>155</v>
      </c>
      <c r="E5" s="2">
        <f t="shared" si="0"/>
        <v>361</v>
      </c>
      <c r="F5" s="3">
        <f t="shared" si="1"/>
        <v>95.260663507109</v>
      </c>
      <c r="G5" s="3">
        <f t="shared" si="2"/>
        <v>3.289473684210526</v>
      </c>
      <c r="H5" s="3">
        <f t="shared" si="3"/>
        <v>68.28193832599119</v>
      </c>
    </row>
    <row r="6" spans="1:8" ht="13.5">
      <c r="A6" s="2" t="s">
        <v>8</v>
      </c>
      <c r="B6" s="2">
        <v>189</v>
      </c>
      <c r="C6" s="2">
        <v>13</v>
      </c>
      <c r="D6" s="2">
        <v>140</v>
      </c>
      <c r="E6" s="2">
        <f t="shared" si="0"/>
        <v>342</v>
      </c>
      <c r="F6" s="3">
        <f t="shared" si="1"/>
        <v>89.57345971563981</v>
      </c>
      <c r="G6" s="3">
        <f t="shared" si="2"/>
        <v>8.552631578947368</v>
      </c>
      <c r="H6" s="3">
        <f t="shared" si="3"/>
        <v>61.67400881057269</v>
      </c>
    </row>
    <row r="7" spans="1:8" ht="13.5">
      <c r="A7" s="2" t="s">
        <v>9</v>
      </c>
      <c r="B7" s="2">
        <v>5</v>
      </c>
      <c r="C7" s="2">
        <v>5</v>
      </c>
      <c r="D7" s="2">
        <v>2</v>
      </c>
      <c r="E7" s="2">
        <f t="shared" si="0"/>
        <v>12</v>
      </c>
      <c r="F7" s="3">
        <f t="shared" si="1"/>
        <v>2.3696682464454977</v>
      </c>
      <c r="G7" s="3">
        <f t="shared" si="2"/>
        <v>3.289473684210526</v>
      </c>
      <c r="H7" s="3">
        <f t="shared" si="3"/>
        <v>0.881057268722467</v>
      </c>
    </row>
    <row r="8" spans="1:8" ht="13.5">
      <c r="A8" s="2" t="s">
        <v>10</v>
      </c>
      <c r="B8" s="2">
        <v>64</v>
      </c>
      <c r="C8" s="2">
        <v>131</v>
      </c>
      <c r="D8" s="2">
        <v>112</v>
      </c>
      <c r="E8" s="2">
        <f t="shared" si="0"/>
        <v>307</v>
      </c>
      <c r="F8" s="3">
        <f t="shared" si="1"/>
        <v>30.33175355450237</v>
      </c>
      <c r="G8" s="3">
        <f t="shared" si="2"/>
        <v>86.18421052631578</v>
      </c>
      <c r="H8" s="3">
        <f t="shared" si="3"/>
        <v>49.33920704845815</v>
      </c>
    </row>
    <row r="9" spans="1:8" ht="13.5">
      <c r="A9" s="2" t="s">
        <v>17</v>
      </c>
      <c r="B9" s="2">
        <v>112</v>
      </c>
      <c r="C9" s="2">
        <v>100</v>
      </c>
      <c r="D9" s="2">
        <v>104</v>
      </c>
      <c r="E9" s="2">
        <f t="shared" si="0"/>
        <v>316</v>
      </c>
      <c r="F9" s="3">
        <f t="shared" si="1"/>
        <v>53.08056872037915</v>
      </c>
      <c r="G9" s="3">
        <f t="shared" si="2"/>
        <v>65.78947368421053</v>
      </c>
      <c r="H9" s="3">
        <f t="shared" si="3"/>
        <v>45.81497797356828</v>
      </c>
    </row>
    <row r="10" spans="1:8" ht="13.5">
      <c r="A10" s="2" t="s">
        <v>11</v>
      </c>
      <c r="B10" s="2">
        <v>1</v>
      </c>
      <c r="C10" s="2">
        <v>4</v>
      </c>
      <c r="D10" s="2">
        <v>2</v>
      </c>
      <c r="E10" s="2">
        <f t="shared" si="0"/>
        <v>7</v>
      </c>
      <c r="F10" s="3">
        <f t="shared" si="1"/>
        <v>0.47393364928909953</v>
      </c>
      <c r="G10" s="3">
        <f t="shared" si="2"/>
        <v>2.631578947368421</v>
      </c>
      <c r="H10" s="3">
        <f t="shared" si="3"/>
        <v>0.881057268722467</v>
      </c>
    </row>
    <row r="11" spans="1:8" ht="13.5">
      <c r="A11" s="2" t="s">
        <v>12</v>
      </c>
      <c r="B11" s="2">
        <v>55</v>
      </c>
      <c r="C11" s="2">
        <v>23</v>
      </c>
      <c r="D11" s="2">
        <v>59</v>
      </c>
      <c r="E11" s="2">
        <f t="shared" si="0"/>
        <v>137</v>
      </c>
      <c r="F11" s="3">
        <f t="shared" si="1"/>
        <v>26.066350710900476</v>
      </c>
      <c r="G11" s="3">
        <f t="shared" si="2"/>
        <v>15.131578947368421</v>
      </c>
      <c r="H11" s="3">
        <f t="shared" si="3"/>
        <v>25.991189427312776</v>
      </c>
    </row>
    <row r="12" spans="1:8" ht="13.5">
      <c r="A12" s="2" t="s">
        <v>13</v>
      </c>
      <c r="B12" s="2">
        <v>95</v>
      </c>
      <c r="C12" s="2">
        <v>50</v>
      </c>
      <c r="D12" s="2">
        <v>113</v>
      </c>
      <c r="E12" s="2">
        <f t="shared" si="0"/>
        <v>258</v>
      </c>
      <c r="F12" s="3">
        <f t="shared" si="1"/>
        <v>45.023696682464454</v>
      </c>
      <c r="G12" s="3">
        <f t="shared" si="2"/>
        <v>32.89473684210527</v>
      </c>
      <c r="H12" s="3">
        <f t="shared" si="3"/>
        <v>49.77973568281938</v>
      </c>
    </row>
    <row r="13" spans="1:8" ht="13.5">
      <c r="A13" s="2" t="s">
        <v>14</v>
      </c>
      <c r="B13" s="2">
        <v>19</v>
      </c>
      <c r="C13" s="2">
        <v>3</v>
      </c>
      <c r="D13" s="2">
        <v>18</v>
      </c>
      <c r="E13" s="2">
        <f t="shared" si="0"/>
        <v>40</v>
      </c>
      <c r="F13" s="3">
        <f t="shared" si="1"/>
        <v>9.004739336492891</v>
      </c>
      <c r="G13" s="3">
        <f t="shared" si="2"/>
        <v>1.9736842105263157</v>
      </c>
      <c r="H13" s="3">
        <f t="shared" si="3"/>
        <v>7.929515418502203</v>
      </c>
    </row>
    <row r="14" spans="1:8" ht="13.5">
      <c r="A14" s="2" t="s">
        <v>15</v>
      </c>
      <c r="B14" s="2">
        <v>0</v>
      </c>
      <c r="C14" s="2">
        <v>1</v>
      </c>
      <c r="D14" s="2">
        <v>4</v>
      </c>
      <c r="E14" s="2">
        <f t="shared" si="0"/>
        <v>5</v>
      </c>
      <c r="F14" s="3">
        <f t="shared" si="1"/>
        <v>0</v>
      </c>
      <c r="G14" s="3">
        <f t="shared" si="2"/>
        <v>0.6578947368421052</v>
      </c>
      <c r="H14" s="3">
        <f t="shared" si="3"/>
        <v>1.762114537444934</v>
      </c>
    </row>
    <row r="15" spans="1:8" ht="13.5">
      <c r="A15" s="2" t="s">
        <v>16</v>
      </c>
      <c r="B15" s="2">
        <v>17</v>
      </c>
      <c r="C15" s="2">
        <v>6</v>
      </c>
      <c r="D15" s="2">
        <v>4</v>
      </c>
      <c r="E15" s="2">
        <f t="shared" si="0"/>
        <v>27</v>
      </c>
      <c r="F15" s="3">
        <f t="shared" si="1"/>
        <v>8.056872037914692</v>
      </c>
      <c r="G15" s="3">
        <f t="shared" si="2"/>
        <v>3.9473684210526314</v>
      </c>
      <c r="H15" s="3">
        <f t="shared" si="3"/>
        <v>1.762114537444934</v>
      </c>
    </row>
    <row r="17" ht="13.5">
      <c r="A17" t="s">
        <v>21</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株式会社ぎょうせい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株式会社ぎょうせい</dc:creator>
  <cp:keywords/>
  <dc:description/>
  <cp:lastModifiedBy>Hironobu Watanabe</cp:lastModifiedBy>
  <cp:lastPrinted>2000-04-04T01:31:59Z</cp:lastPrinted>
  <dcterms:created xsi:type="dcterms:W3CDTF">2000-03-27T05:57:39Z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