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45" windowHeight="4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<sst xmlns="http://schemas.openxmlformats.org/spreadsheetml/2006/main" count="31" uniqueCount="28">
  <si>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平成13</t>
  </si>
  <si>
    <t>地上系</t>
  </si>
  <si>
    <t>ＶＨＦ</t>
  </si>
  <si>
    <t>ＵＨＦ</t>
  </si>
  <si>
    <t>ラジオ放送（単営）</t>
  </si>
  <si>
    <t>うちコミュニティ放送</t>
  </si>
  <si>
    <t>短波</t>
  </si>
  <si>
    <t>文字放送　（単営）</t>
  </si>
  <si>
    <t>衛星系</t>
  </si>
  <si>
    <t>特別衛星放送</t>
  </si>
  <si>
    <t>BS放送</t>
  </si>
  <si>
    <t>東経110度CS放送</t>
  </si>
  <si>
    <t>一般衛星放送</t>
  </si>
  <si>
    <t>有線役務利用放送</t>
  </si>
  <si>
    <t>-</t>
  </si>
  <si>
    <t>うちIPマルチキャスト放送</t>
  </si>
  <si>
    <t>総務省資料により作成</t>
  </si>
  <si>
    <t>図表４-４-１-４　民間放送事業者数の推移</t>
  </si>
  <si>
    <t>ケーブルテレビ</t>
  </si>
  <si>
    <t>小　　計</t>
  </si>
  <si>
    <t>※　衛星系放送事業者について、「BS放送」、「110度CSデジタル放送」及び「CS放送（110度CS以外）」</t>
  </si>
  <si>
    <t>　　 の２以上を兼営している者があるため、それぞれの欄の合計と小計欄の数値とは一致しない</t>
  </si>
  <si>
    <t>（年度末）</t>
  </si>
  <si>
    <t>中波（ＡＭ）放送</t>
  </si>
  <si>
    <t>超短波（ＦＭ）放送</t>
  </si>
  <si>
    <t>テレビジョン放送（単営）</t>
  </si>
  <si>
    <t>許可施設（引込端末数501以上）による放送
（自主放送を行う者に限る）</t>
  </si>
  <si>
    <t>テレビジョン放送（VHF＋UHF）・ラジオ放送（兼営）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</si>
</sst>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;[Red]\-#,##0.0"/>
    <numFmt numFmtId="179" formatCode="0.0_);[Red]\(0.0\)"/>
    <numFmt numFmtId="180" formatCode="#,##0_);[Red]\(#,##0\)"/>
    <numFmt numFmtId="181" formatCode="0.0&quot;%&quot;"/>
    <numFmt numFmtId="182" formatCode="#,##0.0_ "/>
    <numFmt numFmtId="183" formatCode="0.00_ "/>
    <numFmt numFmtId="184" formatCode="0_ "/>
    <numFmt numFmtId="185" formatCode="0.0%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2" fillId="0" borderId="10" xfId="74" applyFont="1" applyFill="1" applyBorder="1" applyAlignment="1">
      <alignment horizontal="center" vertical="center" wrapText="1"/>
      <protection/>
    </xf>
    <xf numFmtId="0" fontId="22" fillId="0" borderId="10" xfId="74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22" fillId="0" borderId="10" xfId="74" applyFont="1" applyFill="1" applyBorder="1" applyAlignment="1">
      <alignment horizontal="left" vertical="center" wrapText="1"/>
      <protection/>
    </xf>
    <xf numFmtId="0" fontId="22" fillId="0" borderId="12" xfId="74" applyFont="1" applyFill="1" applyBorder="1" applyAlignment="1">
      <alignment horizontal="right" vertical="center" wrapText="1"/>
      <protection/>
    </xf>
    <xf numFmtId="0" fontId="22" fillId="0" borderId="12" xfId="74" applyFont="1" applyFill="1" applyBorder="1" applyAlignment="1">
      <alignment horizontal="right" vertical="center"/>
      <protection/>
    </xf>
    <xf numFmtId="0" fontId="22" fillId="0" borderId="12" xfId="74" applyFont="1" applyFill="1" applyBorder="1" applyAlignment="1">
      <alignment vertical="center"/>
      <protection/>
    </xf>
    <xf numFmtId="0" fontId="22" fillId="0" borderId="12" xfId="74" applyFont="1" applyFill="1" applyBorder="1" applyAlignment="1">
      <alignment vertical="center" wrapText="1"/>
      <protection/>
    </xf>
    <xf numFmtId="0" fontId="22" fillId="0" borderId="12" xfId="74" applyFont="1" applyBorder="1" applyAlignment="1">
      <alignment vertical="center"/>
      <protection/>
    </xf>
    <xf numFmtId="0" fontId="22" fillId="0" borderId="13" xfId="74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2" fillId="0" borderId="14" xfId="74" applyFont="1" applyBorder="1" applyAlignment="1">
      <alignment horizontal="center" vertical="center" textRotation="255" wrapText="1"/>
      <protection/>
    </xf>
    <xf numFmtId="0" fontId="22" fillId="0" borderId="15" xfId="74" applyFont="1" applyBorder="1" applyAlignment="1">
      <alignment horizontal="center" vertical="center" textRotation="255"/>
      <protection/>
    </xf>
    <xf numFmtId="0" fontId="22" fillId="0" borderId="16" xfId="74" applyFont="1" applyBorder="1" applyAlignment="1">
      <alignment horizontal="center" vertical="center" textRotation="255"/>
      <protection/>
    </xf>
    <xf numFmtId="0" fontId="22" fillId="0" borderId="12" xfId="74" applyFont="1" applyFill="1" applyBorder="1" applyAlignment="1">
      <alignment horizontal="left" vertical="center" wrapText="1"/>
      <protection/>
    </xf>
    <xf numFmtId="0" fontId="22" fillId="0" borderId="17" xfId="74" applyFont="1" applyFill="1" applyBorder="1" applyAlignment="1">
      <alignment horizontal="left" vertical="center" wrapText="1"/>
      <protection/>
    </xf>
    <xf numFmtId="0" fontId="22" fillId="0" borderId="12" xfId="74" applyFont="1" applyBorder="1" applyAlignment="1">
      <alignment horizontal="left" vertical="center"/>
      <protection/>
    </xf>
    <xf numFmtId="0" fontId="22" fillId="0" borderId="12" xfId="74" applyFont="1" applyFill="1" applyBorder="1" applyAlignment="1">
      <alignment horizontal="left" vertical="center"/>
      <protection/>
    </xf>
    <xf numFmtId="0" fontId="22" fillId="0" borderId="18" xfId="74" applyFont="1" applyFill="1" applyBorder="1" applyAlignment="1">
      <alignment horizontal="center" vertical="center" textRotation="255"/>
      <protection/>
    </xf>
    <xf numFmtId="0" fontId="22" fillId="0" borderId="19" xfId="74" applyFont="1" applyFill="1" applyBorder="1" applyAlignment="1">
      <alignment horizontal="center" vertical="center" textRotation="255"/>
      <protection/>
    </xf>
    <xf numFmtId="0" fontId="22" fillId="0" borderId="20" xfId="74" applyFont="1" applyFill="1" applyBorder="1" applyAlignment="1">
      <alignment horizontal="center" vertical="center" textRotation="255"/>
      <protection/>
    </xf>
    <xf numFmtId="0" fontId="22" fillId="0" borderId="21" xfId="74" applyFont="1" applyFill="1" applyBorder="1" applyAlignment="1">
      <alignment horizontal="right" vertical="center"/>
      <protection/>
    </xf>
    <xf numFmtId="0" fontId="22" fillId="0" borderId="22" xfId="74" applyFont="1" applyFill="1" applyBorder="1" applyAlignment="1">
      <alignment horizontal="right" vertical="center"/>
      <protection/>
    </xf>
    <xf numFmtId="0" fontId="22" fillId="0" borderId="11" xfId="74" applyFont="1" applyFill="1" applyBorder="1" applyAlignment="1">
      <alignment horizontal="right" vertical="center"/>
      <protection/>
    </xf>
    <xf numFmtId="0" fontId="22" fillId="0" borderId="14" xfId="74" applyFont="1" applyFill="1" applyBorder="1" applyAlignment="1">
      <alignment horizontal="center" vertical="center" textRotation="255" wrapText="1"/>
      <protection/>
    </xf>
    <xf numFmtId="0" fontId="22" fillId="0" borderId="15" xfId="74" applyFont="1" applyFill="1" applyBorder="1" applyAlignment="1">
      <alignment horizontal="center" vertical="center" textRotation="255" wrapText="1"/>
      <protection/>
    </xf>
    <xf numFmtId="0" fontId="22" fillId="0" borderId="16" xfId="74" applyFont="1" applyFill="1" applyBorder="1" applyAlignment="1">
      <alignment horizontal="center" vertical="center" textRotation="255" wrapTex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パーセント 4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3 3" xfId="53"/>
    <cellStyle name="桁区切り 7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6" xfId="66"/>
    <cellStyle name="標準 2 3 3" xfId="67"/>
    <cellStyle name="標準 2 3 4 2" xfId="68"/>
    <cellStyle name="標準 2 7" xfId="69"/>
    <cellStyle name="標準 3 3" xfId="70"/>
    <cellStyle name="標準 3 3 2" xfId="71"/>
    <cellStyle name="標準 3 3 6" xfId="72"/>
    <cellStyle name="標準 4 2" xfId="73"/>
    <cellStyle name="標準 5" xfId="74"/>
    <cellStyle name="標準 9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6.625" style="0" customWidth="1"/>
    <col min="3" max="3" width="2.00390625" style="0" customWidth="1"/>
    <col min="4" max="4" width="16.875" style="0" customWidth="1"/>
    <col min="5" max="5" width="5.375" style="0" customWidth="1"/>
    <col min="6" max="14" width="4.875" style="0" customWidth="1"/>
    <col min="15" max="15" width="7.50390625" style="0" bestFit="1" customWidth="1"/>
    <col min="16" max="16" width="7.25390625" style="0" bestFit="1" customWidth="1"/>
    <col min="17" max="17" width="8.50390625" style="0" customWidth="1"/>
  </cols>
  <sheetData>
    <row r="1" s="1" customFormat="1" ht="13.5">
      <c r="A1" t="s">
        <v>17</v>
      </c>
    </row>
    <row r="3" spans="1:14" ht="13.5">
      <c r="A3" s="25" t="s">
        <v>22</v>
      </c>
      <c r="B3" s="26"/>
      <c r="C3" s="26"/>
      <c r="D3" s="27"/>
      <c r="E3" s="7" t="s">
        <v>0</v>
      </c>
      <c r="F3" s="3">
        <v>14</v>
      </c>
      <c r="G3" s="3">
        <v>15</v>
      </c>
      <c r="H3" s="3">
        <v>16</v>
      </c>
      <c r="I3" s="3">
        <v>17</v>
      </c>
      <c r="J3" s="4">
        <v>18</v>
      </c>
      <c r="K3" s="4">
        <v>19</v>
      </c>
      <c r="L3" s="4">
        <v>20</v>
      </c>
      <c r="M3" s="4">
        <v>21</v>
      </c>
      <c r="N3" s="5">
        <v>22</v>
      </c>
    </row>
    <row r="4" spans="1:14" ht="13.5">
      <c r="A4" s="28" t="s">
        <v>1</v>
      </c>
      <c r="B4" s="21" t="s">
        <v>25</v>
      </c>
      <c r="C4" s="18" t="s">
        <v>2</v>
      </c>
      <c r="D4" s="18"/>
      <c r="E4" s="8">
        <v>14</v>
      </c>
      <c r="F4" s="8">
        <v>15</v>
      </c>
      <c r="G4" s="9">
        <v>15</v>
      </c>
      <c r="H4" s="9">
        <v>15</v>
      </c>
      <c r="I4" s="9">
        <v>16</v>
      </c>
      <c r="J4" s="10">
        <v>16</v>
      </c>
      <c r="K4" s="10">
        <v>16</v>
      </c>
      <c r="L4" s="10">
        <v>16</v>
      </c>
      <c r="M4" s="10">
        <v>16</v>
      </c>
      <c r="N4" s="10">
        <v>16</v>
      </c>
    </row>
    <row r="5" spans="1:14" ht="13.5">
      <c r="A5" s="29"/>
      <c r="B5" s="21"/>
      <c r="C5" s="18" t="s">
        <v>3</v>
      </c>
      <c r="D5" s="18"/>
      <c r="E5" s="8">
        <v>77</v>
      </c>
      <c r="F5" s="8">
        <v>77</v>
      </c>
      <c r="G5" s="9">
        <v>77</v>
      </c>
      <c r="H5" s="9">
        <v>77</v>
      </c>
      <c r="I5" s="9">
        <v>77</v>
      </c>
      <c r="J5" s="10">
        <v>77</v>
      </c>
      <c r="K5" s="10">
        <v>77</v>
      </c>
      <c r="L5" s="10">
        <v>77</v>
      </c>
      <c r="M5" s="10">
        <v>77</v>
      </c>
      <c r="N5" s="10">
        <v>77</v>
      </c>
    </row>
    <row r="6" spans="1:14" ht="13.5">
      <c r="A6" s="29"/>
      <c r="B6" s="21" t="s">
        <v>4</v>
      </c>
      <c r="C6" s="18" t="s">
        <v>23</v>
      </c>
      <c r="D6" s="18"/>
      <c r="E6" s="8">
        <v>11</v>
      </c>
      <c r="F6" s="8">
        <v>12</v>
      </c>
      <c r="G6" s="9">
        <v>12</v>
      </c>
      <c r="H6" s="9">
        <v>12</v>
      </c>
      <c r="I6" s="9">
        <v>13</v>
      </c>
      <c r="J6" s="10">
        <v>13</v>
      </c>
      <c r="K6" s="10">
        <v>13</v>
      </c>
      <c r="L6" s="10">
        <v>13</v>
      </c>
      <c r="M6" s="10">
        <v>13</v>
      </c>
      <c r="N6" s="10">
        <v>13</v>
      </c>
    </row>
    <row r="7" spans="1:14" ht="13.5">
      <c r="A7" s="29"/>
      <c r="B7" s="21"/>
      <c r="C7" s="19" t="s">
        <v>24</v>
      </c>
      <c r="D7" s="18"/>
      <c r="E7" s="8">
        <v>205</v>
      </c>
      <c r="F7" s="8">
        <v>216</v>
      </c>
      <c r="G7" s="8">
        <v>220</v>
      </c>
      <c r="H7" s="8">
        <v>229</v>
      </c>
      <c r="I7" s="8">
        <v>242</v>
      </c>
      <c r="J7" s="8">
        <v>257</v>
      </c>
      <c r="K7" s="8">
        <v>271</v>
      </c>
      <c r="L7" s="8">
        <v>280</v>
      </c>
      <c r="M7" s="8">
        <v>290</v>
      </c>
      <c r="N7" s="8">
        <v>298</v>
      </c>
    </row>
    <row r="8" spans="1:14" ht="13.5" customHeight="1">
      <c r="A8" s="29"/>
      <c r="B8" s="21"/>
      <c r="C8" s="13"/>
      <c r="D8" s="11" t="s">
        <v>5</v>
      </c>
      <c r="E8" s="8">
        <v>152</v>
      </c>
      <c r="F8" s="8">
        <v>163</v>
      </c>
      <c r="G8" s="9">
        <v>167</v>
      </c>
      <c r="H8" s="9">
        <v>176</v>
      </c>
      <c r="I8" s="9">
        <v>189</v>
      </c>
      <c r="J8" s="10">
        <v>204</v>
      </c>
      <c r="K8" s="10">
        <v>218</v>
      </c>
      <c r="L8" s="10">
        <v>227</v>
      </c>
      <c r="M8" s="10">
        <v>237</v>
      </c>
      <c r="N8" s="10">
        <v>246</v>
      </c>
    </row>
    <row r="9" spans="1:14" ht="13.5">
      <c r="A9" s="29"/>
      <c r="B9" s="21"/>
      <c r="C9" s="18" t="s">
        <v>6</v>
      </c>
      <c r="D9" s="18"/>
      <c r="E9" s="8">
        <v>1</v>
      </c>
      <c r="F9" s="8">
        <v>1</v>
      </c>
      <c r="G9" s="9">
        <v>1</v>
      </c>
      <c r="H9" s="9">
        <v>1</v>
      </c>
      <c r="I9" s="9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</row>
    <row r="10" spans="1:14" ht="13.5">
      <c r="A10" s="29"/>
      <c r="B10" s="21" t="s">
        <v>27</v>
      </c>
      <c r="C10" s="21"/>
      <c r="D10" s="21"/>
      <c r="E10" s="8">
        <v>36</v>
      </c>
      <c r="F10" s="8">
        <v>35</v>
      </c>
      <c r="G10" s="9">
        <v>35</v>
      </c>
      <c r="H10" s="9">
        <v>35</v>
      </c>
      <c r="I10" s="9">
        <v>34</v>
      </c>
      <c r="J10" s="10">
        <v>34</v>
      </c>
      <c r="K10" s="10">
        <v>34</v>
      </c>
      <c r="L10" s="10">
        <v>34</v>
      </c>
      <c r="M10" s="10">
        <v>34</v>
      </c>
      <c r="N10" s="10">
        <v>34</v>
      </c>
    </row>
    <row r="11" spans="1:14" ht="13.5">
      <c r="A11" s="29"/>
      <c r="B11" s="21" t="s">
        <v>7</v>
      </c>
      <c r="C11" s="21"/>
      <c r="D11" s="21"/>
      <c r="E11" s="8">
        <v>2</v>
      </c>
      <c r="F11" s="8">
        <v>2</v>
      </c>
      <c r="G11" s="9">
        <v>2</v>
      </c>
      <c r="H11" s="9">
        <v>2</v>
      </c>
      <c r="I11" s="9">
        <v>2</v>
      </c>
      <c r="J11" s="10">
        <v>2</v>
      </c>
      <c r="K11" s="10">
        <v>2</v>
      </c>
      <c r="L11" s="10">
        <v>1</v>
      </c>
      <c r="M11" s="10">
        <v>1</v>
      </c>
      <c r="N11" s="10">
        <v>1</v>
      </c>
    </row>
    <row r="12" spans="1:14" ht="13.5">
      <c r="A12" s="30"/>
      <c r="B12" s="20" t="s">
        <v>19</v>
      </c>
      <c r="C12" s="20"/>
      <c r="D12" s="20"/>
      <c r="E12" s="12">
        <f aca="true" t="shared" si="0" ref="E12:J12">E4+E5+E6+E7+E9+E10+E11</f>
        <v>346</v>
      </c>
      <c r="F12" s="12">
        <f t="shared" si="0"/>
        <v>358</v>
      </c>
      <c r="G12" s="12">
        <f t="shared" si="0"/>
        <v>362</v>
      </c>
      <c r="H12" s="12">
        <f t="shared" si="0"/>
        <v>371</v>
      </c>
      <c r="I12" s="12">
        <f t="shared" si="0"/>
        <v>385</v>
      </c>
      <c r="J12" s="12">
        <f t="shared" si="0"/>
        <v>400</v>
      </c>
      <c r="K12" s="10">
        <v>414</v>
      </c>
      <c r="L12" s="10">
        <f>SUM(L4:L11)-L8</f>
        <v>422</v>
      </c>
      <c r="M12" s="10">
        <f>SUM(M4:M11)-M8</f>
        <v>432</v>
      </c>
      <c r="N12" s="10">
        <f>SUM(N4:N11)-N8</f>
        <v>440</v>
      </c>
    </row>
    <row r="13" spans="1:14" ht="13.5">
      <c r="A13" s="22" t="s">
        <v>8</v>
      </c>
      <c r="B13" s="21" t="s">
        <v>9</v>
      </c>
      <c r="C13" s="21" t="s">
        <v>10</v>
      </c>
      <c r="D13" s="21"/>
      <c r="E13" s="9">
        <v>19</v>
      </c>
      <c r="F13" s="9">
        <v>19</v>
      </c>
      <c r="G13" s="9">
        <v>19</v>
      </c>
      <c r="H13" s="9">
        <v>17</v>
      </c>
      <c r="I13" s="9">
        <v>14</v>
      </c>
      <c r="J13" s="9">
        <v>12</v>
      </c>
      <c r="K13" s="9">
        <v>12</v>
      </c>
      <c r="L13" s="9">
        <v>11</v>
      </c>
      <c r="M13" s="9">
        <v>17</v>
      </c>
      <c r="N13" s="9">
        <v>21</v>
      </c>
    </row>
    <row r="14" spans="1:14" ht="13.5">
      <c r="A14" s="23"/>
      <c r="B14" s="21"/>
      <c r="C14" s="21" t="s">
        <v>11</v>
      </c>
      <c r="D14" s="21"/>
      <c r="E14" s="9">
        <v>18</v>
      </c>
      <c r="F14" s="9">
        <v>18</v>
      </c>
      <c r="G14" s="9">
        <v>18</v>
      </c>
      <c r="H14" s="9">
        <v>17</v>
      </c>
      <c r="I14" s="9">
        <v>16</v>
      </c>
      <c r="J14" s="9">
        <v>14</v>
      </c>
      <c r="K14" s="9">
        <v>12</v>
      </c>
      <c r="L14" s="9">
        <v>12</v>
      </c>
      <c r="M14" s="9">
        <v>13</v>
      </c>
      <c r="N14" s="9">
        <v>13</v>
      </c>
    </row>
    <row r="15" spans="1:14" ht="13.5">
      <c r="A15" s="23"/>
      <c r="B15" s="21" t="s">
        <v>12</v>
      </c>
      <c r="C15" s="21"/>
      <c r="D15" s="21"/>
      <c r="E15" s="9">
        <v>114</v>
      </c>
      <c r="F15" s="9">
        <v>105</v>
      </c>
      <c r="G15" s="9">
        <v>105</v>
      </c>
      <c r="H15" s="9">
        <v>107</v>
      </c>
      <c r="I15" s="9">
        <v>107</v>
      </c>
      <c r="J15" s="9">
        <v>104</v>
      </c>
      <c r="K15" s="9">
        <v>103</v>
      </c>
      <c r="L15" s="9">
        <v>96</v>
      </c>
      <c r="M15" s="9">
        <v>91</v>
      </c>
      <c r="N15" s="9">
        <v>91</v>
      </c>
    </row>
    <row r="16" spans="1:14" ht="13.5">
      <c r="A16" s="24"/>
      <c r="B16" s="20" t="s">
        <v>19</v>
      </c>
      <c r="C16" s="20"/>
      <c r="D16" s="20"/>
      <c r="E16" s="9">
        <v>145</v>
      </c>
      <c r="F16" s="9">
        <v>135</v>
      </c>
      <c r="G16" s="9">
        <v>135</v>
      </c>
      <c r="H16" s="9">
        <v>135</v>
      </c>
      <c r="I16" s="9">
        <v>133</v>
      </c>
      <c r="J16" s="9">
        <v>127</v>
      </c>
      <c r="K16" s="9">
        <v>126</v>
      </c>
      <c r="L16" s="9">
        <v>117</v>
      </c>
      <c r="M16" s="9">
        <v>113</v>
      </c>
      <c r="N16" s="9">
        <v>113</v>
      </c>
    </row>
    <row r="17" spans="1:14" ht="35.25" customHeight="1">
      <c r="A17" s="15" t="s">
        <v>18</v>
      </c>
      <c r="B17" s="18" t="s">
        <v>26</v>
      </c>
      <c r="C17" s="18"/>
      <c r="D17" s="18"/>
      <c r="E17" s="8">
        <v>516</v>
      </c>
      <c r="F17" s="8">
        <v>526</v>
      </c>
      <c r="G17" s="9">
        <v>562</v>
      </c>
      <c r="H17" s="9">
        <v>537</v>
      </c>
      <c r="I17" s="9">
        <v>519</v>
      </c>
      <c r="J17" s="9">
        <v>516</v>
      </c>
      <c r="K17" s="9">
        <v>517</v>
      </c>
      <c r="L17" s="9">
        <v>515</v>
      </c>
      <c r="M17" s="9">
        <v>517</v>
      </c>
      <c r="N17" s="9">
        <v>502</v>
      </c>
    </row>
    <row r="18" spans="1:14" ht="16.5" customHeight="1">
      <c r="A18" s="16"/>
      <c r="B18" s="19" t="s">
        <v>13</v>
      </c>
      <c r="C18" s="18"/>
      <c r="D18" s="18"/>
      <c r="E18" s="8" t="s">
        <v>14</v>
      </c>
      <c r="F18" s="8">
        <v>2</v>
      </c>
      <c r="G18" s="8">
        <v>9</v>
      </c>
      <c r="H18" s="8">
        <v>11</v>
      </c>
      <c r="I18" s="8">
        <v>16</v>
      </c>
      <c r="J18" s="10">
        <v>17</v>
      </c>
      <c r="K18" s="10">
        <v>19</v>
      </c>
      <c r="L18" s="10">
        <v>21</v>
      </c>
      <c r="M18" s="10">
        <v>23</v>
      </c>
      <c r="N18" s="9">
        <v>26</v>
      </c>
    </row>
    <row r="19" spans="1:14" ht="16.5" customHeight="1">
      <c r="A19" s="16"/>
      <c r="B19" s="13"/>
      <c r="C19" s="18" t="s">
        <v>15</v>
      </c>
      <c r="D19" s="18"/>
      <c r="E19" s="8" t="s">
        <v>14</v>
      </c>
      <c r="F19" s="8">
        <v>1</v>
      </c>
      <c r="G19" s="8">
        <v>2</v>
      </c>
      <c r="H19" s="8">
        <v>3</v>
      </c>
      <c r="I19" s="8">
        <v>4</v>
      </c>
      <c r="J19" s="10">
        <v>4</v>
      </c>
      <c r="K19" s="10">
        <v>4</v>
      </c>
      <c r="L19" s="10">
        <v>5</v>
      </c>
      <c r="M19" s="10">
        <v>5</v>
      </c>
      <c r="N19" s="9">
        <v>5</v>
      </c>
    </row>
    <row r="20" spans="1:14" ht="16.5" customHeight="1">
      <c r="A20" s="17"/>
      <c r="B20" s="20" t="s">
        <v>19</v>
      </c>
      <c r="C20" s="20"/>
      <c r="D20" s="20"/>
      <c r="E20" s="8">
        <v>516</v>
      </c>
      <c r="F20" s="8">
        <v>528</v>
      </c>
      <c r="G20" s="8">
        <v>571</v>
      </c>
      <c r="H20" s="8">
        <v>548</v>
      </c>
      <c r="I20" s="8">
        <v>535</v>
      </c>
      <c r="J20" s="8">
        <v>533</v>
      </c>
      <c r="K20" s="8">
        <v>536</v>
      </c>
      <c r="L20" s="8">
        <v>536</v>
      </c>
      <c r="M20" s="8">
        <v>540</v>
      </c>
      <c r="N20" s="8">
        <f>+N17+N18</f>
        <v>528</v>
      </c>
    </row>
    <row r="21" spans="2:4" ht="13.5">
      <c r="B21" s="6"/>
      <c r="C21" s="6"/>
      <c r="D21" s="6"/>
    </row>
    <row r="22" spans="1:14" ht="13.5" customHeight="1">
      <c r="A22" s="14" t="s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ht="13.5">
      <c r="A23" t="s">
        <v>21</v>
      </c>
    </row>
    <row r="25" ht="13.5">
      <c r="N25" s="2" t="s">
        <v>16</v>
      </c>
    </row>
  </sheetData>
  <sheetProtection/>
  <mergeCells count="24">
    <mergeCell ref="A3:D3"/>
    <mergeCell ref="A4:A12"/>
    <mergeCell ref="B4:B5"/>
    <mergeCell ref="C4:D4"/>
    <mergeCell ref="C5:D5"/>
    <mergeCell ref="B6:B9"/>
    <mergeCell ref="C6:D6"/>
    <mergeCell ref="C7:D7"/>
    <mergeCell ref="C9:D9"/>
    <mergeCell ref="B10:D10"/>
    <mergeCell ref="B11:D11"/>
    <mergeCell ref="B12:D12"/>
    <mergeCell ref="A13:A16"/>
    <mergeCell ref="B13:B14"/>
    <mergeCell ref="C13:D13"/>
    <mergeCell ref="C14:D14"/>
    <mergeCell ref="B15:D15"/>
    <mergeCell ref="B16:D16"/>
    <mergeCell ref="A22:N22"/>
    <mergeCell ref="A17:A20"/>
    <mergeCell ref="B17:D17"/>
    <mergeCell ref="B18:D18"/>
    <mergeCell ref="C19:D19"/>
    <mergeCell ref="B20:D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kadoyaas</cp:lastModifiedBy>
  <cp:lastPrinted>2011-08-02T06:04:53Z</cp:lastPrinted>
  <dcterms:created xsi:type="dcterms:W3CDTF">2011-06-22T09:06:27Z</dcterms:created>
  <dcterms:modified xsi:type="dcterms:W3CDTF">2011-08-02T06:04:56Z</dcterms:modified>
  <cp:category/>
  <cp:version/>
  <cp:contentType/>
  <cp:contentStatus/>
</cp:coreProperties>
</file>