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195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<sst xmlns="http://schemas.openxmlformats.org/spreadsheetml/2006/main" count="12" uniqueCount="12">
  <si>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平成15</t>
  </si>
  <si>
    <t>26　（年）</t>
  </si>
  <si>
    <t>映画・演劇等入場料</t>
  </si>
  <si>
    <t>放送受信料</t>
  </si>
  <si>
    <t>テレビゲーム</t>
  </si>
  <si>
    <t>書籍・他の印刷物</t>
  </si>
  <si>
    <t>音楽・映像収録済メディア</t>
  </si>
  <si>
    <t>合計</t>
  </si>
  <si>
    <t>図表7-2-4-3　コンテンツ関連の1世帯当たりの年間消費支出額</t>
  </si>
  <si>
    <t>（単位：円）</t>
  </si>
  <si>
    <t>※「 音楽・映像収録済メディア」について、平成16年までは「オーディオ・ビデオディスク」「オーディオ・ビデオ収録済テープ」の合計であり、平成17年以降
は「音楽・映像収録済メディア」の値となっている。なお、平成16年までの「オーディオ・ビデオディスク」にはコンテンツ収録済のディスクだけでなく、
未使用のディスクなども含まれている。
※「 テレビゲーム」について、平成21年までは「テレビゲーム」の値であり、平成２２年以降は「テレビゲーム機」「ゲームソフト等」の合計の値となっている。</t>
  </si>
  <si>
    <t>総務省「家計調査」（総世帯）により作成
http://www.stat.go.jp/data/kakei/index.htm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</si>
</sst>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0.0_ "/>
    <numFmt numFmtId="179" formatCode="###,###,##0;&quot;-&quot;##,###,##0"/>
    <numFmt numFmtId="180" formatCode="#,##0_ "/>
    <numFmt numFmtId="181" formatCode="0.000"/>
    <numFmt numFmtId="182" formatCode="0.00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0"/>
      <name val="Courier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2"/>
      <name val="Osaka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13" fillId="36" borderId="0" applyNumberFormat="0" applyBorder="0" applyAlignment="0" applyProtection="0"/>
    <xf numFmtId="0" fontId="31" fillId="37" borderId="0" applyNumberFormat="0" applyBorder="0" applyAlignment="0" applyProtection="0"/>
    <xf numFmtId="0" fontId="13" fillId="38" borderId="0" applyNumberFormat="0" applyBorder="0" applyAlignment="0" applyProtection="0"/>
    <xf numFmtId="0" fontId="31" fillId="39" borderId="0" applyNumberFormat="0" applyBorder="0" applyAlignment="0" applyProtection="0"/>
    <xf numFmtId="0" fontId="13" fillId="29" borderId="0" applyNumberFormat="0" applyBorder="0" applyAlignment="0" applyProtection="0"/>
    <xf numFmtId="0" fontId="31" fillId="40" borderId="0" applyNumberFormat="0" applyBorder="0" applyAlignment="0" applyProtection="0"/>
    <xf numFmtId="0" fontId="13" fillId="31" borderId="0" applyNumberFormat="0" applyBorder="0" applyAlignment="0" applyProtection="0"/>
    <xf numFmtId="0" fontId="31" fillId="41" borderId="0" applyNumberFormat="0" applyBorder="0" applyAlignment="0" applyProtection="0"/>
    <xf numFmtId="0" fontId="13" fillId="42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43" borderId="1" applyNumberFormat="0" applyAlignment="0" applyProtection="0"/>
    <xf numFmtId="0" fontId="15" fillId="44" borderId="2" applyNumberFormat="0" applyAlignment="0" applyProtection="0"/>
    <xf numFmtId="0" fontId="34" fillId="45" borderId="0" applyNumberFormat="0" applyBorder="0" applyAlignment="0" applyProtection="0"/>
    <xf numFmtId="0" fontId="16" fillId="4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47" borderId="3" applyNumberFormat="0" applyFont="0" applyAlignment="0" applyProtection="0"/>
    <xf numFmtId="0" fontId="1" fillId="48" borderId="4" applyNumberFormat="0" applyFont="0" applyAlignment="0" applyProtection="0"/>
    <xf numFmtId="0" fontId="39" fillId="0" borderId="5" applyNumberFormat="0" applyFill="0" applyAlignment="0" applyProtection="0"/>
    <xf numFmtId="0" fontId="17" fillId="0" borderId="6" applyNumberFormat="0" applyFill="0" applyAlignment="0" applyProtection="0"/>
    <xf numFmtId="0" fontId="40" fillId="49" borderId="0" applyNumberFormat="0" applyBorder="0" applyAlignment="0" applyProtection="0"/>
    <xf numFmtId="0" fontId="18" fillId="5" borderId="0" applyNumberFormat="0" applyBorder="0" applyAlignment="0" applyProtection="0"/>
    <xf numFmtId="0" fontId="41" fillId="50" borderId="7" applyNumberFormat="0" applyAlignment="0" applyProtection="0"/>
    <xf numFmtId="0" fontId="19" fillId="51" borderId="8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21" fillId="0" borderId="10" applyNumberFormat="0" applyFill="0" applyAlignment="0" applyProtection="0"/>
    <xf numFmtId="0" fontId="44" fillId="0" borderId="11" applyNumberFormat="0" applyFill="0" applyAlignment="0" applyProtection="0"/>
    <xf numFmtId="0" fontId="22" fillId="0" borderId="12" applyNumberFormat="0" applyFill="0" applyAlignment="0" applyProtection="0"/>
    <xf numFmtId="0" fontId="45" fillId="0" borderId="13" applyNumberFormat="0" applyFill="0" applyAlignment="0" applyProtection="0"/>
    <xf numFmtId="0" fontId="23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4" fillId="0" borderId="16" applyNumberFormat="0" applyFill="0" applyAlignment="0" applyProtection="0"/>
    <xf numFmtId="0" fontId="47" fillId="50" borderId="17" applyNumberFormat="0" applyAlignment="0" applyProtection="0"/>
    <xf numFmtId="0" fontId="25" fillId="51" borderId="18" applyNumberFormat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52" borderId="7" applyNumberFormat="0" applyAlignment="0" applyProtection="0"/>
    <xf numFmtId="0" fontId="27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5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50" fillId="53" borderId="0" applyNumberFormat="0" applyBorder="0" applyAlignment="0" applyProtection="0"/>
    <xf numFmtId="0" fontId="28" fillId="7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38" fontId="29" fillId="0" borderId="19" xfId="192" applyFont="1" applyFill="1" applyBorder="1" applyAlignment="1">
      <alignment horizontal="center" vertical="center"/>
    </xf>
    <xf numFmtId="0" fontId="29" fillId="0" borderId="19" xfId="406" applyFont="1" applyFill="1" applyBorder="1">
      <alignment vertical="center"/>
      <protection/>
    </xf>
    <xf numFmtId="0" fontId="29" fillId="0" borderId="19" xfId="406" applyFont="1" applyFill="1" applyBorder="1" applyAlignment="1">
      <alignment horizontal="center" vertical="center"/>
      <protection/>
    </xf>
    <xf numFmtId="0" fontId="2" fillId="0" borderId="19" xfId="406" applyBorder="1">
      <alignment vertical="center"/>
      <protection/>
    </xf>
    <xf numFmtId="0" fontId="29" fillId="54" borderId="0" xfId="406" applyFont="1" applyFill="1" applyBorder="1">
      <alignment vertical="center"/>
      <protection/>
    </xf>
    <xf numFmtId="0" fontId="29" fillId="54" borderId="0" xfId="406" applyFont="1" applyFill="1" applyBorder="1" applyAlignment="1">
      <alignment horizontal="center" vertical="center"/>
      <protection/>
    </xf>
    <xf numFmtId="38" fontId="29" fillId="54" borderId="0" xfId="192" applyFont="1" applyFill="1" applyBorder="1" applyAlignment="1">
      <alignment horizontal="center" vertical="center"/>
    </xf>
    <xf numFmtId="38" fontId="29" fillId="0" borderId="0" xfId="192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0" fontId="29" fillId="54" borderId="0" xfId="406" applyNumberFormat="1" applyFont="1" applyFill="1" applyBorder="1">
      <alignment vertical="center"/>
      <protection/>
    </xf>
    <xf numFmtId="38" fontId="29" fillId="54" borderId="0" xfId="192" applyFont="1" applyFill="1" applyBorder="1" applyAlignment="1">
      <alignment vertical="center"/>
    </xf>
    <xf numFmtId="38" fontId="29" fillId="0" borderId="0" xfId="192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180" fontId="29" fillId="0" borderId="19" xfId="406" applyNumberFormat="1" applyFont="1" applyFill="1" applyBorder="1">
      <alignment vertical="center"/>
      <protection/>
    </xf>
    <xf numFmtId="38" fontId="29" fillId="0" borderId="19" xfId="192" applyFont="1" applyFill="1" applyBorder="1" applyAlignment="1">
      <alignment vertical="center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horizontal="right" vertical="center" wrapText="1"/>
    </xf>
  </cellXfs>
  <cellStyles count="6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Normal 2" xfId="51"/>
    <cellStyle name="Normal_COUNTRY" xfId="52"/>
    <cellStyle name="アクセント 1" xfId="53"/>
    <cellStyle name="アクセント 1 2" xfId="54"/>
    <cellStyle name="アクセント 2" xfId="55"/>
    <cellStyle name="アクセント 2 2" xfId="56"/>
    <cellStyle name="アクセント 3" xfId="57"/>
    <cellStyle name="アクセント 3 2" xfId="58"/>
    <cellStyle name="アクセント 4" xfId="59"/>
    <cellStyle name="アクセント 4 2" xfId="60"/>
    <cellStyle name="アクセント 5" xfId="61"/>
    <cellStyle name="アクセント 5 2" xfId="62"/>
    <cellStyle name="アクセント 6" xfId="63"/>
    <cellStyle name="アクセント 6 2" xfId="64"/>
    <cellStyle name="タイトル" xfId="65"/>
    <cellStyle name="タイトル 2" xfId="66"/>
    <cellStyle name="チェック セル" xfId="67"/>
    <cellStyle name="チェック セル 2" xfId="68"/>
    <cellStyle name="どちらでもない" xfId="69"/>
    <cellStyle name="どちらでもない 2" xfId="70"/>
    <cellStyle name="Percent" xfId="71"/>
    <cellStyle name="パーセント 10" xfId="72"/>
    <cellStyle name="パーセント 2" xfId="73"/>
    <cellStyle name="パーセント 2 2" xfId="74"/>
    <cellStyle name="パーセント 2 2 2" xfId="75"/>
    <cellStyle name="パーセント 2 3" xfId="76"/>
    <cellStyle name="パーセント 2 3 2" xfId="77"/>
    <cellStyle name="パーセント 2 3 3" xfId="78"/>
    <cellStyle name="パーセント 2 4" xfId="79"/>
    <cellStyle name="パーセント 2 5" xfId="80"/>
    <cellStyle name="パーセント 2 6" xfId="81"/>
    <cellStyle name="パーセント 3" xfId="82"/>
    <cellStyle name="パーセント 3 2" xfId="83"/>
    <cellStyle name="パーセント 3 2 2" xfId="84"/>
    <cellStyle name="パーセント 3 2 2 2" xfId="85"/>
    <cellStyle name="パーセント 3 2 3" xfId="86"/>
    <cellStyle name="パーセント 3 2 3 2" xfId="87"/>
    <cellStyle name="パーセント 3 2 4" xfId="88"/>
    <cellStyle name="パーセント 3 2 4 2" xfId="89"/>
    <cellStyle name="パーセント 3 2 5" xfId="90"/>
    <cellStyle name="パーセント 3 2 6" xfId="91"/>
    <cellStyle name="パーセント 3 3" xfId="92"/>
    <cellStyle name="パーセント 3 4" xfId="93"/>
    <cellStyle name="パーセント 3 5" xfId="94"/>
    <cellStyle name="パーセント 4" xfId="95"/>
    <cellStyle name="パーセント 4 2" xfId="96"/>
    <cellStyle name="パーセント 4 3" xfId="97"/>
    <cellStyle name="パーセント 5" xfId="98"/>
    <cellStyle name="パーセント 5 2" xfId="99"/>
    <cellStyle name="パーセント 5 2 2" xfId="100"/>
    <cellStyle name="パーセント 5 3" xfId="101"/>
    <cellStyle name="パーセント 5 3 2" xfId="102"/>
    <cellStyle name="パーセント 5 4" xfId="103"/>
    <cellStyle name="パーセント 5 4 2" xfId="104"/>
    <cellStyle name="パーセント 5 5" xfId="105"/>
    <cellStyle name="パーセント 5 6" xfId="106"/>
    <cellStyle name="パーセント 6" xfId="107"/>
    <cellStyle name="パーセント 6 2" xfId="108"/>
    <cellStyle name="パーセント 7" xfId="109"/>
    <cellStyle name="パーセント 7 2" xfId="110"/>
    <cellStyle name="パーセント 7 2 2" xfId="111"/>
    <cellStyle name="パーセント 7 3" xfId="112"/>
    <cellStyle name="パーセント 7 3 2" xfId="113"/>
    <cellStyle name="パーセント 7 4" xfId="114"/>
    <cellStyle name="パーセント 7 4 2" xfId="115"/>
    <cellStyle name="パーセント 7 5" xfId="116"/>
    <cellStyle name="パーセント 7 6" xfId="117"/>
    <cellStyle name="パーセント 8" xfId="118"/>
    <cellStyle name="パーセント 8 2" xfId="119"/>
    <cellStyle name="パーセント 8 2 2" xfId="120"/>
    <cellStyle name="パーセント 8 3" xfId="121"/>
    <cellStyle name="パーセント 8 3 2" xfId="122"/>
    <cellStyle name="パーセント 8 4" xfId="123"/>
    <cellStyle name="パーセント 8 4 2" xfId="124"/>
    <cellStyle name="パーセント 8 5" xfId="125"/>
    <cellStyle name="パーセント 8 6" xfId="126"/>
    <cellStyle name="パーセント 8 7" xfId="127"/>
    <cellStyle name="パーセント 9" xfId="128"/>
    <cellStyle name="パーセント 9 2" xfId="129"/>
    <cellStyle name="パーセント 9 2 2" xfId="130"/>
    <cellStyle name="パーセント 9 3" xfId="131"/>
    <cellStyle name="パーセント 9 3 2" xfId="132"/>
    <cellStyle name="パーセント 9 4" xfId="133"/>
    <cellStyle name="パーセント 9 4 2" xfId="134"/>
    <cellStyle name="パーセント 9 5" xfId="135"/>
    <cellStyle name="パーセント 9 6" xfId="136"/>
    <cellStyle name="Hyperlink" xfId="137"/>
    <cellStyle name="ハイパーリンク 2" xfId="138"/>
    <cellStyle name="ハイパーリンク 2 2" xfId="139"/>
    <cellStyle name="ハイパーリンク 2 2 2" xfId="140"/>
    <cellStyle name="ハイパーリンク 2 2 2 2" xfId="141"/>
    <cellStyle name="ハイパーリンク 3" xfId="142"/>
    <cellStyle name="ハイパーリンク 4" xfId="143"/>
    <cellStyle name="ハイパーリンク 5" xfId="144"/>
    <cellStyle name="メモ" xfId="145"/>
    <cellStyle name="メモ 2" xfId="146"/>
    <cellStyle name="リンク セル" xfId="147"/>
    <cellStyle name="リンク セル 2" xfId="148"/>
    <cellStyle name="悪い" xfId="149"/>
    <cellStyle name="悪い 2" xfId="150"/>
    <cellStyle name="計算" xfId="151"/>
    <cellStyle name="計算 2" xfId="152"/>
    <cellStyle name="警告文" xfId="153"/>
    <cellStyle name="警告文 2" xfId="154"/>
    <cellStyle name="Comma [0]" xfId="155"/>
    <cellStyle name="Comma" xfId="156"/>
    <cellStyle name="桁区切り 10" xfId="157"/>
    <cellStyle name="桁区切り 10 2" xfId="158"/>
    <cellStyle name="桁区切り 11" xfId="159"/>
    <cellStyle name="桁区切り 11 2" xfId="160"/>
    <cellStyle name="桁区切り 11 2 2" xfId="161"/>
    <cellStyle name="桁区切り 11 3" xfId="162"/>
    <cellStyle name="桁区切り 11 4" xfId="163"/>
    <cellStyle name="桁区切り 12" xfId="164"/>
    <cellStyle name="桁区切り 12 2" xfId="165"/>
    <cellStyle name="桁区切り 12 3" xfId="166"/>
    <cellStyle name="桁区切り 13" xfId="167"/>
    <cellStyle name="桁区切り 2" xfId="168"/>
    <cellStyle name="桁区切り 2 10" xfId="169"/>
    <cellStyle name="桁区切り 2 10 2" xfId="170"/>
    <cellStyle name="桁区切り 2 11" xfId="171"/>
    <cellStyle name="桁区切り 2 12" xfId="172"/>
    <cellStyle name="桁区切り 2 13" xfId="173"/>
    <cellStyle name="桁区切り 2 14" xfId="174"/>
    <cellStyle name="桁区切り 2 15" xfId="175"/>
    <cellStyle name="桁区切り 2 16" xfId="176"/>
    <cellStyle name="桁区切り 2 2" xfId="177"/>
    <cellStyle name="桁区切り 2 2 2" xfId="178"/>
    <cellStyle name="桁区切り 2 2 2 2" xfId="179"/>
    <cellStyle name="桁区切り 2 2 2 2 2" xfId="180"/>
    <cellStyle name="桁区切り 2 2 2 3" xfId="181"/>
    <cellStyle name="桁区切り 2 2 3" xfId="182"/>
    <cellStyle name="桁区切り 2 2 3 2" xfId="183"/>
    <cellStyle name="桁区切り 2 2 4" xfId="184"/>
    <cellStyle name="桁区切り 2 3" xfId="185"/>
    <cellStyle name="桁区切り 2 3 2" xfId="186"/>
    <cellStyle name="桁区切り 2 3 2 2" xfId="187"/>
    <cellStyle name="桁区切り 2 3 2 2 2" xfId="188"/>
    <cellStyle name="桁区切り 2 3 2 2 3" xfId="189"/>
    <cellStyle name="桁区切り 2 3 2 3" xfId="190"/>
    <cellStyle name="桁区切り 2 3 2 4" xfId="191"/>
    <cellStyle name="桁区切り 2 3 3" xfId="192"/>
    <cellStyle name="桁区切り 2 3 3 2" xfId="193"/>
    <cellStyle name="桁区切り 2 3 3 3" xfId="194"/>
    <cellStyle name="桁区切り 2 3 4" xfId="195"/>
    <cellStyle name="桁区切り 2 3 5" xfId="196"/>
    <cellStyle name="桁区切り 2 4" xfId="197"/>
    <cellStyle name="桁区切り 2 4 2" xfId="198"/>
    <cellStyle name="桁区切り 2 5" xfId="199"/>
    <cellStyle name="桁区切り 2 6" xfId="200"/>
    <cellStyle name="桁区切り 2 7" xfId="201"/>
    <cellStyle name="桁区切り 2 8" xfId="202"/>
    <cellStyle name="桁区切り 2 8 2" xfId="203"/>
    <cellStyle name="桁区切り 2 9" xfId="204"/>
    <cellStyle name="桁区切り 3" xfId="205"/>
    <cellStyle name="桁区切り 3 10" xfId="206"/>
    <cellStyle name="桁区切り 3 2" xfId="207"/>
    <cellStyle name="桁区切り 3 2 2" xfId="208"/>
    <cellStyle name="桁区切り 3 2 2 2" xfId="209"/>
    <cellStyle name="桁区切り 3 2 2 3" xfId="210"/>
    <cellStyle name="桁区切り 3 2 2 4" xfId="211"/>
    <cellStyle name="桁区切り 3 2 3" xfId="212"/>
    <cellStyle name="桁区切り 3 2 3 2" xfId="213"/>
    <cellStyle name="桁区切り 3 2 3 3" xfId="214"/>
    <cellStyle name="桁区切り 3 2 4" xfId="215"/>
    <cellStyle name="桁区切り 3 2 5" xfId="216"/>
    <cellStyle name="桁区切り 3 3" xfId="217"/>
    <cellStyle name="桁区切り 3 3 2" xfId="218"/>
    <cellStyle name="桁区切り 3 3 3" xfId="219"/>
    <cellStyle name="桁区切り 3 3 4" xfId="220"/>
    <cellStyle name="桁区切り 3 4" xfId="221"/>
    <cellStyle name="桁区切り 3 5" xfId="222"/>
    <cellStyle name="桁区切り 3 5 2" xfId="223"/>
    <cellStyle name="桁区切り 3 6" xfId="224"/>
    <cellStyle name="桁区切り 3 6 2" xfId="225"/>
    <cellStyle name="桁区切り 3 7" xfId="226"/>
    <cellStyle name="桁区切り 3 7 2" xfId="227"/>
    <cellStyle name="桁区切り 3 7 3" xfId="228"/>
    <cellStyle name="桁区切り 3 8" xfId="229"/>
    <cellStyle name="桁区切り 3 9" xfId="230"/>
    <cellStyle name="桁区切り 4" xfId="231"/>
    <cellStyle name="桁区切り 4 2" xfId="232"/>
    <cellStyle name="桁区切り 4 2 2" xfId="233"/>
    <cellStyle name="桁区切り 4 2 2 2" xfId="234"/>
    <cellStyle name="桁区切り 4 2 3" xfId="235"/>
    <cellStyle name="桁区切り 4 2 4" xfId="236"/>
    <cellStyle name="桁区切り 4 2 5" xfId="237"/>
    <cellStyle name="桁区切り 4 3" xfId="238"/>
    <cellStyle name="桁区切り 4 3 2" xfId="239"/>
    <cellStyle name="桁区切り 4 4" xfId="240"/>
    <cellStyle name="桁区切り 5" xfId="241"/>
    <cellStyle name="桁区切り 5 2" xfId="242"/>
    <cellStyle name="桁区切り 5 2 2" xfId="243"/>
    <cellStyle name="桁区切り 5 2 2 2" xfId="244"/>
    <cellStyle name="桁区切り 5 2 3" xfId="245"/>
    <cellStyle name="桁区切り 5 2 4" xfId="246"/>
    <cellStyle name="桁区切り 5 2 5" xfId="247"/>
    <cellStyle name="桁区切り 5 3" xfId="248"/>
    <cellStyle name="桁区切り 5 3 2" xfId="249"/>
    <cellStyle name="桁区切り 5 4" xfId="250"/>
    <cellStyle name="桁区切り 5 5" xfId="251"/>
    <cellStyle name="桁区切り 5 6" xfId="252"/>
    <cellStyle name="桁区切り 6" xfId="253"/>
    <cellStyle name="桁区切り 6 2" xfId="254"/>
    <cellStyle name="桁区切り 6 2 2" xfId="255"/>
    <cellStyle name="桁区切り 6 2 2 2" xfId="256"/>
    <cellStyle name="桁区切り 6 2 3" xfId="257"/>
    <cellStyle name="桁区切り 6 3" xfId="258"/>
    <cellStyle name="桁区切り 6 3 2" xfId="259"/>
    <cellStyle name="桁区切り 6 4" xfId="260"/>
    <cellStyle name="桁区切り 6 5" xfId="261"/>
    <cellStyle name="桁区切り 6 6" xfId="262"/>
    <cellStyle name="桁区切り 6 7" xfId="263"/>
    <cellStyle name="桁区切り 7" xfId="264"/>
    <cellStyle name="桁区切り 7 2" xfId="265"/>
    <cellStyle name="桁区切り 7 2 2" xfId="266"/>
    <cellStyle name="桁区切り 7 2 2 2" xfId="267"/>
    <cellStyle name="桁区切り 7 2 2 2 2" xfId="268"/>
    <cellStyle name="桁区切り 7 2 2 3" xfId="269"/>
    <cellStyle name="桁区切り 7 2 3" xfId="270"/>
    <cellStyle name="桁区切り 7 2 3 2" xfId="271"/>
    <cellStyle name="桁区切り 7 2 4" xfId="272"/>
    <cellStyle name="桁区切り 7 3" xfId="273"/>
    <cellStyle name="桁区切り 7 3 2" xfId="274"/>
    <cellStyle name="桁区切り 7 3 2 2" xfId="275"/>
    <cellStyle name="桁区切り 7 3 3" xfId="276"/>
    <cellStyle name="桁区切り 7 4" xfId="277"/>
    <cellStyle name="桁区切り 7 4 2" xfId="278"/>
    <cellStyle name="桁区切り 7 5" xfId="279"/>
    <cellStyle name="桁区切り 7 5 2" xfId="280"/>
    <cellStyle name="桁区切り 7 6" xfId="281"/>
    <cellStyle name="桁区切り 7 6 2" xfId="282"/>
    <cellStyle name="桁区切り 7 7" xfId="283"/>
    <cellStyle name="桁区切り 8" xfId="284"/>
    <cellStyle name="桁区切り 8 2" xfId="285"/>
    <cellStyle name="桁区切り 8 2 2" xfId="286"/>
    <cellStyle name="桁区切り 8 2 3" xfId="287"/>
    <cellStyle name="桁区切り 8 2 4" xfId="288"/>
    <cellStyle name="桁区切り 8 3" xfId="289"/>
    <cellStyle name="桁区切り 8 4" xfId="290"/>
    <cellStyle name="桁区切り 8 5" xfId="291"/>
    <cellStyle name="桁区切り 9" xfId="292"/>
    <cellStyle name="桁区切り 9 2" xfId="293"/>
    <cellStyle name="桁区切り 9 2 2" xfId="294"/>
    <cellStyle name="桁区切り 9 2 3" xfId="295"/>
    <cellStyle name="桁区切り 9 3" xfId="296"/>
    <cellStyle name="桁区切り 9 4" xfId="297"/>
    <cellStyle name="見出し 1" xfId="298"/>
    <cellStyle name="見出し 1 2" xfId="299"/>
    <cellStyle name="見出し 2" xfId="300"/>
    <cellStyle name="見出し 2 2" xfId="301"/>
    <cellStyle name="見出し 3" xfId="302"/>
    <cellStyle name="見出し 3 2" xfId="303"/>
    <cellStyle name="見出し 4" xfId="304"/>
    <cellStyle name="見出し 4 2" xfId="305"/>
    <cellStyle name="集計" xfId="306"/>
    <cellStyle name="集計 2" xfId="307"/>
    <cellStyle name="出力" xfId="308"/>
    <cellStyle name="出力 2" xfId="309"/>
    <cellStyle name="説明文" xfId="310"/>
    <cellStyle name="説明文 2" xfId="311"/>
    <cellStyle name="Currency [0]" xfId="312"/>
    <cellStyle name="Currency" xfId="313"/>
    <cellStyle name="入力" xfId="314"/>
    <cellStyle name="入力 2" xfId="315"/>
    <cellStyle name="標準 10" xfId="316"/>
    <cellStyle name="標準 10 2" xfId="317"/>
    <cellStyle name="標準 10 2 2" xfId="318"/>
    <cellStyle name="標準 10 2 2 2" xfId="319"/>
    <cellStyle name="標準 10 2 3" xfId="320"/>
    <cellStyle name="標準 10 3" xfId="321"/>
    <cellStyle name="標準 10 3 2" xfId="322"/>
    <cellStyle name="標準 10 4" xfId="323"/>
    <cellStyle name="標準 10 4 2" xfId="324"/>
    <cellStyle name="標準 10 5" xfId="325"/>
    <cellStyle name="標準 10 6" xfId="326"/>
    <cellStyle name="標準 11" xfId="327"/>
    <cellStyle name="標準 11 2" xfId="328"/>
    <cellStyle name="標準 11 3" xfId="329"/>
    <cellStyle name="標準 12" xfId="330"/>
    <cellStyle name="標準 12 2" xfId="331"/>
    <cellStyle name="標準 12 2 2" xfId="332"/>
    <cellStyle name="標準 12 3" xfId="333"/>
    <cellStyle name="標準 12 3 2" xfId="334"/>
    <cellStyle name="標準 12 4" xfId="335"/>
    <cellStyle name="標準 12 4 2" xfId="336"/>
    <cellStyle name="標準 12 5" xfId="337"/>
    <cellStyle name="標準 12 6" xfId="338"/>
    <cellStyle name="標準 13" xfId="339"/>
    <cellStyle name="標準 14" xfId="340"/>
    <cellStyle name="標準 14 2" xfId="341"/>
    <cellStyle name="標準 14 2 2" xfId="342"/>
    <cellStyle name="標準 14 2 2 2" xfId="343"/>
    <cellStyle name="標準 14 2 3" xfId="344"/>
    <cellStyle name="標準 14 2 3 2" xfId="345"/>
    <cellStyle name="標準 14 2 4" xfId="346"/>
    <cellStyle name="標準 14 2 4 2" xfId="347"/>
    <cellStyle name="標準 14 2 5" xfId="348"/>
    <cellStyle name="標準 14 2 6" xfId="349"/>
    <cellStyle name="標準 14 3" xfId="350"/>
    <cellStyle name="標準 14 3 2" xfId="351"/>
    <cellStyle name="標準 14 4" xfId="352"/>
    <cellStyle name="標準 14 4 2" xfId="353"/>
    <cellStyle name="標準 14 5" xfId="354"/>
    <cellStyle name="標準 14 5 2" xfId="355"/>
    <cellStyle name="標準 14 6" xfId="356"/>
    <cellStyle name="標準 14 7" xfId="357"/>
    <cellStyle name="標準 15" xfId="358"/>
    <cellStyle name="標準 16" xfId="359"/>
    <cellStyle name="標準 16 2" xfId="360"/>
    <cellStyle name="標準 16 2 2" xfId="361"/>
    <cellStyle name="標準 16 3" xfId="362"/>
    <cellStyle name="標準 16 3 2" xfId="363"/>
    <cellStyle name="標準 16 4" xfId="364"/>
    <cellStyle name="標準 16 4 2" xfId="365"/>
    <cellStyle name="標準 16 5" xfId="366"/>
    <cellStyle name="標準 16 6" xfId="367"/>
    <cellStyle name="標準 17" xfId="368"/>
    <cellStyle name="標準 18" xfId="369"/>
    <cellStyle name="標準 19" xfId="370"/>
    <cellStyle name="標準 2" xfId="371"/>
    <cellStyle name="標準 2 10" xfId="372"/>
    <cellStyle name="標準 2 10 2" xfId="373"/>
    <cellStyle name="標準 2 11" xfId="374"/>
    <cellStyle name="標準 2 12" xfId="375"/>
    <cellStyle name="標準 2 13" xfId="376"/>
    <cellStyle name="標準 2 14" xfId="377"/>
    <cellStyle name="標準 2 15" xfId="378"/>
    <cellStyle name="標準 2 16" xfId="379"/>
    <cellStyle name="標準 2 17" xfId="380"/>
    <cellStyle name="標準 2 18" xfId="381"/>
    <cellStyle name="標準 2 19" xfId="382"/>
    <cellStyle name="標準 2 2" xfId="383"/>
    <cellStyle name="標準 2 2 2" xfId="384"/>
    <cellStyle name="標準 2 2 2 2" xfId="385"/>
    <cellStyle name="標準 2 2 2 2 2" xfId="386"/>
    <cellStyle name="標準 2 2 2 3" xfId="387"/>
    <cellStyle name="標準 2 2 3" xfId="388"/>
    <cellStyle name="標準 2 2 3 2" xfId="389"/>
    <cellStyle name="標準 2 2 4" xfId="390"/>
    <cellStyle name="標準 2 20" xfId="391"/>
    <cellStyle name="標準 2 21" xfId="392"/>
    <cellStyle name="標準 2 22" xfId="393"/>
    <cellStyle name="標準 2 23" xfId="394"/>
    <cellStyle name="標準 2 24" xfId="395"/>
    <cellStyle name="標準 2 25" xfId="396"/>
    <cellStyle name="標準 2 26" xfId="397"/>
    <cellStyle name="標準 2 27" xfId="398"/>
    <cellStyle name="標準 2 28" xfId="399"/>
    <cellStyle name="標準 2 29" xfId="400"/>
    <cellStyle name="標準 2 3" xfId="401"/>
    <cellStyle name="標準 2 3 2" xfId="402"/>
    <cellStyle name="標準 2 3 2 2" xfId="403"/>
    <cellStyle name="標準 2 3 3" xfId="404"/>
    <cellStyle name="標準 2 3 4" xfId="405"/>
    <cellStyle name="標準 2 3 4 2" xfId="406"/>
    <cellStyle name="標準 2 3 5" xfId="407"/>
    <cellStyle name="標準 2 3 5 2" xfId="408"/>
    <cellStyle name="標準 2 3 6" xfId="409"/>
    <cellStyle name="標準 2 3 6 2" xfId="410"/>
    <cellStyle name="標準 2 30" xfId="411"/>
    <cellStyle name="標準 2 31" xfId="412"/>
    <cellStyle name="標準 2 32" xfId="413"/>
    <cellStyle name="標準 2 33" xfId="414"/>
    <cellStyle name="標準 2 34" xfId="415"/>
    <cellStyle name="標準 2 35" xfId="416"/>
    <cellStyle name="標準 2 36" xfId="417"/>
    <cellStyle name="標準 2 37" xfId="418"/>
    <cellStyle name="標準 2 38" xfId="419"/>
    <cellStyle name="標準 2 39" xfId="420"/>
    <cellStyle name="標準 2 4" xfId="421"/>
    <cellStyle name="標準 2 4 2" xfId="422"/>
    <cellStyle name="標準 2 4 2 2" xfId="423"/>
    <cellStyle name="標準 2 4 2 3" xfId="424"/>
    <cellStyle name="標準 2 4 2 4" xfId="425"/>
    <cellStyle name="標準 2 4 3" xfId="426"/>
    <cellStyle name="標準 2 4 4" xfId="427"/>
    <cellStyle name="標準 2 40" xfId="428"/>
    <cellStyle name="標準 2 41" xfId="429"/>
    <cellStyle name="標準 2 42" xfId="430"/>
    <cellStyle name="標準 2 43" xfId="431"/>
    <cellStyle name="標準 2 44" xfId="432"/>
    <cellStyle name="標準 2 45" xfId="433"/>
    <cellStyle name="標準 2 46" xfId="434"/>
    <cellStyle name="標準 2 47" xfId="435"/>
    <cellStyle name="標準 2 48" xfId="436"/>
    <cellStyle name="標準 2 49" xfId="437"/>
    <cellStyle name="標準 2 5" xfId="438"/>
    <cellStyle name="標準 2 5 2" xfId="439"/>
    <cellStyle name="標準 2 5 3" xfId="440"/>
    <cellStyle name="標準 2 50" xfId="441"/>
    <cellStyle name="標準 2 51" xfId="442"/>
    <cellStyle name="標準 2 52" xfId="443"/>
    <cellStyle name="標準 2 53" xfId="444"/>
    <cellStyle name="標準 2 54" xfId="445"/>
    <cellStyle name="標準 2 55" xfId="446"/>
    <cellStyle name="標準 2 56" xfId="447"/>
    <cellStyle name="標準 2 57" xfId="448"/>
    <cellStyle name="標準 2 58" xfId="449"/>
    <cellStyle name="標準 2 59" xfId="450"/>
    <cellStyle name="標準 2 6" xfId="451"/>
    <cellStyle name="標準 2 6 2" xfId="452"/>
    <cellStyle name="標準 2 60" xfId="453"/>
    <cellStyle name="標準 2 61" xfId="454"/>
    <cellStyle name="標準 2 62" xfId="455"/>
    <cellStyle name="標準 2 63" xfId="456"/>
    <cellStyle name="標準 2 64" xfId="457"/>
    <cellStyle name="標準 2 65" xfId="458"/>
    <cellStyle name="標準 2 66" xfId="459"/>
    <cellStyle name="標準 2 67" xfId="460"/>
    <cellStyle name="標準 2 68" xfId="461"/>
    <cellStyle name="標準 2 69" xfId="462"/>
    <cellStyle name="標準 2 7" xfId="463"/>
    <cellStyle name="標準 2 8" xfId="464"/>
    <cellStyle name="標準 2 9" xfId="465"/>
    <cellStyle name="標準 20" xfId="466"/>
    <cellStyle name="標準 20 2" xfId="467"/>
    <cellStyle name="標準 21" xfId="468"/>
    <cellStyle name="標準 3" xfId="469"/>
    <cellStyle name="標準 3 10" xfId="470"/>
    <cellStyle name="標準 3 10 2" xfId="471"/>
    <cellStyle name="標準 3 11" xfId="472"/>
    <cellStyle name="標準 3 11 2" xfId="473"/>
    <cellStyle name="標準 3 12" xfId="474"/>
    <cellStyle name="標準 3 13" xfId="475"/>
    <cellStyle name="標準 3 14" xfId="476"/>
    <cellStyle name="標準 3 2" xfId="477"/>
    <cellStyle name="標準 3 2 2" xfId="478"/>
    <cellStyle name="標準 3 2 2 2" xfId="479"/>
    <cellStyle name="標準 3 2 2 2 2" xfId="480"/>
    <cellStyle name="標準 3 2 2 2 2 2" xfId="481"/>
    <cellStyle name="標準 3 2 2 2 2 2 2" xfId="482"/>
    <cellStyle name="標準 3 2 2 2 2 3" xfId="483"/>
    <cellStyle name="標準 3 2 2 2 2 3 2" xfId="484"/>
    <cellStyle name="標準 3 2 2 2 2 4" xfId="485"/>
    <cellStyle name="標準 3 2 2 2 2 4 2" xfId="486"/>
    <cellStyle name="標準 3 2 2 2 2 5" xfId="487"/>
    <cellStyle name="標準 3 2 2 2 2 6" xfId="488"/>
    <cellStyle name="標準 3 2 2 2 3" xfId="489"/>
    <cellStyle name="標準 3 2 2 2 3 2" xfId="490"/>
    <cellStyle name="標準 3 2 2 2 4" xfId="491"/>
    <cellStyle name="標準 3 2 2 2 4 2" xfId="492"/>
    <cellStyle name="標準 3 2 2 2 5" xfId="493"/>
    <cellStyle name="標準 3 2 2 2 5 2" xfId="494"/>
    <cellStyle name="標準 3 2 2 2 6" xfId="495"/>
    <cellStyle name="標準 3 2 2 2 7" xfId="496"/>
    <cellStyle name="標準 3 2 2 3" xfId="497"/>
    <cellStyle name="標準 3 2 2 3 2" xfId="498"/>
    <cellStyle name="標準 3 2 2 4" xfId="499"/>
    <cellStyle name="標準 3 2 2 4 2" xfId="500"/>
    <cellStyle name="標準 3 2 2 5" xfId="501"/>
    <cellStyle name="標準 3 2 2 5 2" xfId="502"/>
    <cellStyle name="標準 3 2 2 6" xfId="503"/>
    <cellStyle name="標準 3 2 2 7" xfId="504"/>
    <cellStyle name="標準 3 2 3" xfId="505"/>
    <cellStyle name="標準 3 2 4" xfId="506"/>
    <cellStyle name="標準 3 2 5" xfId="507"/>
    <cellStyle name="標準 3 3" xfId="508"/>
    <cellStyle name="標準 3 3 10" xfId="509"/>
    <cellStyle name="標準 3 3 11" xfId="510"/>
    <cellStyle name="標準 3 3 2" xfId="511"/>
    <cellStyle name="標準 3 3 2 2" xfId="512"/>
    <cellStyle name="標準 3 3 2 3" xfId="513"/>
    <cellStyle name="標準 3 3 2 4" xfId="514"/>
    <cellStyle name="標準 3 3 2 5" xfId="515"/>
    <cellStyle name="標準 3 3 2 5 2" xfId="516"/>
    <cellStyle name="標準 3 3 3" xfId="517"/>
    <cellStyle name="標準 3 3 3 2" xfId="518"/>
    <cellStyle name="標準 3 3 4" xfId="519"/>
    <cellStyle name="標準 3 3 5" xfId="520"/>
    <cellStyle name="標準 3 3 6" xfId="521"/>
    <cellStyle name="標準 3 3 7" xfId="522"/>
    <cellStyle name="標準 3 3 7 2" xfId="523"/>
    <cellStyle name="標準 3 3 8" xfId="524"/>
    <cellStyle name="標準 3 3 8 2" xfId="525"/>
    <cellStyle name="標準 3 3 9" xfId="526"/>
    <cellStyle name="標準 3 3 9 2" xfId="527"/>
    <cellStyle name="標準 3 4" xfId="528"/>
    <cellStyle name="標準 3 4 2" xfId="529"/>
    <cellStyle name="標準 3 4 3" xfId="530"/>
    <cellStyle name="標準 3 5" xfId="531"/>
    <cellStyle name="標準 3 5 2" xfId="532"/>
    <cellStyle name="標準 3 5 2 2" xfId="533"/>
    <cellStyle name="標準 3 5 3" xfId="534"/>
    <cellStyle name="標準 3 5 3 2" xfId="535"/>
    <cellStyle name="標準 3 5 4" xfId="536"/>
    <cellStyle name="標準 3 5 4 2" xfId="537"/>
    <cellStyle name="標準 3 5 5" xfId="538"/>
    <cellStyle name="標準 3 5 6" xfId="539"/>
    <cellStyle name="標準 3 6" xfId="540"/>
    <cellStyle name="標準 3 6 2" xfId="541"/>
    <cellStyle name="標準 3 6 2 2" xfId="542"/>
    <cellStyle name="標準 3 6 3" xfId="543"/>
    <cellStyle name="標準 3 6 3 2" xfId="544"/>
    <cellStyle name="標準 3 6 4" xfId="545"/>
    <cellStyle name="標準 3 6 4 2" xfId="546"/>
    <cellStyle name="標準 3 6 5" xfId="547"/>
    <cellStyle name="標準 3 6 6" xfId="548"/>
    <cellStyle name="標準 3 7" xfId="549"/>
    <cellStyle name="標準 3 7 2" xfId="550"/>
    <cellStyle name="標準 3 7 2 2" xfId="551"/>
    <cellStyle name="標準 3 7 3" xfId="552"/>
    <cellStyle name="標準 3 7 3 2" xfId="553"/>
    <cellStyle name="標準 3 7 4" xfId="554"/>
    <cellStyle name="標準 3 7 4 2" xfId="555"/>
    <cellStyle name="標準 3 7 5" xfId="556"/>
    <cellStyle name="標準 3 7 6" xfId="557"/>
    <cellStyle name="標準 3 8" xfId="558"/>
    <cellStyle name="標準 3 8 2" xfId="559"/>
    <cellStyle name="標準 3 8 2 2" xfId="560"/>
    <cellStyle name="標準 3 8 3" xfId="561"/>
    <cellStyle name="標準 3 8 3 2" xfId="562"/>
    <cellStyle name="標準 3 8 4" xfId="563"/>
    <cellStyle name="標準 3 8 4 2" xfId="564"/>
    <cellStyle name="標準 3 8 5" xfId="565"/>
    <cellStyle name="標準 3 8 6" xfId="566"/>
    <cellStyle name="標準 3 9" xfId="567"/>
    <cellStyle name="標準 3 9 2" xfId="568"/>
    <cellStyle name="標準 4" xfId="569"/>
    <cellStyle name="標準 4 10" xfId="570"/>
    <cellStyle name="標準 4 11" xfId="571"/>
    <cellStyle name="標準 4 12" xfId="572"/>
    <cellStyle name="標準 4 13" xfId="573"/>
    <cellStyle name="標準 4 14" xfId="574"/>
    <cellStyle name="標準 4 15" xfId="575"/>
    <cellStyle name="標準 4 16" xfId="576"/>
    <cellStyle name="標準 4 17" xfId="577"/>
    <cellStyle name="標準 4 18" xfId="578"/>
    <cellStyle name="標準 4 19" xfId="579"/>
    <cellStyle name="標準 4 2" xfId="580"/>
    <cellStyle name="標準 4 20" xfId="581"/>
    <cellStyle name="標準 4 21" xfId="582"/>
    <cellStyle name="標準 4 22" xfId="583"/>
    <cellStyle name="標準 4 23" xfId="584"/>
    <cellStyle name="標準 4 24" xfId="585"/>
    <cellStyle name="標準 4 25" xfId="586"/>
    <cellStyle name="標準 4 26" xfId="587"/>
    <cellStyle name="標準 4 27" xfId="588"/>
    <cellStyle name="標準 4 28" xfId="589"/>
    <cellStyle name="標準 4 29" xfId="590"/>
    <cellStyle name="標準 4 3" xfId="591"/>
    <cellStyle name="標準 4 30" xfId="592"/>
    <cellStyle name="標準 4 31" xfId="593"/>
    <cellStyle name="標準 4 32" xfId="594"/>
    <cellStyle name="標準 4 33" xfId="595"/>
    <cellStyle name="標準 4 34" xfId="596"/>
    <cellStyle name="標準 4 35" xfId="597"/>
    <cellStyle name="標準 4 36" xfId="598"/>
    <cellStyle name="標準 4 37" xfId="599"/>
    <cellStyle name="標準 4 38" xfId="600"/>
    <cellStyle name="標準 4 39" xfId="601"/>
    <cellStyle name="標準 4 4" xfId="602"/>
    <cellStyle name="標準 4 4 2" xfId="603"/>
    <cellStyle name="標準 4 40" xfId="604"/>
    <cellStyle name="標準 4 41" xfId="605"/>
    <cellStyle name="標準 4 42" xfId="606"/>
    <cellStyle name="標準 4 43" xfId="607"/>
    <cellStyle name="標準 4 44" xfId="608"/>
    <cellStyle name="標準 4 45" xfId="609"/>
    <cellStyle name="標準 4 46" xfId="610"/>
    <cellStyle name="標準 4 47" xfId="611"/>
    <cellStyle name="標準 4 48" xfId="612"/>
    <cellStyle name="標準 4 49" xfId="613"/>
    <cellStyle name="標準 4 5" xfId="614"/>
    <cellStyle name="標準 4 50" xfId="615"/>
    <cellStyle name="標準 4 51" xfId="616"/>
    <cellStyle name="標準 4 52" xfId="617"/>
    <cellStyle name="標準 4 53" xfId="618"/>
    <cellStyle name="標準 4 54" xfId="619"/>
    <cellStyle name="標準 4 55" xfId="620"/>
    <cellStyle name="標準 4 6" xfId="621"/>
    <cellStyle name="標準 4 7" xfId="622"/>
    <cellStyle name="標準 4 8" xfId="623"/>
    <cellStyle name="標準 4 9" xfId="624"/>
    <cellStyle name="標準 5" xfId="625"/>
    <cellStyle name="標準 5 2" xfId="626"/>
    <cellStyle name="標準 5 2 2" xfId="627"/>
    <cellStyle name="標準 5 2 2 2" xfId="628"/>
    <cellStyle name="標準 5 2 3" xfId="629"/>
    <cellStyle name="標準 5 2 4" xfId="630"/>
    <cellStyle name="標準 5 2 5" xfId="631"/>
    <cellStyle name="標準 5 3" xfId="632"/>
    <cellStyle name="標準 5 3 2" xfId="633"/>
    <cellStyle name="標準 5 3 3" xfId="634"/>
    <cellStyle name="標準 5 3 4" xfId="635"/>
    <cellStyle name="標準 5 4" xfId="636"/>
    <cellStyle name="標準 5 5" xfId="637"/>
    <cellStyle name="標準 6" xfId="638"/>
    <cellStyle name="標準 6 2" xfId="639"/>
    <cellStyle name="標準 6 2 2" xfId="640"/>
    <cellStyle name="標準 6 2 2 2" xfId="641"/>
    <cellStyle name="標準 6 2 2 2 2" xfId="642"/>
    <cellStyle name="標準 6 2 2 3" xfId="643"/>
    <cellStyle name="標準 6 2 3" xfId="644"/>
    <cellStyle name="標準 6 2 3 2" xfId="645"/>
    <cellStyle name="標準 6 2 4" xfId="646"/>
    <cellStyle name="標準 6 2 5" xfId="647"/>
    <cellStyle name="標準 6 2 5 2" xfId="648"/>
    <cellStyle name="標準 6 3" xfId="649"/>
    <cellStyle name="標準 6 3 2" xfId="650"/>
    <cellStyle name="標準 6 3 2 2" xfId="651"/>
    <cellStyle name="標準 6 3 3" xfId="652"/>
    <cellStyle name="標準 6 4" xfId="653"/>
    <cellStyle name="標準 6 4 2" xfId="654"/>
    <cellStyle name="標準 6 5" xfId="655"/>
    <cellStyle name="標準 6 6" xfId="656"/>
    <cellStyle name="標準 6 6 2" xfId="657"/>
    <cellStyle name="標準 69" xfId="658"/>
    <cellStyle name="標準 7" xfId="659"/>
    <cellStyle name="標準 7 2" xfId="660"/>
    <cellStyle name="標準 7 2 2" xfId="661"/>
    <cellStyle name="標準 7 2 3" xfId="662"/>
    <cellStyle name="標準 7 3" xfId="663"/>
    <cellStyle name="標準 7 4" xfId="664"/>
    <cellStyle name="標準 7 5" xfId="665"/>
    <cellStyle name="標準 8" xfId="666"/>
    <cellStyle name="標準 8 2" xfId="667"/>
    <cellStyle name="標準 8 2 2" xfId="668"/>
    <cellStyle name="標準 8 2 2 2" xfId="669"/>
    <cellStyle name="標準 8 2 3" xfId="670"/>
    <cellStyle name="標準 8 2 3 2" xfId="671"/>
    <cellStyle name="標準 8 2 4" xfId="672"/>
    <cellStyle name="標準 8 2 4 2" xfId="673"/>
    <cellStyle name="標準 8 2 5" xfId="674"/>
    <cellStyle name="標準 8 2 6" xfId="675"/>
    <cellStyle name="標準 8 3" xfId="676"/>
    <cellStyle name="標準 8 3 2" xfId="677"/>
    <cellStyle name="標準 8 3 2 2" xfId="678"/>
    <cellStyle name="標準 8 3 3" xfId="679"/>
    <cellStyle name="標準 8 3 3 2" xfId="680"/>
    <cellStyle name="標準 8 3 4" xfId="681"/>
    <cellStyle name="標準 8 3 4 2" xfId="682"/>
    <cellStyle name="標準 8 3 5" xfId="683"/>
    <cellStyle name="標準 8 3 6" xfId="684"/>
    <cellStyle name="標準 8 4" xfId="685"/>
    <cellStyle name="標準 8 4 2" xfId="686"/>
    <cellStyle name="標準 8 5" xfId="687"/>
    <cellStyle name="標準 8 5 2" xfId="688"/>
    <cellStyle name="標準 8 6" xfId="689"/>
    <cellStyle name="標準 8 6 2" xfId="690"/>
    <cellStyle name="標準 8 7" xfId="691"/>
    <cellStyle name="標準 8 8" xfId="692"/>
    <cellStyle name="標準 9" xfId="693"/>
    <cellStyle name="標準 9 2" xfId="694"/>
    <cellStyle name="標準 9 3" xfId="695"/>
    <cellStyle name="標準 9 4" xfId="696"/>
    <cellStyle name="良い" xfId="697"/>
    <cellStyle name="良い 2" xfId="6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28125" style="0" customWidth="1"/>
    <col min="13" max="13" width="8.8515625" style="13" customWidth="1"/>
  </cols>
  <sheetData>
    <row r="1" ht="13.5">
      <c r="A1" t="s">
        <v>8</v>
      </c>
    </row>
    <row r="3" ht="13.5">
      <c r="M3" s="14" t="s">
        <v>9</v>
      </c>
    </row>
    <row r="4" spans="1:13" ht="13.5">
      <c r="A4" s="4"/>
      <c r="B4" s="3" t="s">
        <v>0</v>
      </c>
      <c r="C4" s="3">
        <v>16</v>
      </c>
      <c r="D4" s="3">
        <v>17</v>
      </c>
      <c r="E4" s="3">
        <v>18</v>
      </c>
      <c r="F4" s="1">
        <v>19</v>
      </c>
      <c r="G4" s="1">
        <v>20</v>
      </c>
      <c r="H4" s="1">
        <v>21</v>
      </c>
      <c r="I4" s="1">
        <v>22</v>
      </c>
      <c r="J4" s="1">
        <v>23</v>
      </c>
      <c r="K4" s="1">
        <v>24</v>
      </c>
      <c r="L4" s="1">
        <v>25</v>
      </c>
      <c r="M4" s="1" t="s">
        <v>1</v>
      </c>
    </row>
    <row r="5" spans="1:13" ht="13.5">
      <c r="A5" s="2" t="s">
        <v>2</v>
      </c>
      <c r="B5" s="16">
        <v>5905</v>
      </c>
      <c r="C5" s="16">
        <v>6299</v>
      </c>
      <c r="D5" s="16">
        <v>6670</v>
      </c>
      <c r="E5" s="16">
        <v>5829</v>
      </c>
      <c r="F5" s="17">
        <v>6380</v>
      </c>
      <c r="G5" s="17">
        <v>6666</v>
      </c>
      <c r="H5" s="17">
        <v>6628</v>
      </c>
      <c r="I5" s="17">
        <v>6677</v>
      </c>
      <c r="J5" s="17">
        <v>5843</v>
      </c>
      <c r="K5" s="17">
        <v>6138</v>
      </c>
      <c r="L5" s="17">
        <v>6112</v>
      </c>
      <c r="M5" s="17">
        <v>6453</v>
      </c>
    </row>
    <row r="6" spans="1:13" ht="13.5">
      <c r="A6" s="2" t="s">
        <v>3</v>
      </c>
      <c r="B6" s="16">
        <v>20300</v>
      </c>
      <c r="C6" s="16">
        <v>20492</v>
      </c>
      <c r="D6" s="16">
        <v>19442</v>
      </c>
      <c r="E6" s="16">
        <v>20241</v>
      </c>
      <c r="F6" s="17">
        <v>21445</v>
      </c>
      <c r="G6" s="17">
        <v>21907</v>
      </c>
      <c r="H6" s="17">
        <v>22353</v>
      </c>
      <c r="I6" s="17">
        <v>22723</v>
      </c>
      <c r="J6" s="17">
        <v>23537</v>
      </c>
      <c r="K6" s="17">
        <v>23651</v>
      </c>
      <c r="L6" s="17">
        <v>23620</v>
      </c>
      <c r="M6" s="17">
        <v>23966</v>
      </c>
    </row>
    <row r="7" spans="1:13" ht="13.5">
      <c r="A7" s="2" t="s">
        <v>4</v>
      </c>
      <c r="B7" s="16">
        <v>2645</v>
      </c>
      <c r="C7" s="16">
        <v>2753</v>
      </c>
      <c r="D7" s="16">
        <v>2550</v>
      </c>
      <c r="E7" s="16">
        <v>3496</v>
      </c>
      <c r="F7" s="17">
        <v>4167</v>
      </c>
      <c r="G7" s="17">
        <v>3270</v>
      </c>
      <c r="H7" s="17">
        <v>3580</v>
      </c>
      <c r="I7" s="17">
        <v>3259</v>
      </c>
      <c r="J7" s="17">
        <v>2637</v>
      </c>
      <c r="K7" s="17">
        <f>1042+1880</f>
        <v>2922</v>
      </c>
      <c r="L7" s="17">
        <v>2432</v>
      </c>
      <c r="M7" s="17">
        <f>765+1464</f>
        <v>2229</v>
      </c>
    </row>
    <row r="8" spans="1:13" ht="13.5">
      <c r="A8" s="2" t="s">
        <v>5</v>
      </c>
      <c r="B8" s="16">
        <v>51705</v>
      </c>
      <c r="C8" s="16">
        <v>52591</v>
      </c>
      <c r="D8" s="16">
        <v>51813</v>
      </c>
      <c r="E8" s="16">
        <v>48740</v>
      </c>
      <c r="F8" s="17">
        <v>48846</v>
      </c>
      <c r="G8" s="17">
        <v>48939</v>
      </c>
      <c r="H8" s="17">
        <v>47292</v>
      </c>
      <c r="I8" s="17">
        <v>46214</v>
      </c>
      <c r="J8" s="17">
        <v>45411</v>
      </c>
      <c r="K8" s="17">
        <v>44339</v>
      </c>
      <c r="L8" s="17">
        <v>43364</v>
      </c>
      <c r="M8" s="17">
        <v>42646</v>
      </c>
    </row>
    <row r="9" spans="1:13" ht="13.5">
      <c r="A9" s="2" t="s">
        <v>6</v>
      </c>
      <c r="B9" s="16">
        <v>5738</v>
      </c>
      <c r="C9" s="16">
        <v>6780</v>
      </c>
      <c r="D9" s="16">
        <v>5612</v>
      </c>
      <c r="E9" s="16">
        <v>4874</v>
      </c>
      <c r="F9" s="17">
        <v>4456</v>
      </c>
      <c r="G9" s="17">
        <v>5001</v>
      </c>
      <c r="H9" s="17">
        <v>4839</v>
      </c>
      <c r="I9" s="17">
        <v>4225</v>
      </c>
      <c r="J9" s="17">
        <v>4158</v>
      </c>
      <c r="K9" s="17">
        <v>3517</v>
      </c>
      <c r="L9" s="17">
        <v>3466</v>
      </c>
      <c r="M9" s="17">
        <v>3011</v>
      </c>
    </row>
    <row r="10" spans="1:13" ht="13.5">
      <c r="A10" s="2" t="s">
        <v>7</v>
      </c>
      <c r="B10" s="16">
        <f aca="true" t="shared" si="0" ref="B10:K10">SUM(B5:B9)</f>
        <v>86293</v>
      </c>
      <c r="C10" s="16">
        <f t="shared" si="0"/>
        <v>88915</v>
      </c>
      <c r="D10" s="16">
        <f t="shared" si="0"/>
        <v>86087</v>
      </c>
      <c r="E10" s="16">
        <f t="shared" si="0"/>
        <v>83180</v>
      </c>
      <c r="F10" s="17">
        <f t="shared" si="0"/>
        <v>85294</v>
      </c>
      <c r="G10" s="17">
        <f t="shared" si="0"/>
        <v>85783</v>
      </c>
      <c r="H10" s="17">
        <f t="shared" si="0"/>
        <v>84692</v>
      </c>
      <c r="I10" s="17">
        <f t="shared" si="0"/>
        <v>83098</v>
      </c>
      <c r="J10" s="17">
        <f t="shared" si="0"/>
        <v>81586</v>
      </c>
      <c r="K10" s="17">
        <f t="shared" si="0"/>
        <v>80567</v>
      </c>
      <c r="L10" s="17">
        <f>SUM(L5:L9)</f>
        <v>78994</v>
      </c>
      <c r="M10" s="17">
        <f>SUM(M5:M9)</f>
        <v>78305</v>
      </c>
    </row>
    <row r="11" spans="1:13" ht="63.75" customHeight="1">
      <c r="A11" s="18" t="s">
        <v>10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26.25" customHeight="1">
      <c r="A12" s="19" t="s">
        <v>11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4" spans="1:15" ht="13.5">
      <c r="A14" s="5"/>
      <c r="B14" s="6"/>
      <c r="C14" s="6"/>
      <c r="D14" s="6"/>
      <c r="E14" s="6"/>
      <c r="F14" s="7"/>
      <c r="G14" s="7"/>
      <c r="H14" s="7"/>
      <c r="I14" s="7"/>
      <c r="J14" s="7"/>
      <c r="K14" s="8"/>
      <c r="L14" s="8"/>
      <c r="M14" s="8"/>
      <c r="N14" s="9"/>
      <c r="O14" s="9"/>
    </row>
    <row r="15" spans="1:15" ht="13.5">
      <c r="A15" s="5"/>
      <c r="B15" s="10"/>
      <c r="C15" s="10"/>
      <c r="D15" s="10"/>
      <c r="E15" s="10"/>
      <c r="F15" s="11"/>
      <c r="G15" s="11"/>
      <c r="H15" s="11"/>
      <c r="I15" s="11"/>
      <c r="J15" s="12"/>
      <c r="K15" s="12"/>
      <c r="L15" s="12"/>
      <c r="M15" s="12"/>
      <c r="N15" s="9"/>
      <c r="O15" s="9"/>
    </row>
    <row r="16" spans="1:15" ht="13.5">
      <c r="A16" s="5"/>
      <c r="B16" s="10"/>
      <c r="C16" s="10"/>
      <c r="D16" s="10"/>
      <c r="E16" s="10"/>
      <c r="F16" s="11"/>
      <c r="G16" s="11"/>
      <c r="H16" s="11"/>
      <c r="I16" s="11"/>
      <c r="J16" s="12"/>
      <c r="K16" s="12"/>
      <c r="L16" s="12"/>
      <c r="M16" s="12"/>
      <c r="N16" s="9"/>
      <c r="O16" s="9"/>
    </row>
    <row r="17" spans="1:15" ht="13.5">
      <c r="A17" s="5"/>
      <c r="B17" s="10"/>
      <c r="C17" s="10"/>
      <c r="D17" s="10"/>
      <c r="E17" s="10"/>
      <c r="F17" s="11"/>
      <c r="G17" s="11"/>
      <c r="H17" s="11"/>
      <c r="I17" s="11"/>
      <c r="J17" s="12"/>
      <c r="K17" s="12"/>
      <c r="L17" s="12"/>
      <c r="M17" s="12"/>
      <c r="N17" s="9"/>
      <c r="O17" s="9"/>
    </row>
    <row r="18" spans="1:15" ht="13.5">
      <c r="A18" s="5"/>
      <c r="B18" s="10"/>
      <c r="C18" s="10"/>
      <c r="D18" s="10"/>
      <c r="E18" s="10"/>
      <c r="F18" s="11"/>
      <c r="G18" s="11"/>
      <c r="H18" s="11"/>
      <c r="I18" s="11"/>
      <c r="J18" s="12"/>
      <c r="K18" s="12"/>
      <c r="L18" s="12"/>
      <c r="M18" s="12"/>
      <c r="N18" s="9"/>
      <c r="O18" s="9"/>
    </row>
    <row r="19" spans="1:15" ht="13.5">
      <c r="A19" s="5"/>
      <c r="B19" s="10"/>
      <c r="C19" s="10"/>
      <c r="D19" s="10"/>
      <c r="E19" s="10"/>
      <c r="F19" s="11"/>
      <c r="G19" s="11"/>
      <c r="H19" s="11"/>
      <c r="I19" s="11"/>
      <c r="J19" s="12"/>
      <c r="K19" s="12"/>
      <c r="L19" s="12"/>
      <c r="M19" s="12"/>
      <c r="N19" s="9"/>
      <c r="O19" s="9"/>
    </row>
    <row r="20" spans="1:15" ht="13.5">
      <c r="A20" s="5"/>
      <c r="B20" s="10"/>
      <c r="C20" s="10"/>
      <c r="D20" s="10"/>
      <c r="E20" s="10"/>
      <c r="F20" s="11"/>
      <c r="G20" s="11"/>
      <c r="H20" s="11"/>
      <c r="I20" s="11"/>
      <c r="J20" s="12"/>
      <c r="K20" s="12"/>
      <c r="L20" s="12"/>
      <c r="M20" s="12"/>
      <c r="N20" s="9"/>
      <c r="O20" s="9"/>
    </row>
    <row r="21" spans="1:15" ht="13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5"/>
      <c r="N21" s="9"/>
      <c r="O21" s="9"/>
    </row>
  </sheetData>
  <sheetProtection/>
  <mergeCells count="2">
    <mergeCell ref="A11:M11"/>
    <mergeCell ref="A12:M12"/>
  </mergeCells>
  <printOptions/>
  <pageMargins left="0.7" right="0.7" top="0.75" bottom="0.75" header="0.3" footer="0.3"/>
  <pageSetup horizontalDpi="600" verticalDpi="600" orientation="portrait" paperSize="9" r:id="rId1"/>
  <ignoredErrors>
    <ignoredError sqref="C10:L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2015-07-06T07:59:58Z</dcterms:created>
  <dcterms:modified xsi:type="dcterms:W3CDTF">2015-07-22T04:17:54Z</dcterms:modified>
  <cp:category/>
  <cp:version/>
  <cp:contentType/>
  <cp:contentStatus/>
</cp:coreProperties>
</file>