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840" yWindow="0" windowWidth="17835" windowHeight="14070"/>
  </bookViews>
  <sheets>
    <sheet name="Sheet1" sheetId="7" r:id="rId1"/>
  </sheets>
  <calcPr calcId="145621"/>
</workbook>
</file>

<file path=xl/calcChain.xml><?xml version="1.0" encoding="utf-8"?>
<calcChain xmlns="http://schemas.openxmlformats.org/spreadsheetml/2006/main">
  <c r="F65" i="7" l="1"/>
  <c r="E65" i="7"/>
  <c r="D65" i="7"/>
  <c r="C65" i="7"/>
  <c r="B65" i="7"/>
  <c r="F64" i="7"/>
  <c r="E64" i="7"/>
  <c r="D64" i="7"/>
  <c r="C64" i="7"/>
  <c r="B64" i="7"/>
  <c r="F63" i="7"/>
  <c r="E63" i="7"/>
  <c r="D63" i="7"/>
  <c r="C63" i="7"/>
  <c r="B63" i="7"/>
  <c r="F62" i="7"/>
  <c r="E62" i="7"/>
  <c r="D62" i="7"/>
  <c r="C62" i="7"/>
  <c r="B62" i="7"/>
  <c r="F61" i="7"/>
  <c r="E61" i="7"/>
  <c r="D61" i="7"/>
  <c r="C61" i="7"/>
  <c r="B61" i="7"/>
  <c r="F60" i="7"/>
  <c r="E60" i="7"/>
  <c r="D60" i="7"/>
  <c r="C60" i="7"/>
  <c r="B60" i="7"/>
  <c r="F59" i="7"/>
  <c r="E59" i="7"/>
  <c r="D59" i="7"/>
  <c r="C59" i="7"/>
  <c r="B59" i="7"/>
  <c r="F58" i="7"/>
  <c r="E58" i="7"/>
  <c r="D58" i="7"/>
  <c r="C58" i="7"/>
  <c r="B58" i="7"/>
  <c r="F57" i="7"/>
  <c r="E57" i="7"/>
  <c r="D57" i="7"/>
  <c r="C57" i="7"/>
  <c r="B57" i="7"/>
  <c r="F56" i="7"/>
  <c r="E56" i="7"/>
  <c r="C56" i="7"/>
  <c r="B56" i="7"/>
  <c r="F55" i="7"/>
  <c r="E55" i="7"/>
  <c r="C55" i="7"/>
  <c r="B55" i="7"/>
  <c r="F54" i="7"/>
  <c r="E54" i="7"/>
  <c r="C54" i="7"/>
  <c r="B54" i="7"/>
  <c r="F53" i="7"/>
  <c r="E53" i="7"/>
  <c r="C53" i="7"/>
  <c r="B53" i="7"/>
  <c r="F52" i="7"/>
  <c r="E52" i="7"/>
  <c r="C52" i="7"/>
  <c r="B52" i="7"/>
  <c r="F51" i="7"/>
  <c r="E51" i="7"/>
  <c r="C51" i="7"/>
  <c r="B51" i="7"/>
  <c r="F50" i="7"/>
  <c r="E50" i="7"/>
  <c r="C50" i="7"/>
  <c r="B50" i="7"/>
  <c r="F49" i="7"/>
  <c r="E49" i="7"/>
  <c r="C49" i="7"/>
  <c r="B49" i="7"/>
  <c r="F43" i="7"/>
  <c r="E43" i="7"/>
  <c r="D43" i="7"/>
  <c r="C43" i="7"/>
  <c r="B43" i="7"/>
  <c r="F42" i="7"/>
  <c r="E42" i="7"/>
  <c r="D42" i="7"/>
  <c r="C42" i="7"/>
  <c r="B42" i="7"/>
  <c r="F41" i="7"/>
  <c r="E41" i="7"/>
  <c r="D41" i="7"/>
  <c r="C41" i="7"/>
  <c r="B41" i="7"/>
  <c r="F40" i="7"/>
  <c r="E40" i="7"/>
  <c r="D40" i="7"/>
  <c r="C40" i="7"/>
  <c r="B40" i="7"/>
  <c r="F39" i="7"/>
  <c r="E39" i="7"/>
  <c r="D39" i="7"/>
  <c r="C39" i="7"/>
  <c r="B39" i="7"/>
  <c r="F38" i="7"/>
  <c r="E38" i="7"/>
  <c r="D38" i="7"/>
  <c r="C38" i="7"/>
  <c r="B38" i="7"/>
  <c r="F37" i="7"/>
  <c r="E37" i="7"/>
  <c r="D37" i="7"/>
  <c r="C37" i="7"/>
  <c r="B37" i="7"/>
  <c r="F36" i="7"/>
  <c r="E36" i="7"/>
  <c r="D36" i="7"/>
  <c r="C36" i="7"/>
  <c r="B36" i="7"/>
  <c r="F35" i="7"/>
  <c r="E35" i="7"/>
  <c r="D35" i="7"/>
  <c r="C35" i="7"/>
  <c r="B35" i="7"/>
  <c r="F34" i="7"/>
  <c r="E34" i="7"/>
  <c r="C34" i="7"/>
  <c r="B34" i="7"/>
  <c r="F33" i="7"/>
  <c r="E33" i="7"/>
  <c r="C33" i="7"/>
  <c r="B33" i="7"/>
  <c r="F32" i="7"/>
  <c r="E32" i="7"/>
  <c r="C32" i="7"/>
  <c r="B32" i="7"/>
  <c r="F31" i="7"/>
  <c r="E31" i="7"/>
  <c r="C31" i="7"/>
  <c r="B31" i="7"/>
  <c r="F30" i="7"/>
  <c r="E30" i="7"/>
  <c r="C30" i="7"/>
  <c r="B30" i="7"/>
  <c r="F29" i="7"/>
  <c r="E29" i="7"/>
  <c r="C29" i="7"/>
  <c r="B29" i="7"/>
  <c r="F28" i="7"/>
  <c r="E28" i="7"/>
  <c r="C28" i="7"/>
  <c r="B28" i="7"/>
  <c r="F27" i="7"/>
  <c r="E27" i="7"/>
  <c r="C27" i="7"/>
  <c r="B27" i="7"/>
</calcChain>
</file>

<file path=xl/sharedStrings.xml><?xml version="1.0" encoding="utf-8"?>
<sst xmlns="http://schemas.openxmlformats.org/spreadsheetml/2006/main" count="32" uniqueCount="12">
  <si>
    <t>米国における主要IT企業5社の年間収益額（単位：百万ドル）</t>
    <rPh sb="0" eb="2">
      <t>ベイコク</t>
    </rPh>
    <rPh sb="6" eb="8">
      <t>シュヨウ</t>
    </rPh>
    <rPh sb="10" eb="12">
      <t>キギョウ</t>
    </rPh>
    <rPh sb="13" eb="14">
      <t>シャ</t>
    </rPh>
    <rPh sb="15" eb="17">
      <t>ネンカン</t>
    </rPh>
    <rPh sb="17" eb="19">
      <t>シュウエキ</t>
    </rPh>
    <rPh sb="19" eb="20">
      <t>ガク</t>
    </rPh>
    <rPh sb="21" eb="23">
      <t>タンイ</t>
    </rPh>
    <rPh sb="24" eb="26">
      <t>ヒャクマン</t>
    </rPh>
    <phoneticPr fontId="7"/>
  </si>
  <si>
    <t>google inc.</t>
    <phoneticPr fontId="7"/>
  </si>
  <si>
    <t>amazon com</t>
    <phoneticPr fontId="7"/>
  </si>
  <si>
    <t>facebook</t>
    <phoneticPr fontId="7"/>
  </si>
  <si>
    <t>apple</t>
    <phoneticPr fontId="7"/>
  </si>
  <si>
    <t>microsoft</t>
    <phoneticPr fontId="7"/>
  </si>
  <si>
    <t>種類</t>
    <rPh sb="0" eb="2">
      <t>シュルイ</t>
    </rPh>
    <phoneticPr fontId="7"/>
  </si>
  <si>
    <t>Revenue</t>
    <phoneticPr fontId="7"/>
  </si>
  <si>
    <t>Net Sales</t>
    <phoneticPr fontId="7"/>
  </si>
  <si>
    <t>図表1-3-1-3 オンラインプラットフォームを有する代表的な事業者の売上等の推移</t>
  </si>
  <si>
    <t>（出典）総務省「スマートフォン経済の現在と将来に関する調査研究」（平成29年）</t>
  </si>
  <si>
    <t>（単位：百万ドル）</t>
    <rPh sb="1" eb="3">
      <t>タンイ</t>
    </rPh>
    <rPh sb="4" eb="6">
      <t>ヒャクマン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</si>
</sst>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\ #,##0\ \);_(* &quot;-&quot;_);_(\ @_ 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Helv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Tahoma"/>
      <family val="2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5" fillId="0" borderId="0"/>
    <xf numFmtId="176" fontId="5" fillId="0" borderId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5">
      <alignment vertical="center"/>
    </xf>
    <xf numFmtId="0" fontId="1" fillId="0" borderId="0" xfId="5" applyFont="1">
      <alignment vertical="center"/>
    </xf>
    <xf numFmtId="0" fontId="9" fillId="0" borderId="1" xfId="5" applyFont="1" applyBorder="1">
      <alignment vertical="center"/>
    </xf>
    <xf numFmtId="0" fontId="9" fillId="0" borderId="2" xfId="5" applyFont="1" applyBorder="1">
      <alignment vertical="center"/>
    </xf>
    <xf numFmtId="0" fontId="9" fillId="0" borderId="3" xfId="5" applyFont="1" applyBorder="1">
      <alignment vertical="center"/>
    </xf>
    <xf numFmtId="0" fontId="9" fillId="0" borderId="4" xfId="5" applyFont="1" applyBorder="1">
      <alignment vertical="center"/>
    </xf>
    <xf numFmtId="0" fontId="9" fillId="0" borderId="5" xfId="5" applyFont="1" applyBorder="1" applyAlignment="1">
      <alignment horizontal="right" vertical="center"/>
    </xf>
    <xf numFmtId="0" fontId="9" fillId="0" borderId="8" xfId="5" applyFont="1" applyBorder="1" applyAlignment="1">
      <alignment horizontal="center" vertical="center" wrapText="1"/>
    </xf>
    <xf numFmtId="0" fontId="9" fillId="0" borderId="9" xfId="5" applyFont="1" applyBorder="1">
      <alignment vertical="center"/>
    </xf>
    <xf numFmtId="0" fontId="9" fillId="0" borderId="10" xfId="5" applyFont="1" applyBorder="1">
      <alignment vertical="center"/>
    </xf>
    <xf numFmtId="3" fontId="9" fillId="0" borderId="11" xfId="5" applyNumberFormat="1" applyFont="1" applyBorder="1">
      <alignment vertical="center"/>
    </xf>
    <xf numFmtId="0" fontId="9" fillId="2" borderId="11" xfId="5" applyFont="1" applyFill="1" applyBorder="1">
      <alignment vertical="center"/>
    </xf>
    <xf numFmtId="3" fontId="9" fillId="0" borderId="12" xfId="5" applyNumberFormat="1" applyFont="1" applyBorder="1">
      <alignment vertical="center"/>
    </xf>
    <xf numFmtId="0" fontId="9" fillId="0" borderId="13" xfId="5" applyFont="1" applyBorder="1">
      <alignment vertical="center"/>
    </xf>
    <xf numFmtId="0" fontId="9" fillId="0" borderId="14" xfId="5" applyFont="1" applyBorder="1">
      <alignment vertical="center"/>
    </xf>
    <xf numFmtId="3" fontId="9" fillId="0" borderId="15" xfId="5" applyNumberFormat="1" applyFont="1" applyBorder="1">
      <alignment vertical="center"/>
    </xf>
    <xf numFmtId="0" fontId="9" fillId="2" borderId="15" xfId="5" applyFont="1" applyFill="1" applyBorder="1">
      <alignment vertical="center"/>
    </xf>
    <xf numFmtId="3" fontId="9" fillId="0" borderId="16" xfId="5" applyNumberFormat="1" applyFont="1" applyBorder="1">
      <alignment vertical="center"/>
    </xf>
    <xf numFmtId="3" fontId="9" fillId="0" borderId="14" xfId="5" applyNumberFormat="1" applyFont="1" applyBorder="1">
      <alignment vertical="center"/>
    </xf>
    <xf numFmtId="0" fontId="9" fillId="0" borderId="17" xfId="5" applyFont="1" applyBorder="1">
      <alignment vertical="center"/>
    </xf>
    <xf numFmtId="3" fontId="9" fillId="3" borderId="18" xfId="5" applyNumberFormat="1" applyFont="1" applyFill="1" applyBorder="1">
      <alignment vertical="center"/>
    </xf>
    <xf numFmtId="3" fontId="9" fillId="0" borderId="19" xfId="5" applyNumberFormat="1" applyFont="1" applyBorder="1">
      <alignment vertical="center"/>
    </xf>
    <xf numFmtId="3" fontId="9" fillId="0" borderId="20" xfId="5" applyNumberFormat="1" applyFont="1" applyBorder="1">
      <alignment vertical="center"/>
    </xf>
    <xf numFmtId="0" fontId="9" fillId="0" borderId="6" xfId="6" applyFont="1" applyBorder="1" applyAlignment="1" applyProtection="1">
      <alignment horizontal="center" vertical="center" wrapText="1"/>
    </xf>
    <xf numFmtId="0" fontId="9" fillId="0" borderId="7" xfId="6" applyFont="1" applyBorder="1" applyAlignment="1" applyProtection="1">
      <alignment horizontal="center" vertical="center" wrapText="1"/>
    </xf>
    <xf numFmtId="0" fontId="6" fillId="0" borderId="0" xfId="5" applyFont="1">
      <alignment vertical="center"/>
    </xf>
    <xf numFmtId="0" fontId="9" fillId="0" borderId="15" xfId="5" applyFont="1" applyBorder="1">
      <alignment vertical="center"/>
    </xf>
    <xf numFmtId="0" fontId="9" fillId="0" borderId="15" xfId="5" applyFont="1" applyFill="1" applyBorder="1">
      <alignment vertical="center"/>
    </xf>
    <xf numFmtId="3" fontId="9" fillId="0" borderId="15" xfId="5" applyNumberFormat="1" applyFont="1" applyFill="1" applyBorder="1">
      <alignment vertical="center"/>
    </xf>
    <xf numFmtId="0" fontId="9" fillId="0" borderId="21" xfId="5" applyFont="1" applyBorder="1">
      <alignment vertical="center"/>
    </xf>
    <xf numFmtId="0" fontId="1" fillId="0" borderId="21" xfId="5" applyBorder="1">
      <alignment vertical="center"/>
    </xf>
    <xf numFmtId="0" fontId="9" fillId="0" borderId="21" xfId="5" applyFont="1" applyBorder="1" applyAlignment="1">
      <alignment vertical="center"/>
    </xf>
    <xf numFmtId="0" fontId="9" fillId="0" borderId="15" xfId="5" applyFont="1" applyBorder="1" applyAlignment="1">
      <alignment horizontal="center" vertical="center"/>
    </xf>
    <xf numFmtId="0" fontId="9" fillId="0" borderId="21" xfId="5" applyFont="1" applyBorder="1" applyAlignment="1">
      <alignment horizontal="right" vertical="center"/>
    </xf>
    <xf numFmtId="0" fontId="9" fillId="0" borderId="0" xfId="5" applyFont="1" applyAlignment="1">
      <alignment horizontal="center" vertical="center"/>
    </xf>
  </cellXfs>
  <cellStyles count="7">
    <cellStyle name="Normal_Table Sample - quarters" xfId="2"/>
    <cellStyle name="Style 1" xfId="1"/>
    <cellStyle name="ハイパーリンク" xfId="6" builtinId="8"/>
    <cellStyle name="桁区切り 2" xfId="4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Sheet1!$B$47</c:f>
              <c:strCache>
                <c:ptCount val="1"/>
                <c:pt idx="0">
                  <c:v>google inc.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Sheet1!$A$49:$A$65</c:f>
            </c:multiLvlStrRef>
          </c:cat>
          <c:val>
            <c:numRef>
              <c:f>Sheet1!$B$49:$B$65</c:f>
            </c:numRef>
          </c:val>
          <c:smooth val="0"/>
        </c:ser>
        <c:ser>
          <c:idx val="1"/>
          <c:order val="1"/>
          <c:tx>
            <c:strRef>
              <c:f>Sheet1!$C$47</c:f>
              <c:strCache>
                <c:ptCount val="1"/>
                <c:pt idx="0">
                  <c:v>amazon com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Sheet1!$A$49:$A$65</c:f>
            </c:multiLvlStrRef>
          </c:cat>
          <c:val>
            <c:numRef>
              <c:f>Sheet1!$C$49:$C$65</c:f>
            </c:numRef>
          </c:val>
          <c:smooth val="0"/>
        </c:ser>
        <c:ser>
          <c:idx val="2"/>
          <c:order val="2"/>
          <c:tx>
            <c:strRef>
              <c:f>Sheet1!$D$47</c:f>
              <c:strCache>
                <c:ptCount val="1"/>
                <c:pt idx="0">
                  <c:v>facebook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Sheet1!$A$49:$A$65</c:f>
            </c:multiLvlStrRef>
          </c:cat>
          <c:val>
            <c:numRef>
              <c:f>Sheet1!$D$49:$D$65</c:f>
            </c:numRef>
          </c:val>
          <c:smooth val="0"/>
        </c:ser>
        <c:ser>
          <c:idx val="3"/>
          <c:order val="3"/>
          <c:tx>
            <c:strRef>
              <c:f>Sheet1!$E$47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Sheet1!$A$49:$A$65</c:f>
            </c:multiLvlStrRef>
          </c:cat>
          <c:val>
            <c:numRef>
              <c:f>Sheet1!$E$49:$E$65</c:f>
            </c:numRef>
          </c:val>
          <c:smooth val="0"/>
        </c:ser>
        <c:ser>
          <c:idx val="4"/>
          <c:order val="4"/>
          <c:tx>
            <c:strRef>
              <c:f>Sheet1!$F$47</c:f>
              <c:strCache>
                <c:ptCount val="1"/>
                <c:pt idx="0">
                  <c:v>microsoft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Sheet1!$A$49:$A$65</c:f>
            </c:multiLvlStrRef>
          </c:cat>
          <c:val>
            <c:numRef>
              <c:f>Sheet1!$F$49:$F$65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41568"/>
        <c:axId val="82572800"/>
      </c:lineChart>
      <c:catAx>
        <c:axId val="825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572800"/>
        <c:crosses val="autoZero"/>
        <c:auto val="1"/>
        <c:lblAlgn val="ctr"/>
        <c:lblOffset val="100"/>
        <c:noMultiLvlLbl val="0"/>
      </c:catAx>
      <c:valAx>
        <c:axId val="825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5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Sheet1!$B$25</c:f>
              <c:strCache>
                <c:ptCount val="1"/>
                <c:pt idx="0">
                  <c:v>google inc.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Sheet1!$A$27:$A$43</c:f>
            </c:multiLvlStrRef>
          </c:cat>
          <c:val>
            <c:numRef>
              <c:f>Sheet1!$B$27:$B$43</c:f>
            </c:numRef>
          </c:val>
          <c:smooth val="0"/>
        </c:ser>
        <c:ser>
          <c:idx val="1"/>
          <c:order val="1"/>
          <c:tx>
            <c:strRef>
              <c:f>Sheet1!$C$25</c:f>
              <c:strCache>
                <c:ptCount val="1"/>
                <c:pt idx="0">
                  <c:v>amazon com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Sheet1!$A$27:$A$43</c:f>
            </c:multiLvlStrRef>
          </c:cat>
          <c:val>
            <c:numRef>
              <c:f>Sheet1!$C$27:$C$43</c:f>
            </c:numRef>
          </c:val>
          <c:smooth val="0"/>
        </c:ser>
        <c:ser>
          <c:idx val="2"/>
          <c:order val="2"/>
          <c:tx>
            <c:strRef>
              <c:f>Sheet1!$D$25</c:f>
              <c:strCache>
                <c:ptCount val="1"/>
                <c:pt idx="0">
                  <c:v>facebook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Sheet1!$A$27:$A$43</c:f>
            </c:multiLvlStrRef>
          </c:cat>
          <c:val>
            <c:numRef>
              <c:f>Sheet1!$D$27:$D$43</c:f>
            </c:numRef>
          </c:val>
          <c:smooth val="0"/>
        </c:ser>
        <c:ser>
          <c:idx val="3"/>
          <c:order val="3"/>
          <c:tx>
            <c:strRef>
              <c:f>Sheet1!$E$25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Sheet1!$A$27:$A$43</c:f>
            </c:multiLvlStrRef>
          </c:cat>
          <c:val>
            <c:numRef>
              <c:f>Sheet1!$E$27:$E$43</c:f>
            </c:numRef>
          </c:val>
          <c:smooth val="0"/>
        </c:ser>
        <c:ser>
          <c:idx val="4"/>
          <c:order val="4"/>
          <c:tx>
            <c:strRef>
              <c:f>Sheet1!$F$25</c:f>
              <c:strCache>
                <c:ptCount val="1"/>
                <c:pt idx="0">
                  <c:v>microsoft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Sheet1!$A$27:$A$43</c:f>
            </c:multiLvlStrRef>
          </c:cat>
          <c:val>
            <c:numRef>
              <c:f>Sheet1!$F$27:$F$43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02496"/>
        <c:axId val="119404032"/>
      </c:lineChart>
      <c:catAx>
        <c:axId val="1194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404032"/>
        <c:crosses val="autoZero"/>
        <c:auto val="1"/>
        <c:lblAlgn val="ctr"/>
        <c:lblOffset val="100"/>
        <c:noMultiLvlLbl val="0"/>
      </c:catAx>
      <c:valAx>
        <c:axId val="1194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4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49</xdr:row>
      <xdr:rowOff>71437</xdr:rowOff>
    </xdr:from>
    <xdr:to>
      <xdr:col>13</xdr:col>
      <xdr:colOff>219075</xdr:colOff>
      <xdr:row>65</xdr:row>
      <xdr:rowOff>61912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26</xdr:row>
      <xdr:rowOff>147637</xdr:rowOff>
    </xdr:from>
    <xdr:to>
      <xdr:col>13</xdr:col>
      <xdr:colOff>190500</xdr:colOff>
      <xdr:row>42</xdr:row>
      <xdr:rowOff>147637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45</xdr:row>
      <xdr:rowOff>133350</xdr:rowOff>
    </xdr:from>
    <xdr:to>
      <xdr:col>7</xdr:col>
      <xdr:colOff>581025</xdr:colOff>
      <xdr:row>48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5067300" y="8096250"/>
          <a:ext cx="10001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指数化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2008</a:t>
          </a:r>
          <a:r>
            <a:rPr kumimoji="1" lang="ja-JP" altLang="en-US" sz="1100"/>
            <a:t>年＝</a:t>
          </a:r>
          <a:r>
            <a:rPr kumimoji="1" lang="en-US" altLang="ja-JP" sz="1100"/>
            <a:t>100</a:t>
          </a:r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23</xdr:row>
      <xdr:rowOff>123825</xdr:rowOff>
    </xdr:from>
    <xdr:to>
      <xdr:col>7</xdr:col>
      <xdr:colOff>542925</xdr:colOff>
      <xdr:row>26</xdr:row>
      <xdr:rowOff>38100</xdr:rowOff>
    </xdr:to>
    <xdr:sp macro="" textlink="">
      <xdr:nvSpPr>
        <xdr:cNvPr id="6" name="テキスト ボックス 5"/>
        <xdr:cNvSpPr txBox="1"/>
      </xdr:nvSpPr>
      <xdr:spPr>
        <a:xfrm>
          <a:off x="5029200" y="4276725"/>
          <a:ext cx="10001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指数化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2010</a:t>
          </a:r>
          <a:r>
            <a:rPr kumimoji="1" lang="ja-JP" altLang="en-US" sz="1100"/>
            <a:t>年＝</a:t>
          </a:r>
          <a:r>
            <a:rPr kumimoji="1" lang="en-US" altLang="ja-JP" sz="1100"/>
            <a:t>100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Normal="100" workbookViewId="0"/>
  </sheetViews>
  <sheetFormatPr defaultRowHeight="13.5" x14ac:dyDescent="0.15"/>
  <cols>
    <col min="1" max="1" width="8.625" style="1" customWidth="1"/>
    <col min="2" max="6" width="10.625" style="1" customWidth="1"/>
    <col min="7" max="16384" width="9" style="1"/>
  </cols>
  <sheetData>
    <row r="1" spans="1:7" x14ac:dyDescent="0.15">
      <c r="A1" s="26" t="s">
        <v>9</v>
      </c>
      <c r="B1" s="2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x14ac:dyDescent="0.15">
      <c r="A3" s="30"/>
      <c r="B3" s="31"/>
      <c r="C3" s="32"/>
      <c r="D3" s="32"/>
      <c r="E3" s="32"/>
      <c r="F3" s="34" t="s">
        <v>11</v>
      </c>
      <c r="G3" s="2"/>
    </row>
    <row r="4" spans="1:7" x14ac:dyDescent="0.15">
      <c r="A4" s="27"/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2"/>
    </row>
    <row r="5" spans="1:7" x14ac:dyDescent="0.15">
      <c r="A5" s="27">
        <v>2000</v>
      </c>
      <c r="B5" s="27">
        <v>19</v>
      </c>
      <c r="C5" s="16">
        <v>2762</v>
      </c>
      <c r="D5" s="28"/>
      <c r="E5" s="16">
        <v>7983</v>
      </c>
      <c r="F5" s="16">
        <v>22956</v>
      </c>
      <c r="G5" s="2"/>
    </row>
    <row r="6" spans="1:7" x14ac:dyDescent="0.15">
      <c r="A6" s="27">
        <v>2001</v>
      </c>
      <c r="B6" s="27">
        <v>86</v>
      </c>
      <c r="C6" s="16">
        <v>3122</v>
      </c>
      <c r="D6" s="28"/>
      <c r="E6" s="16">
        <v>5363</v>
      </c>
      <c r="F6" s="16">
        <v>25296</v>
      </c>
      <c r="G6" s="2"/>
    </row>
    <row r="7" spans="1:7" x14ac:dyDescent="0.15">
      <c r="A7" s="27">
        <v>2002</v>
      </c>
      <c r="B7" s="27">
        <v>440</v>
      </c>
      <c r="C7" s="16">
        <v>3933</v>
      </c>
      <c r="D7" s="28"/>
      <c r="E7" s="16">
        <v>5742</v>
      </c>
      <c r="F7" s="16">
        <v>28365</v>
      </c>
      <c r="G7" s="2"/>
    </row>
    <row r="8" spans="1:7" x14ac:dyDescent="0.15">
      <c r="A8" s="27">
        <v>2003</v>
      </c>
      <c r="B8" s="16">
        <v>1466</v>
      </c>
      <c r="C8" s="16">
        <v>5264</v>
      </c>
      <c r="D8" s="28"/>
      <c r="E8" s="16">
        <v>6207</v>
      </c>
      <c r="F8" s="16">
        <v>32187</v>
      </c>
      <c r="G8" s="2"/>
    </row>
    <row r="9" spans="1:7" x14ac:dyDescent="0.15">
      <c r="A9" s="27">
        <v>2004</v>
      </c>
      <c r="B9" s="16">
        <v>3189</v>
      </c>
      <c r="C9" s="16">
        <v>6921</v>
      </c>
      <c r="D9" s="28"/>
      <c r="E9" s="16">
        <v>8279</v>
      </c>
      <c r="F9" s="16">
        <v>36835</v>
      </c>
      <c r="G9" s="2"/>
    </row>
    <row r="10" spans="1:7" x14ac:dyDescent="0.15">
      <c r="A10" s="27">
        <v>2005</v>
      </c>
      <c r="B10" s="16">
        <v>6139</v>
      </c>
      <c r="C10" s="16">
        <v>8490</v>
      </c>
      <c r="D10" s="28"/>
      <c r="E10" s="16">
        <v>13931</v>
      </c>
      <c r="F10" s="16">
        <v>39788</v>
      </c>
      <c r="G10" s="2"/>
    </row>
    <row r="11" spans="1:7" x14ac:dyDescent="0.15">
      <c r="A11" s="27">
        <v>2006</v>
      </c>
      <c r="B11" s="16">
        <v>10605</v>
      </c>
      <c r="C11" s="16">
        <v>10711</v>
      </c>
      <c r="D11" s="28"/>
      <c r="E11" s="16">
        <v>19315</v>
      </c>
      <c r="F11" s="16">
        <v>44282</v>
      </c>
      <c r="G11" s="2"/>
    </row>
    <row r="12" spans="1:7" x14ac:dyDescent="0.15">
      <c r="A12" s="27">
        <v>2007</v>
      </c>
      <c r="B12" s="16">
        <v>16594</v>
      </c>
      <c r="C12" s="16">
        <v>14835</v>
      </c>
      <c r="D12" s="28"/>
      <c r="E12" s="16">
        <v>24578</v>
      </c>
      <c r="F12" s="16">
        <v>51122</v>
      </c>
      <c r="G12" s="2"/>
    </row>
    <row r="13" spans="1:7" x14ac:dyDescent="0.15">
      <c r="A13" s="27">
        <v>2008</v>
      </c>
      <c r="B13" s="16">
        <v>21796</v>
      </c>
      <c r="C13" s="16">
        <v>19166</v>
      </c>
      <c r="D13" s="16">
        <v>272</v>
      </c>
      <c r="E13" s="16">
        <v>37491</v>
      </c>
      <c r="F13" s="16">
        <v>60420</v>
      </c>
      <c r="G13" s="2"/>
    </row>
    <row r="14" spans="1:7" x14ac:dyDescent="0.15">
      <c r="A14" s="27">
        <v>2009</v>
      </c>
      <c r="B14" s="16">
        <v>23651</v>
      </c>
      <c r="C14" s="16">
        <v>24509</v>
      </c>
      <c r="D14" s="16">
        <v>777</v>
      </c>
      <c r="E14" s="16">
        <v>42905</v>
      </c>
      <c r="F14" s="16">
        <v>58437</v>
      </c>
      <c r="G14" s="2"/>
    </row>
    <row r="15" spans="1:7" x14ac:dyDescent="0.15">
      <c r="A15" s="27">
        <v>2010</v>
      </c>
      <c r="B15" s="16">
        <v>29321</v>
      </c>
      <c r="C15" s="16">
        <v>34204</v>
      </c>
      <c r="D15" s="16">
        <v>1974</v>
      </c>
      <c r="E15" s="16">
        <v>65225</v>
      </c>
      <c r="F15" s="16">
        <v>62484</v>
      </c>
      <c r="G15" s="2"/>
    </row>
    <row r="16" spans="1:7" x14ac:dyDescent="0.15">
      <c r="A16" s="27">
        <v>2011</v>
      </c>
      <c r="B16" s="16">
        <v>37905</v>
      </c>
      <c r="C16" s="16">
        <v>48077</v>
      </c>
      <c r="D16" s="16">
        <v>3711</v>
      </c>
      <c r="E16" s="16">
        <v>108249</v>
      </c>
      <c r="F16" s="16">
        <v>69943</v>
      </c>
      <c r="G16" s="2"/>
    </row>
    <row r="17" spans="1:7" x14ac:dyDescent="0.15">
      <c r="A17" s="27">
        <v>2012</v>
      </c>
      <c r="B17" s="16">
        <v>46039</v>
      </c>
      <c r="C17" s="16">
        <v>61093</v>
      </c>
      <c r="D17" s="16">
        <v>5089</v>
      </c>
      <c r="E17" s="16">
        <v>156508</v>
      </c>
      <c r="F17" s="16">
        <v>73723</v>
      </c>
      <c r="G17" s="2"/>
    </row>
    <row r="18" spans="1:7" x14ac:dyDescent="0.15">
      <c r="A18" s="27">
        <v>2013</v>
      </c>
      <c r="B18" s="16">
        <v>55519</v>
      </c>
      <c r="C18" s="16">
        <v>74452</v>
      </c>
      <c r="D18" s="16">
        <v>7872</v>
      </c>
      <c r="E18" s="16">
        <v>170910</v>
      </c>
      <c r="F18" s="16">
        <v>77849</v>
      </c>
      <c r="G18" s="2"/>
    </row>
    <row r="19" spans="1:7" x14ac:dyDescent="0.15">
      <c r="A19" s="27">
        <v>2014</v>
      </c>
      <c r="B19" s="16">
        <v>66001</v>
      </c>
      <c r="C19" s="16">
        <v>88988</v>
      </c>
      <c r="D19" s="16">
        <v>12466</v>
      </c>
      <c r="E19" s="16">
        <v>182795</v>
      </c>
      <c r="F19" s="16">
        <v>86833</v>
      </c>
      <c r="G19" s="2"/>
    </row>
    <row r="20" spans="1:7" x14ac:dyDescent="0.15">
      <c r="A20" s="27">
        <v>2015</v>
      </c>
      <c r="B20" s="16">
        <v>74989</v>
      </c>
      <c r="C20" s="16">
        <v>107006</v>
      </c>
      <c r="D20" s="16">
        <v>17928</v>
      </c>
      <c r="E20" s="16">
        <v>233715</v>
      </c>
      <c r="F20" s="16">
        <v>93580</v>
      </c>
      <c r="G20" s="2"/>
    </row>
    <row r="21" spans="1:7" x14ac:dyDescent="0.15">
      <c r="A21" s="27">
        <v>2016</v>
      </c>
      <c r="B21" s="29">
        <v>90272</v>
      </c>
      <c r="C21" s="16">
        <v>135987</v>
      </c>
      <c r="D21" s="16">
        <v>27638</v>
      </c>
      <c r="E21" s="16">
        <v>215639</v>
      </c>
      <c r="F21" s="16">
        <v>85320</v>
      </c>
      <c r="G21" s="2"/>
    </row>
    <row r="22" spans="1:7" x14ac:dyDescent="0.15">
      <c r="A22" s="2"/>
      <c r="B22" s="2"/>
      <c r="C22" s="2"/>
      <c r="D22" s="2"/>
      <c r="E22" s="2"/>
      <c r="F22" s="2"/>
      <c r="G22" s="2"/>
    </row>
    <row r="23" spans="1:7" hidden="1" x14ac:dyDescent="0.15">
      <c r="A23" s="2"/>
      <c r="B23" s="2"/>
      <c r="C23" s="2"/>
      <c r="D23" s="2"/>
      <c r="E23" s="2"/>
      <c r="F23" s="2"/>
      <c r="G23" s="2"/>
    </row>
    <row r="24" spans="1:7" hidden="1" x14ac:dyDescent="0.15">
      <c r="A24" s="2"/>
      <c r="B24" s="35" t="s">
        <v>0</v>
      </c>
      <c r="C24" s="35"/>
      <c r="D24" s="35"/>
      <c r="E24" s="35"/>
      <c r="F24" s="35"/>
      <c r="G24" s="2"/>
    </row>
    <row r="25" spans="1:7" ht="14.25" hidden="1" thickBot="1" x14ac:dyDescent="0.2">
      <c r="A25" s="3"/>
      <c r="B25" s="4" t="s">
        <v>1</v>
      </c>
      <c r="C25" s="5" t="s">
        <v>2</v>
      </c>
      <c r="D25" s="5" t="s">
        <v>3</v>
      </c>
      <c r="E25" s="5" t="s">
        <v>4</v>
      </c>
      <c r="F25" s="6" t="s">
        <v>5</v>
      </c>
      <c r="G25" s="2"/>
    </row>
    <row r="26" spans="1:7" hidden="1" x14ac:dyDescent="0.15">
      <c r="A26" s="7" t="s">
        <v>6</v>
      </c>
      <c r="B26" s="24" t="s">
        <v>7</v>
      </c>
      <c r="C26" s="25" t="s">
        <v>8</v>
      </c>
      <c r="D26" s="25" t="s">
        <v>7</v>
      </c>
      <c r="E26" s="25" t="s">
        <v>8</v>
      </c>
      <c r="F26" s="8" t="s">
        <v>7</v>
      </c>
      <c r="G26" s="2"/>
    </row>
    <row r="27" spans="1:7" hidden="1" x14ac:dyDescent="0.15">
      <c r="A27" s="9">
        <v>2000</v>
      </c>
      <c r="B27" s="10">
        <f t="shared" ref="B27:C43" si="0">B5/B$15*100</f>
        <v>6.4799972715800958E-2</v>
      </c>
      <c r="C27" s="11">
        <f t="shared" si="0"/>
        <v>8.0750789381358903</v>
      </c>
      <c r="D27" s="12"/>
      <c r="E27" s="11">
        <f t="shared" ref="E27:F43" si="1">E5/E$15*100</f>
        <v>12.239172096588732</v>
      </c>
      <c r="F27" s="13">
        <f t="shared" si="1"/>
        <v>36.739005185327443</v>
      </c>
      <c r="G27" s="2"/>
    </row>
    <row r="28" spans="1:7" hidden="1" x14ac:dyDescent="0.15">
      <c r="A28" s="14">
        <v>2001</v>
      </c>
      <c r="B28" s="15">
        <f t="shared" si="0"/>
        <v>0.29330513966099381</v>
      </c>
      <c r="C28" s="16">
        <f t="shared" si="0"/>
        <v>9.1275874166764126</v>
      </c>
      <c r="D28" s="17"/>
      <c r="E28" s="16">
        <f t="shared" si="1"/>
        <v>8.2223073974702956</v>
      </c>
      <c r="F28" s="18">
        <f t="shared" si="1"/>
        <v>40.483963894757061</v>
      </c>
      <c r="G28" s="2"/>
    </row>
    <row r="29" spans="1:7" hidden="1" x14ac:dyDescent="0.15">
      <c r="A29" s="14">
        <v>2002</v>
      </c>
      <c r="B29" s="15">
        <f t="shared" si="0"/>
        <v>1.500630947102759</v>
      </c>
      <c r="C29" s="16">
        <f t="shared" si="0"/>
        <v>11.498655128055198</v>
      </c>
      <c r="D29" s="17"/>
      <c r="E29" s="16">
        <f t="shared" si="1"/>
        <v>8.8033729398236886</v>
      </c>
      <c r="F29" s="18">
        <f t="shared" si="1"/>
        <v>45.39562127904744</v>
      </c>
      <c r="G29" s="2"/>
    </row>
    <row r="30" spans="1:7" hidden="1" x14ac:dyDescent="0.15">
      <c r="A30" s="14">
        <v>2003</v>
      </c>
      <c r="B30" s="19">
        <f t="shared" si="0"/>
        <v>4.9998294737560105</v>
      </c>
      <c r="C30" s="16">
        <f t="shared" si="0"/>
        <v>15.390012863992517</v>
      </c>
      <c r="D30" s="17"/>
      <c r="E30" s="16">
        <f t="shared" si="1"/>
        <v>9.5162897661939443</v>
      </c>
      <c r="F30" s="18">
        <f t="shared" si="1"/>
        <v>51.512387171115805</v>
      </c>
      <c r="G30" s="2"/>
    </row>
    <row r="31" spans="1:7" hidden="1" x14ac:dyDescent="0.15">
      <c r="A31" s="14">
        <v>2004</v>
      </c>
      <c r="B31" s="19">
        <f t="shared" si="0"/>
        <v>10.876163841615224</v>
      </c>
      <c r="C31" s="16">
        <f t="shared" si="0"/>
        <v>20.234475499941524</v>
      </c>
      <c r="D31" s="17"/>
      <c r="E31" s="16">
        <f t="shared" si="1"/>
        <v>12.692985818321196</v>
      </c>
      <c r="F31" s="18">
        <f t="shared" si="1"/>
        <v>58.951091479418729</v>
      </c>
      <c r="G31" s="2"/>
    </row>
    <row r="32" spans="1:7" hidden="1" x14ac:dyDescent="0.15">
      <c r="A32" s="14">
        <v>2005</v>
      </c>
      <c r="B32" s="19">
        <f t="shared" si="0"/>
        <v>20.937212236963269</v>
      </c>
      <c r="C32" s="16">
        <f t="shared" si="0"/>
        <v>24.821658285580632</v>
      </c>
      <c r="D32" s="17"/>
      <c r="E32" s="16">
        <f t="shared" si="1"/>
        <v>21.358374856266767</v>
      </c>
      <c r="F32" s="18">
        <f t="shared" si="1"/>
        <v>63.67710133794251</v>
      </c>
      <c r="G32" s="2"/>
    </row>
    <row r="33" spans="1:7" hidden="1" x14ac:dyDescent="0.15">
      <c r="A33" s="14">
        <v>2006</v>
      </c>
      <c r="B33" s="19">
        <f t="shared" si="0"/>
        <v>36.168616350056276</v>
      </c>
      <c r="C33" s="16">
        <f t="shared" si="0"/>
        <v>31.315050871243127</v>
      </c>
      <c r="D33" s="17"/>
      <c r="E33" s="16">
        <f t="shared" si="1"/>
        <v>29.612878497508621</v>
      </c>
      <c r="F33" s="18">
        <f t="shared" si="1"/>
        <v>70.869342551693236</v>
      </c>
      <c r="G33" s="2"/>
    </row>
    <row r="34" spans="1:7" hidden="1" x14ac:dyDescent="0.15">
      <c r="A34" s="14">
        <v>2007</v>
      </c>
      <c r="B34" s="19">
        <f t="shared" si="0"/>
        <v>56.594249855052695</v>
      </c>
      <c r="C34" s="16">
        <f t="shared" si="0"/>
        <v>43.372120219857322</v>
      </c>
      <c r="D34" s="17"/>
      <c r="E34" s="16">
        <f t="shared" si="1"/>
        <v>37.681870448447683</v>
      </c>
      <c r="F34" s="18">
        <f t="shared" si="1"/>
        <v>81.816144933102876</v>
      </c>
      <c r="G34" s="2"/>
    </row>
    <row r="35" spans="1:7" hidden="1" x14ac:dyDescent="0.15">
      <c r="A35" s="14">
        <v>2008</v>
      </c>
      <c r="B35" s="19">
        <f t="shared" si="0"/>
        <v>74.335800279663047</v>
      </c>
      <c r="C35" s="16">
        <f t="shared" si="0"/>
        <v>56.034381943632326</v>
      </c>
      <c r="D35" s="16">
        <f t="shared" ref="D35:D43" si="2">D13/D$15*100</f>
        <v>13.779128672745694</v>
      </c>
      <c r="E35" s="16">
        <f t="shared" si="1"/>
        <v>57.47949405902645</v>
      </c>
      <c r="F35" s="18">
        <f t="shared" si="1"/>
        <v>96.696754369118494</v>
      </c>
      <c r="G35" s="2"/>
    </row>
    <row r="36" spans="1:7" hidden="1" x14ac:dyDescent="0.15">
      <c r="A36" s="14">
        <v>2009</v>
      </c>
      <c r="B36" s="19">
        <f t="shared" si="0"/>
        <v>80.662323931653077</v>
      </c>
      <c r="C36" s="16">
        <f t="shared" si="0"/>
        <v>71.655361945971237</v>
      </c>
      <c r="D36" s="16">
        <f t="shared" si="2"/>
        <v>39.361702127659576</v>
      </c>
      <c r="E36" s="16">
        <f t="shared" si="1"/>
        <v>65.779992334227671</v>
      </c>
      <c r="F36" s="18">
        <f t="shared" si="1"/>
        <v>93.523141924332634</v>
      </c>
      <c r="G36" s="2"/>
    </row>
    <row r="37" spans="1:7" hidden="1" x14ac:dyDescent="0.15">
      <c r="A37" s="14">
        <v>2010</v>
      </c>
      <c r="B37" s="19">
        <f t="shared" si="0"/>
        <v>100</v>
      </c>
      <c r="C37" s="16">
        <f t="shared" si="0"/>
        <v>100</v>
      </c>
      <c r="D37" s="16">
        <f t="shared" si="2"/>
        <v>100</v>
      </c>
      <c r="E37" s="16">
        <f t="shared" si="1"/>
        <v>100</v>
      </c>
      <c r="F37" s="18">
        <f t="shared" si="1"/>
        <v>100</v>
      </c>
      <c r="G37" s="2"/>
    </row>
    <row r="38" spans="1:7" hidden="1" x14ac:dyDescent="0.15">
      <c r="A38" s="14">
        <v>2011</v>
      </c>
      <c r="B38" s="19">
        <f t="shared" si="0"/>
        <v>129.27594556802291</v>
      </c>
      <c r="C38" s="16">
        <f t="shared" si="0"/>
        <v>140.55958367442406</v>
      </c>
      <c r="D38" s="16">
        <f t="shared" si="2"/>
        <v>187.99392097264439</v>
      </c>
      <c r="E38" s="16">
        <f t="shared" si="1"/>
        <v>165.96243771559983</v>
      </c>
      <c r="F38" s="18">
        <f t="shared" si="1"/>
        <v>111.93745598873312</v>
      </c>
      <c r="G38" s="2"/>
    </row>
    <row r="39" spans="1:7" hidden="1" x14ac:dyDescent="0.15">
      <c r="A39" s="14">
        <v>2012</v>
      </c>
      <c r="B39" s="19">
        <f t="shared" si="0"/>
        <v>157.0171549401453</v>
      </c>
      <c r="C39" s="16">
        <f t="shared" si="0"/>
        <v>178.61361244298911</v>
      </c>
      <c r="D39" s="16">
        <f t="shared" si="2"/>
        <v>257.80141843971631</v>
      </c>
      <c r="E39" s="16">
        <f t="shared" si="1"/>
        <v>239.95093905710999</v>
      </c>
      <c r="F39" s="18">
        <f t="shared" si="1"/>
        <v>117.98700467319634</v>
      </c>
      <c r="G39" s="2"/>
    </row>
    <row r="40" spans="1:7" hidden="1" x14ac:dyDescent="0.15">
      <c r="A40" s="14">
        <v>2013</v>
      </c>
      <c r="B40" s="19">
        <f t="shared" si="0"/>
        <v>189.34893080045018</v>
      </c>
      <c r="C40" s="16">
        <f t="shared" si="0"/>
        <v>217.67044790083031</v>
      </c>
      <c r="D40" s="16">
        <f t="shared" si="2"/>
        <v>398.78419452887539</v>
      </c>
      <c r="E40" s="16">
        <f t="shared" si="1"/>
        <v>262.03142966653894</v>
      </c>
      <c r="F40" s="18">
        <f t="shared" si="1"/>
        <v>124.59029511554958</v>
      </c>
      <c r="G40" s="2"/>
    </row>
    <row r="41" spans="1:7" hidden="1" x14ac:dyDescent="0.15">
      <c r="A41" s="14">
        <v>2014</v>
      </c>
      <c r="B41" s="19">
        <f t="shared" si="0"/>
        <v>225.09805259029366</v>
      </c>
      <c r="C41" s="16">
        <f t="shared" si="0"/>
        <v>260.16840135656645</v>
      </c>
      <c r="D41" s="16">
        <f t="shared" si="2"/>
        <v>631.50962512664637</v>
      </c>
      <c r="E41" s="16">
        <f t="shared" si="1"/>
        <v>280.25297048677652</v>
      </c>
      <c r="F41" s="18">
        <f t="shared" si="1"/>
        <v>138.96837590423146</v>
      </c>
      <c r="G41" s="2"/>
    </row>
    <row r="42" spans="1:7" hidden="1" x14ac:dyDescent="0.15">
      <c r="A42" s="14">
        <v>2015</v>
      </c>
      <c r="B42" s="19">
        <f t="shared" si="0"/>
        <v>255.75185020974729</v>
      </c>
      <c r="C42" s="16">
        <f t="shared" si="0"/>
        <v>312.84645070751958</v>
      </c>
      <c r="D42" s="16">
        <f t="shared" si="2"/>
        <v>908.20668693009111</v>
      </c>
      <c r="E42" s="16">
        <f t="shared" si="1"/>
        <v>358.32119586048293</v>
      </c>
      <c r="F42" s="18">
        <f t="shared" si="1"/>
        <v>149.76634018308687</v>
      </c>
      <c r="G42" s="2"/>
    </row>
    <row r="43" spans="1:7" ht="14.25" hidden="1" thickBot="1" x14ac:dyDescent="0.2">
      <c r="A43" s="20">
        <v>2016</v>
      </c>
      <c r="B43" s="21">
        <f t="shared" si="0"/>
        <v>307.87490194740974</v>
      </c>
      <c r="C43" s="22">
        <f t="shared" si="0"/>
        <v>397.57630686469423</v>
      </c>
      <c r="D43" s="22">
        <f t="shared" si="2"/>
        <v>1400.1013171225936</v>
      </c>
      <c r="E43" s="22">
        <f t="shared" si="1"/>
        <v>330.60789574549636</v>
      </c>
      <c r="F43" s="23">
        <f t="shared" si="1"/>
        <v>136.54695602074131</v>
      </c>
      <c r="G43" s="2"/>
    </row>
    <row r="44" spans="1:7" hidden="1" x14ac:dyDescent="0.15">
      <c r="A44" s="2"/>
      <c r="B44" s="2"/>
      <c r="C44" s="2"/>
      <c r="D44" s="2"/>
      <c r="E44" s="2"/>
      <c r="F44" s="2"/>
      <c r="G44" s="2"/>
    </row>
    <row r="45" spans="1:7" hidden="1" x14ac:dyDescent="0.15">
      <c r="A45" s="2"/>
      <c r="B45" s="2"/>
      <c r="C45" s="2"/>
      <c r="D45" s="2"/>
      <c r="E45" s="2"/>
      <c r="F45" s="2"/>
      <c r="G45" s="2"/>
    </row>
    <row r="46" spans="1:7" hidden="1" x14ac:dyDescent="0.15">
      <c r="A46" s="2"/>
      <c r="B46" s="35" t="s">
        <v>0</v>
      </c>
      <c r="C46" s="35"/>
      <c r="D46" s="35"/>
      <c r="E46" s="35"/>
      <c r="F46" s="35"/>
      <c r="G46" s="2"/>
    </row>
    <row r="47" spans="1:7" ht="14.25" hidden="1" thickBot="1" x14ac:dyDescent="0.2">
      <c r="A47" s="3"/>
      <c r="B47" s="4" t="s">
        <v>1</v>
      </c>
      <c r="C47" s="5" t="s">
        <v>2</v>
      </c>
      <c r="D47" s="5" t="s">
        <v>3</v>
      </c>
      <c r="E47" s="5" t="s">
        <v>4</v>
      </c>
      <c r="F47" s="6" t="s">
        <v>5</v>
      </c>
      <c r="G47" s="2"/>
    </row>
    <row r="48" spans="1:7" hidden="1" x14ac:dyDescent="0.15">
      <c r="A48" s="7" t="s">
        <v>6</v>
      </c>
      <c r="B48" s="24" t="s">
        <v>7</v>
      </c>
      <c r="C48" s="25" t="s">
        <v>8</v>
      </c>
      <c r="D48" s="25" t="s">
        <v>7</v>
      </c>
      <c r="E48" s="25" t="s">
        <v>8</v>
      </c>
      <c r="F48" s="8" t="s">
        <v>7</v>
      </c>
      <c r="G48" s="2"/>
    </row>
    <row r="49" spans="1:7" hidden="1" x14ac:dyDescent="0.15">
      <c r="A49" s="9">
        <v>2000</v>
      </c>
      <c r="B49" s="10">
        <f t="shared" ref="B49:F64" si="3">B5/B$13*100</f>
        <v>8.717195815746008E-2</v>
      </c>
      <c r="C49" s="11">
        <f t="shared" si="3"/>
        <v>14.410936032557654</v>
      </c>
      <c r="D49" s="12"/>
      <c r="E49" s="11">
        <f t="shared" ref="E49:F56" si="4">E5/E$13*100</f>
        <v>21.293110346483157</v>
      </c>
      <c r="F49" s="13">
        <f t="shared" si="4"/>
        <v>37.994041708043696</v>
      </c>
      <c r="G49" s="2"/>
    </row>
    <row r="50" spans="1:7" hidden="1" x14ac:dyDescent="0.15">
      <c r="A50" s="14">
        <v>2001</v>
      </c>
      <c r="B50" s="15">
        <f t="shared" si="3"/>
        <v>0.39456781060745089</v>
      </c>
      <c r="C50" s="16">
        <f t="shared" si="3"/>
        <v>16.289262235208181</v>
      </c>
      <c r="D50" s="17"/>
      <c r="E50" s="16">
        <f t="shared" si="4"/>
        <v>14.304766477287883</v>
      </c>
      <c r="F50" s="18">
        <f t="shared" si="4"/>
        <v>41.866931479642503</v>
      </c>
      <c r="G50" s="2"/>
    </row>
    <row r="51" spans="1:7" hidden="1" x14ac:dyDescent="0.15">
      <c r="A51" s="14">
        <v>2002</v>
      </c>
      <c r="B51" s="15">
        <f t="shared" si="3"/>
        <v>2.0187190310148653</v>
      </c>
      <c r="C51" s="16">
        <f t="shared" si="3"/>
        <v>20.520713763957009</v>
      </c>
      <c r="D51" s="17"/>
      <c r="E51" s="16">
        <f t="shared" si="4"/>
        <v>15.315675762182924</v>
      </c>
      <c r="F51" s="18">
        <f t="shared" si="4"/>
        <v>46.946375372393248</v>
      </c>
      <c r="G51" s="2"/>
    </row>
    <row r="52" spans="1:7" hidden="1" x14ac:dyDescent="0.15">
      <c r="A52" s="14">
        <v>2003</v>
      </c>
      <c r="B52" s="19">
        <f t="shared" si="3"/>
        <v>6.7260047715177098</v>
      </c>
      <c r="C52" s="16">
        <f t="shared" si="3"/>
        <v>27.465303140978815</v>
      </c>
      <c r="D52" s="17"/>
      <c r="E52" s="16">
        <f t="shared" si="4"/>
        <v>16.555973433624068</v>
      </c>
      <c r="F52" s="18">
        <f t="shared" si="4"/>
        <v>53.272095332671299</v>
      </c>
      <c r="G52" s="2"/>
    </row>
    <row r="53" spans="1:7" hidden="1" x14ac:dyDescent="0.15">
      <c r="A53" s="14">
        <v>2004</v>
      </c>
      <c r="B53" s="19">
        <f t="shared" si="3"/>
        <v>14.631124977060011</v>
      </c>
      <c r="C53" s="16">
        <f t="shared" si="3"/>
        <v>36.11082124595638</v>
      </c>
      <c r="D53" s="17"/>
      <c r="E53" s="16">
        <f t="shared" si="4"/>
        <v>22.082633165293004</v>
      </c>
      <c r="F53" s="18">
        <f t="shared" si="4"/>
        <v>60.964912280701753</v>
      </c>
      <c r="G53" s="2"/>
    </row>
    <row r="54" spans="1:7" hidden="1" x14ac:dyDescent="0.15">
      <c r="A54" s="14">
        <v>2005</v>
      </c>
      <c r="B54" s="19">
        <f t="shared" si="3"/>
        <v>28.165718480455133</v>
      </c>
      <c r="C54" s="16">
        <f t="shared" si="3"/>
        <v>44.297192945841594</v>
      </c>
      <c r="D54" s="17"/>
      <c r="E54" s="16">
        <f t="shared" si="4"/>
        <v>37.158251313648613</v>
      </c>
      <c r="F54" s="18">
        <f t="shared" si="4"/>
        <v>65.852366765971539</v>
      </c>
      <c r="G54" s="2"/>
    </row>
    <row r="55" spans="1:7" hidden="1" x14ac:dyDescent="0.15">
      <c r="A55" s="14">
        <v>2006</v>
      </c>
      <c r="B55" s="19">
        <f t="shared" si="3"/>
        <v>48.655716645256007</v>
      </c>
      <c r="C55" s="16">
        <f t="shared" si="3"/>
        <v>55.885422101638312</v>
      </c>
      <c r="D55" s="17"/>
      <c r="E55" s="16">
        <f t="shared" si="4"/>
        <v>51.519031234162874</v>
      </c>
      <c r="F55" s="18">
        <f t="shared" si="4"/>
        <v>73.290301224760015</v>
      </c>
      <c r="G55" s="2"/>
    </row>
    <row r="56" spans="1:7" hidden="1" x14ac:dyDescent="0.15">
      <c r="A56" s="14">
        <v>2007</v>
      </c>
      <c r="B56" s="19">
        <f t="shared" si="3"/>
        <v>76.133235456046975</v>
      </c>
      <c r="C56" s="16">
        <f t="shared" si="3"/>
        <v>77.402692267557129</v>
      </c>
      <c r="D56" s="17"/>
      <c r="E56" s="16">
        <f t="shared" si="4"/>
        <v>65.557067029420395</v>
      </c>
      <c r="F56" s="18">
        <f t="shared" si="4"/>
        <v>84.611055941741142</v>
      </c>
      <c r="G56" s="2"/>
    </row>
    <row r="57" spans="1:7" hidden="1" x14ac:dyDescent="0.15">
      <c r="A57" s="14">
        <v>2008</v>
      </c>
      <c r="B57" s="19">
        <f>B13/B$13*100</f>
        <v>100</v>
      </c>
      <c r="C57" s="16">
        <f t="shared" si="3"/>
        <v>100</v>
      </c>
      <c r="D57" s="16">
        <f t="shared" si="3"/>
        <v>100</v>
      </c>
      <c r="E57" s="16">
        <f t="shared" si="3"/>
        <v>100</v>
      </c>
      <c r="F57" s="18">
        <f t="shared" si="3"/>
        <v>100</v>
      </c>
      <c r="G57" s="2"/>
    </row>
    <row r="58" spans="1:7" hidden="1" x14ac:dyDescent="0.15">
      <c r="A58" s="14">
        <v>2009</v>
      </c>
      <c r="B58" s="19">
        <f t="shared" ref="B58:F65" si="5">B14/B$13*100</f>
        <v>108.51073591484676</v>
      </c>
      <c r="C58" s="16">
        <f t="shared" si="3"/>
        <v>127.87749139100491</v>
      </c>
      <c r="D58" s="16">
        <f t="shared" si="3"/>
        <v>285.66176470588232</v>
      </c>
      <c r="E58" s="16">
        <f t="shared" si="3"/>
        <v>114.44079912512338</v>
      </c>
      <c r="F58" s="18">
        <f t="shared" si="3"/>
        <v>96.717974180734856</v>
      </c>
      <c r="G58" s="2"/>
    </row>
    <row r="59" spans="1:7" hidden="1" x14ac:dyDescent="0.15">
      <c r="A59" s="14">
        <v>2010</v>
      </c>
      <c r="B59" s="19">
        <f t="shared" si="5"/>
        <v>134.52468342815195</v>
      </c>
      <c r="C59" s="16">
        <f t="shared" si="3"/>
        <v>178.46185954294063</v>
      </c>
      <c r="D59" s="16">
        <f t="shared" si="3"/>
        <v>725.73529411764707</v>
      </c>
      <c r="E59" s="16">
        <f t="shared" si="3"/>
        <v>173.97508735429835</v>
      </c>
      <c r="F59" s="18">
        <f t="shared" si="3"/>
        <v>103.41608738828202</v>
      </c>
      <c r="G59" s="2"/>
    </row>
    <row r="60" spans="1:7" hidden="1" x14ac:dyDescent="0.15">
      <c r="A60" s="14">
        <v>2011</v>
      </c>
      <c r="B60" s="19">
        <f t="shared" si="5"/>
        <v>173.90805652413286</v>
      </c>
      <c r="C60" s="16">
        <f t="shared" si="3"/>
        <v>250.84524679119275</v>
      </c>
      <c r="D60" s="16">
        <f t="shared" si="3"/>
        <v>1364.3382352941176</v>
      </c>
      <c r="E60" s="16">
        <f t="shared" si="3"/>
        <v>288.73329599103783</v>
      </c>
      <c r="F60" s="18">
        <f t="shared" si="3"/>
        <v>115.76133730552797</v>
      </c>
      <c r="G60" s="2"/>
    </row>
    <row r="61" spans="1:7" hidden="1" x14ac:dyDescent="0.15">
      <c r="A61" s="14">
        <v>2012</v>
      </c>
      <c r="B61" s="19">
        <f t="shared" si="5"/>
        <v>211.2268306111213</v>
      </c>
      <c r="C61" s="16">
        <f t="shared" si="3"/>
        <v>318.75717416257953</v>
      </c>
      <c r="D61" s="16">
        <f t="shared" si="3"/>
        <v>1870.9558823529412</v>
      </c>
      <c r="E61" s="16">
        <f t="shared" si="3"/>
        <v>417.4548558320663</v>
      </c>
      <c r="F61" s="18">
        <f t="shared" si="3"/>
        <v>122.01754385964911</v>
      </c>
      <c r="G61" s="2"/>
    </row>
    <row r="62" spans="1:7" hidden="1" x14ac:dyDescent="0.15">
      <c r="A62" s="14">
        <v>2013</v>
      </c>
      <c r="B62" s="19">
        <f t="shared" si="5"/>
        <v>254.72104973389614</v>
      </c>
      <c r="C62" s="16">
        <f t="shared" si="3"/>
        <v>388.45872899926957</v>
      </c>
      <c r="D62" s="16">
        <f t="shared" si="3"/>
        <v>2894.1176470588234</v>
      </c>
      <c r="E62" s="16">
        <f t="shared" si="3"/>
        <v>455.86940865807787</v>
      </c>
      <c r="F62" s="18">
        <f t="shared" si="3"/>
        <v>128.84640847401522</v>
      </c>
      <c r="G62" s="2"/>
    </row>
    <row r="63" spans="1:7" hidden="1" x14ac:dyDescent="0.15">
      <c r="A63" s="14">
        <v>2014</v>
      </c>
      <c r="B63" s="19">
        <f t="shared" si="5"/>
        <v>302.81244265002749</v>
      </c>
      <c r="C63" s="16">
        <f t="shared" si="3"/>
        <v>464.30136700406973</v>
      </c>
      <c r="D63" s="16">
        <f t="shared" si="3"/>
        <v>4583.0882352941171</v>
      </c>
      <c r="E63" s="16">
        <f t="shared" si="3"/>
        <v>487.57035021738551</v>
      </c>
      <c r="F63" s="18">
        <f t="shared" si="3"/>
        <v>143.71565706719628</v>
      </c>
      <c r="G63" s="2"/>
    </row>
    <row r="64" spans="1:7" hidden="1" x14ac:dyDescent="0.15">
      <c r="A64" s="14">
        <v>2015</v>
      </c>
      <c r="B64" s="19">
        <f t="shared" si="5"/>
        <v>344.04936685630389</v>
      </c>
      <c r="C64" s="16">
        <f t="shared" si="3"/>
        <v>558.31159344672858</v>
      </c>
      <c r="D64" s="16">
        <f t="shared" si="3"/>
        <v>6591.1764705882351</v>
      </c>
      <c r="E64" s="16">
        <f t="shared" si="3"/>
        <v>623.38961350724173</v>
      </c>
      <c r="F64" s="18">
        <f t="shared" si="3"/>
        <v>154.88248924197285</v>
      </c>
      <c r="G64" s="2"/>
    </row>
    <row r="65" spans="1:7" ht="14.25" hidden="1" thickBot="1" x14ac:dyDescent="0.2">
      <c r="A65" s="20">
        <v>2016</v>
      </c>
      <c r="B65" s="21">
        <f t="shared" si="5"/>
        <v>414.16773719948611</v>
      </c>
      <c r="C65" s="22">
        <f t="shared" si="5"/>
        <v>709.52207033288119</v>
      </c>
      <c r="D65" s="22">
        <f t="shared" si="5"/>
        <v>10161.029411764706</v>
      </c>
      <c r="E65" s="22">
        <f t="shared" si="5"/>
        <v>575.17537542343496</v>
      </c>
      <c r="F65" s="23">
        <f t="shared" si="5"/>
        <v>141.21151936444886</v>
      </c>
      <c r="G65" s="2"/>
    </row>
    <row r="66" spans="1:7" hidden="1" x14ac:dyDescent="0.15">
      <c r="A66" s="2"/>
      <c r="B66" s="2"/>
      <c r="C66" s="2"/>
      <c r="D66" s="2"/>
      <c r="E66" s="2"/>
      <c r="F66" s="2"/>
      <c r="G66" s="2"/>
    </row>
    <row r="67" spans="1:7" x14ac:dyDescent="0.15">
      <c r="A67" s="2" t="s">
        <v>10</v>
      </c>
      <c r="B67" s="2"/>
      <c r="C67" s="2"/>
      <c r="D67" s="2"/>
      <c r="E67" s="2"/>
      <c r="F67" s="2"/>
      <c r="G67" s="2"/>
    </row>
  </sheetData>
  <mergeCells count="2">
    <mergeCell ref="B24:F24"/>
    <mergeCell ref="B46:F46"/>
  </mergeCells>
  <phoneticPr fontId="4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IHS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Oba, Mitsue</dc:creator>
  <cp:lastModifiedBy>下地 美邑</cp:lastModifiedBy>
  <cp:lastPrinted>2017-04-06T06:56:54Z</cp:lastPrinted>
  <dcterms:created xsi:type="dcterms:W3CDTF">2017-04-03T08:45:11Z</dcterms:created>
  <dcterms:modified xsi:type="dcterms:W3CDTF">2017-08-02T00:06:11Z</dcterms:modified>
</cp:coreProperties>
</file>