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4章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 localSheetId="0">'[2]29c'!#REF!</definedName>
    <definedName name="data">'[2]29c'!#REF!</definedName>
    <definedName name="Data2" localSheetId="0">'[3]29c'!#REF!</definedName>
    <definedName name="Data2">'[3]29c'!#REF!</definedName>
    <definedName name="DataEn1d" localSheetId="0">#REF!</definedName>
    <definedName name="DataEn1d">#REF!</definedName>
    <definedName name="DataEnd">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 localSheetId="0">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 localSheetId="0">#REF!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Sheet1!$A$1:$G$16</definedName>
    <definedName name="PV" localSheetId="0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 localSheetId="0">'[2]29c'!#REF!</definedName>
    <definedName name="rrr">'[2]29c'!#REF!</definedName>
    <definedName name="rrrr" localSheetId="0">'[2]29c'!#REF!</definedName>
    <definedName name="rrrr">'[2]29c'!#REF!</definedName>
    <definedName name="rrrrr" localSheetId="0">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 localSheetId="0">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 localSheetId="0">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>#REF!</definedName>
    <definedName name="顧客名">[1]INDEX!#REF!</definedName>
    <definedName name="作成会社" localSheetId="0">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 localSheetId="0">#REF!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 localSheetId="0">#REF!</definedName>
    <definedName name="分割">#REF!</definedName>
    <definedName name="労働Ｇ">'[6]第２－４図産業別労働分配率'!$H$2:$S$36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5" i="1"/>
  <c r="H7" i="1" l="1"/>
  <c r="H13" i="1"/>
</calcChain>
</file>

<file path=xl/sharedStrings.xml><?xml version="1.0" encoding="utf-8"?>
<sst xmlns="http://schemas.openxmlformats.org/spreadsheetml/2006/main" count="31" uniqueCount="23">
  <si>
    <t>技術輸出額</t>
    <rPh sb="0" eb="2">
      <t>ギジュツ</t>
    </rPh>
    <rPh sb="2" eb="5">
      <t>ユシュツガク</t>
    </rPh>
    <phoneticPr fontId="3"/>
  </si>
  <si>
    <t>技術輸入額</t>
    <rPh sb="0" eb="2">
      <t>ギジュツ</t>
    </rPh>
    <rPh sb="2" eb="5">
      <t>ユニュウガク</t>
    </rPh>
    <phoneticPr fontId="3"/>
  </si>
  <si>
    <t>対価受取額</t>
    <rPh sb="0" eb="2">
      <t>タイカ</t>
    </rPh>
    <rPh sb="2" eb="3">
      <t>ウ</t>
    </rPh>
    <rPh sb="3" eb="4">
      <t>ト</t>
    </rPh>
    <rPh sb="4" eb="5">
      <t>ガク</t>
    </rPh>
    <phoneticPr fontId="3"/>
  </si>
  <si>
    <t>割合</t>
    <rPh sb="0" eb="2">
      <t>ワリアイ</t>
    </rPh>
    <phoneticPr fontId="3"/>
  </si>
  <si>
    <t>対価支払額</t>
  </si>
  <si>
    <t>割合</t>
  </si>
  <si>
    <t>総額</t>
  </si>
  <si>
    <t>製造業</t>
    <rPh sb="0" eb="3">
      <t>セイゾウギョウ</t>
    </rPh>
    <phoneticPr fontId="2"/>
  </si>
  <si>
    <t>情報通信産業</t>
    <phoneticPr fontId="2"/>
  </si>
  <si>
    <t>情報通信産業</t>
  </si>
  <si>
    <t>　情報通信機械器具製造業</t>
    <phoneticPr fontId="2"/>
  </si>
  <si>
    <t>　情報通信機械器具製造業</t>
  </si>
  <si>
    <t>　電気機械器具製造業</t>
    <phoneticPr fontId="2"/>
  </si>
  <si>
    <t>　電気機械器具製造業</t>
  </si>
  <si>
    <t>　電子部品・デバイス・電子回路製造業</t>
  </si>
  <si>
    <t>　情報通信業</t>
  </si>
  <si>
    <t>その他の製造業（合計）</t>
    <rPh sb="8" eb="10">
      <t>ゴウケイ</t>
    </rPh>
    <phoneticPr fontId="3"/>
  </si>
  <si>
    <t>その他の産業（合計）</t>
    <rPh sb="7" eb="9">
      <t>ゴウケイ</t>
    </rPh>
    <phoneticPr fontId="3"/>
  </si>
  <si>
    <t>図表4-1-4-3 技術貿易額の産業別割合（2019年度）</t>
  </si>
  <si>
    <t>（出典）総務省「令和2年科学技術研究調査」により作成</t>
  </si>
  <si>
    <t>https://www.stat.go.jp/data/kagaku/index.html</t>
  </si>
  <si>
    <t>（億円）</t>
    <rPh sb="1" eb="3">
      <t>オクエン</t>
    </rPh>
    <phoneticPr fontId="2"/>
  </si>
  <si>
    <t>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</si>
</sst>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.0_ "/>
    <numFmt numFmtId="179" formatCode="0\.00,,"/>
    <numFmt numFmtId="180" formatCode="0.0_ "/>
  </numFmts>
  <fonts count="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b/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177" fontId="5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177" fontId="6" fillId="0" borderId="0" xfId="1" applyNumberFormat="1" applyFont="1" applyFill="1">
      <alignment vertical="center"/>
    </xf>
    <xf numFmtId="176" fontId="5" fillId="0" borderId="0" xfId="1" applyNumberFormat="1" applyFont="1" applyAlignment="1">
      <alignment horizontal="right" vertical="center"/>
    </xf>
    <xf numFmtId="176" fontId="6" fillId="0" borderId="0" xfId="1" applyNumberFormat="1" applyFont="1">
      <alignment vertical="center"/>
    </xf>
    <xf numFmtId="176" fontId="5" fillId="0" borderId="0" xfId="1" applyNumberFormat="1" applyFont="1" applyAlignment="1">
      <alignment horizontal="center" vertical="center"/>
    </xf>
    <xf numFmtId="178" fontId="5" fillId="0" borderId="0" xfId="1" applyNumberFormat="1" applyFont="1">
      <alignment vertical="center"/>
    </xf>
    <xf numFmtId="0" fontId="6" fillId="0" borderId="0" xfId="0" applyFont="1">
      <alignment vertical="center"/>
    </xf>
    <xf numFmtId="176" fontId="5" fillId="0" borderId="0" xfId="1" applyNumberFormat="1" applyFont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179" fontId="5" fillId="0" borderId="1" xfId="2" quotePrefix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>
      <alignment vertical="center"/>
    </xf>
    <xf numFmtId="180" fontId="5" fillId="0" borderId="1" xfId="1" applyNumberFormat="1" applyFont="1" applyFill="1" applyBorder="1">
      <alignment vertical="center"/>
    </xf>
    <xf numFmtId="176" fontId="6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9" fontId="5" fillId="0" borderId="0" xfId="2" quotePrefix="1" applyNumberFormat="1" applyFont="1" applyFill="1" applyBorder="1" applyAlignment="1">
      <alignment horizontal="right" vertical="center"/>
    </xf>
    <xf numFmtId="177" fontId="7" fillId="0" borderId="0" xfId="1" applyNumberFormat="1" applyFont="1">
      <alignment vertical="center"/>
    </xf>
  </cellXfs>
  <cellStyles count="3">
    <cellStyle name="標準" xfId="0" builtinId="0"/>
    <cellStyle name="標準 2 3 4 2" xfId="1"/>
    <cellStyle name="標準 2 3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7"/>
  <sheetViews>
    <sheetView tabSelected="1" zoomScaleNormal="100" zoomScaleSheetLayoutView="100" workbookViewId="0"/>
  </sheetViews>
  <sheetFormatPr defaultColWidth="9" defaultRowHeight="13.5"/>
  <cols>
    <col min="1" max="1" width="33.875" style="1" customWidth="1"/>
    <col min="2" max="2" width="15" style="2" customWidth="1"/>
    <col min="3" max="3" width="9.125" style="2" bestFit="1" customWidth="1"/>
    <col min="4" max="4" width="9.125" style="2" customWidth="1"/>
    <col min="5" max="5" width="34.5" style="2" bestFit="1" customWidth="1"/>
    <col min="6" max="6" width="15.625" style="2" customWidth="1"/>
    <col min="7" max="7" width="9.125" style="2" bestFit="1" customWidth="1"/>
    <col min="8" max="8" width="6.5" style="2" hidden="1" customWidth="1"/>
    <col min="9" max="9" width="9.125" style="2" bestFit="1" customWidth="1"/>
    <col min="10" max="10" width="16.125" style="2" customWidth="1"/>
    <col min="11" max="16384" width="9" style="2"/>
  </cols>
  <sheetData>
    <row r="1" spans="1:9">
      <c r="A1" s="21" t="s">
        <v>18</v>
      </c>
    </row>
    <row r="2" spans="1:9">
      <c r="A2" s="2"/>
    </row>
    <row r="3" spans="1:9">
      <c r="A3" s="3" t="s">
        <v>0</v>
      </c>
      <c r="B3" s="4" t="s">
        <v>21</v>
      </c>
      <c r="C3" s="4" t="s">
        <v>22</v>
      </c>
      <c r="E3" s="5" t="s">
        <v>1</v>
      </c>
      <c r="F3" s="4" t="s">
        <v>21</v>
      </c>
      <c r="G3" s="4" t="s">
        <v>22</v>
      </c>
    </row>
    <row r="4" spans="1:9">
      <c r="A4" s="10"/>
      <c r="B4" s="11" t="s">
        <v>2</v>
      </c>
      <c r="C4" s="12" t="s">
        <v>3</v>
      </c>
      <c r="D4" s="6"/>
      <c r="E4" s="11"/>
      <c r="F4" s="11" t="s">
        <v>4</v>
      </c>
      <c r="G4" s="12" t="s">
        <v>5</v>
      </c>
    </row>
    <row r="5" spans="1:9">
      <c r="A5" s="10" t="s">
        <v>6</v>
      </c>
      <c r="B5" s="13">
        <v>3662598000000</v>
      </c>
      <c r="C5" s="14"/>
      <c r="E5" s="10" t="s">
        <v>6</v>
      </c>
      <c r="F5" s="13">
        <v>543635000000</v>
      </c>
      <c r="G5" s="14"/>
      <c r="H5" s="2">
        <f>F5/100</f>
        <v>5436350000</v>
      </c>
    </row>
    <row r="6" spans="1:9">
      <c r="A6" s="10" t="s">
        <v>7</v>
      </c>
      <c r="B6" s="13">
        <v>3596631000000</v>
      </c>
      <c r="C6" s="15">
        <v>98.2</v>
      </c>
      <c r="E6" s="10" t="s">
        <v>7</v>
      </c>
      <c r="F6" s="13">
        <v>384489000000</v>
      </c>
      <c r="G6" s="15">
        <v>70.7</v>
      </c>
    </row>
    <row r="7" spans="1:9">
      <c r="A7" s="10" t="s">
        <v>8</v>
      </c>
      <c r="B7" s="13">
        <v>497084000000</v>
      </c>
      <c r="C7" s="15">
        <v>13.6</v>
      </c>
      <c r="E7" s="10" t="s">
        <v>9</v>
      </c>
      <c r="F7" s="13">
        <v>232375000000</v>
      </c>
      <c r="G7" s="15">
        <v>42.7</v>
      </c>
      <c r="H7" s="2">
        <f t="shared" ref="H7:H13" si="0">F7/100</f>
        <v>2323750000</v>
      </c>
      <c r="I7" s="7"/>
    </row>
    <row r="8" spans="1:9">
      <c r="A8" s="10" t="s">
        <v>10</v>
      </c>
      <c r="B8" s="13">
        <v>246441000000</v>
      </c>
      <c r="C8" s="15">
        <v>6.7</v>
      </c>
      <c r="E8" s="10" t="s">
        <v>11</v>
      </c>
      <c r="F8" s="13">
        <v>64759000000</v>
      </c>
      <c r="G8" s="15">
        <v>11.9</v>
      </c>
      <c r="H8" s="2">
        <f t="shared" si="0"/>
        <v>647590000</v>
      </c>
    </row>
    <row r="9" spans="1:9">
      <c r="A9" s="10" t="s">
        <v>12</v>
      </c>
      <c r="B9" s="13">
        <v>183907000000</v>
      </c>
      <c r="C9" s="15">
        <v>5</v>
      </c>
      <c r="E9" s="10" t="s">
        <v>13</v>
      </c>
      <c r="F9" s="13">
        <v>22878000000</v>
      </c>
      <c r="G9" s="15">
        <v>4.2</v>
      </c>
      <c r="H9" s="2">
        <f t="shared" si="0"/>
        <v>228780000</v>
      </c>
    </row>
    <row r="10" spans="1:9">
      <c r="A10" s="10" t="s">
        <v>14</v>
      </c>
      <c r="B10" s="13">
        <v>41061000000</v>
      </c>
      <c r="C10" s="15">
        <v>1.1000000000000001</v>
      </c>
      <c r="E10" s="10" t="s">
        <v>14</v>
      </c>
      <c r="F10" s="13">
        <v>9812000000</v>
      </c>
      <c r="G10" s="15">
        <v>1.8</v>
      </c>
      <c r="H10" s="2">
        <f t="shared" si="0"/>
        <v>98120000</v>
      </c>
    </row>
    <row r="11" spans="1:9">
      <c r="A11" s="10" t="s">
        <v>15</v>
      </c>
      <c r="B11" s="13">
        <v>25675000000</v>
      </c>
      <c r="C11" s="15">
        <v>0.7</v>
      </c>
      <c r="E11" s="10" t="s">
        <v>15</v>
      </c>
      <c r="F11" s="13">
        <v>134926000000</v>
      </c>
      <c r="G11" s="15">
        <v>24.8</v>
      </c>
      <c r="H11" s="2">
        <f t="shared" si="0"/>
        <v>1349260000</v>
      </c>
    </row>
    <row r="12" spans="1:9">
      <c r="A12" s="10" t="s">
        <v>16</v>
      </c>
      <c r="B12" s="13">
        <v>3125222000000</v>
      </c>
      <c r="C12" s="15">
        <v>85.3</v>
      </c>
      <c r="E12" s="10" t="s">
        <v>16</v>
      </c>
      <c r="F12" s="13">
        <v>287040000000</v>
      </c>
      <c r="G12" s="15">
        <v>52.8</v>
      </c>
      <c r="H12" s="2">
        <f t="shared" si="0"/>
        <v>2870400000</v>
      </c>
    </row>
    <row r="13" spans="1:9">
      <c r="A13" s="10" t="s">
        <v>17</v>
      </c>
      <c r="B13" s="13">
        <v>40292000000</v>
      </c>
      <c r="C13" s="15">
        <v>1.1000000000000001</v>
      </c>
      <c r="E13" s="10" t="s">
        <v>17</v>
      </c>
      <c r="F13" s="13">
        <v>24220000000</v>
      </c>
      <c r="G13" s="15">
        <v>4.5</v>
      </c>
      <c r="H13" s="2">
        <f t="shared" si="0"/>
        <v>242200000</v>
      </c>
    </row>
    <row r="14" spans="1:9">
      <c r="A14" s="16"/>
      <c r="B14" s="17"/>
      <c r="C14" s="18"/>
      <c r="E14" s="16"/>
      <c r="F14" s="19"/>
      <c r="G14" s="18"/>
    </row>
    <row r="15" spans="1:9" s="1" customFormat="1" ht="12.75" customHeight="1">
      <c r="A15" s="8" t="s">
        <v>19</v>
      </c>
    </row>
    <row r="16" spans="1:9" s="1" customFormat="1">
      <c r="A16" s="8" t="s">
        <v>20</v>
      </c>
    </row>
    <row r="18" spans="2:9">
      <c r="B18" s="20"/>
      <c r="F18" s="20"/>
      <c r="G18" s="18"/>
      <c r="H18" s="9"/>
      <c r="I18" s="9"/>
    </row>
    <row r="19" spans="2:9">
      <c r="B19" s="20"/>
      <c r="F19" s="20"/>
      <c r="G19" s="18"/>
      <c r="H19" s="9"/>
      <c r="I19" s="9"/>
    </row>
    <row r="20" spans="2:9">
      <c r="B20" s="20"/>
      <c r="F20" s="20"/>
      <c r="G20" s="18"/>
      <c r="H20" s="9"/>
      <c r="I20" s="9"/>
    </row>
    <row r="21" spans="2:9">
      <c r="B21" s="20"/>
      <c r="F21" s="20"/>
      <c r="G21" s="18"/>
      <c r="H21" s="9"/>
      <c r="I21" s="9"/>
    </row>
    <row r="22" spans="2:9">
      <c r="B22" s="20"/>
      <c r="F22" s="20"/>
      <c r="G22" s="18"/>
      <c r="H22" s="9"/>
      <c r="I22" s="9"/>
    </row>
    <row r="23" spans="2:9">
      <c r="B23" s="20"/>
      <c r="F23" s="20"/>
      <c r="G23" s="18"/>
      <c r="H23" s="9"/>
      <c r="I23" s="9"/>
    </row>
    <row r="24" spans="2:9">
      <c r="B24" s="20"/>
      <c r="F24" s="20"/>
      <c r="G24" s="18"/>
      <c r="H24" s="9"/>
      <c r="I24" s="9"/>
    </row>
    <row r="25" spans="2:9">
      <c r="B25" s="20"/>
      <c r="F25" s="20"/>
      <c r="G25" s="18"/>
      <c r="H25" s="9"/>
      <c r="I25" s="9"/>
    </row>
    <row r="26" spans="2:9">
      <c r="B26" s="20"/>
      <c r="F26" s="20"/>
      <c r="G26" s="9"/>
      <c r="H26" s="9"/>
      <c r="I26" s="9"/>
    </row>
    <row r="27" spans="2:9">
      <c r="B27" s="9"/>
      <c r="F27" s="9"/>
      <c r="G27" s="9"/>
      <c r="H27" s="9"/>
      <c r="I27" s="9"/>
    </row>
  </sheetData>
  <phoneticPr fontId="2"/>
  <pageMargins left="0.78740157480314965" right="0.78740157480314965" top="0.39370078740157483" bottom="0.39370078740157483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2021-07-20T11:01:06Z</dcterms:created>
  <dcterms:modified xsi:type="dcterms:W3CDTF">2021-08-02T07:41:14Z</dcterms:modified>
</cp:coreProperties>
</file>