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HTML\白書\2025\1068428_情報通信白書\0704_バックデータ作業依頼\excel\"/>
    </mc:Choice>
  </mc:AlternateContent>
  <xr:revisionPtr revIDLastSave="0" documentId="8_{EE5DFF8D-ED5C-421C-850E-B8EC7ED25C07}" xr6:coauthVersionLast="47" xr6:coauthVersionMax="47" xr10:uidLastSave="{00000000-0000-0000-0000-000000000000}"/>
  <bookViews>
    <workbookView xWindow="-120" yWindow="-120" windowWidth="29040" windowHeight="15990" xr2:uid="{E922BA57-B8CD-4D99-BC32-940D1A1601DA}"/>
  </bookViews>
  <sheets>
    <sheet name="Sheet1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C15" i="3" s="1"/>
  <c r="B14" i="3"/>
  <c r="C14" i="3" s="1"/>
  <c r="C13" i="3"/>
  <c r="C12" i="3"/>
  <c r="C11" i="3"/>
  <c r="C10" i="3"/>
  <c r="C9" i="3"/>
  <c r="C8" i="3"/>
  <c r="C7" i="3"/>
  <c r="C6" i="3"/>
  <c r="B6" i="3"/>
  <c r="C5" i="3"/>
</calcChain>
</file>

<file path=xl/sharedStrings.xml><?xml version="1.0" encoding="utf-8"?>
<sst xmlns="http://schemas.openxmlformats.org/spreadsheetml/2006/main" count="16" uniqueCount="16">
  <si>
    <t>割合（％）</t>
    <phoneticPr fontId="2"/>
  </si>
  <si>
    <t>全産業</t>
    <rPh sb="0" eb="3">
      <t>ゼンサンギョウ</t>
    </rPh>
    <phoneticPr fontId="2"/>
  </si>
  <si>
    <t>製造業</t>
    <rPh sb="0" eb="3">
      <t>セイゾウギョウ</t>
    </rPh>
    <phoneticPr fontId="2"/>
  </si>
  <si>
    <t>研究者数（人）</t>
    <phoneticPr fontId="2"/>
  </si>
  <si>
    <t>D3-1-38　企業の研究者数の産業別割合（2024年3月31日現在）</t>
    <phoneticPr fontId="2"/>
  </si>
  <si>
    <t>（出典）総務省「令和6年科学技術研究調査」を基に作成</t>
  </si>
  <si>
    <t>情報通信産業</t>
    <rPh sb="0" eb="2">
      <t>ジョウホウ</t>
    </rPh>
    <rPh sb="2" eb="4">
      <t>ツウシン</t>
    </rPh>
    <rPh sb="4" eb="6">
      <t>サンギョウ</t>
    </rPh>
    <phoneticPr fontId="2"/>
  </si>
  <si>
    <t>　情報通信機械器具製造業</t>
    <phoneticPr fontId="2"/>
  </si>
  <si>
    <t>　電気機械器具製造業</t>
    <phoneticPr fontId="2"/>
  </si>
  <si>
    <t>　電子部品・デバイス・電子回路製造業</t>
    <phoneticPr fontId="2"/>
  </si>
  <si>
    <t>　　情報サービス業</t>
    <phoneticPr fontId="2"/>
  </si>
  <si>
    <t>　　通信業</t>
    <phoneticPr fontId="2"/>
  </si>
  <si>
    <t>　　インターネット附随・その他の情報通信業</t>
    <phoneticPr fontId="2"/>
  </si>
  <si>
    <t>　　放送業</t>
    <phoneticPr fontId="2"/>
  </si>
  <si>
    <t>その他の製造業（合計）</t>
    <phoneticPr fontId="2"/>
  </si>
  <si>
    <t>その他の産業（合計）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</si>
</sst>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MS Pゴシック"/>
      <family val="3"/>
      <charset val="128"/>
    </font>
    <font>
      <sz val="11"/>
      <color theme="1"/>
      <name val="MS P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 applyAlignment="1">
      <alignment horizontal="right" vertical="center"/>
    </xf>
    <xf numFmtId="177" fontId="5" fillId="0" borderId="1" xfId="0" applyNumberFormat="1" applyFont="1" applyBorder="1">
      <alignment vertical="center"/>
    </xf>
  </cellXfs>
  <cellStyles count="4">
    <cellStyle name="パーセント 2 21" xfId="2" xr:uid="{C75D664E-61E5-40B1-A44C-D0037F9F5364}"/>
    <cellStyle name="桁区切り 3 2 3" xfId="3" xr:uid="{C28DFBC8-5772-49D1-B99F-352C1715DA3F}"/>
    <cellStyle name="標準" xfId="0" builtinId="0"/>
    <cellStyle name="標準 2 3 4 2" xfId="1" xr:uid="{0AD16533-BC3C-4E99-9122-F1C740C19F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323B-3D35-4121-A29A-433F3CE3B766}">
  <dimension ref="A1:C17"/>
  <sheetViews>
    <sheetView tabSelected="1" zoomScaleNormal="100" workbookViewId="0"/>
  </sheetViews>
  <sheetFormatPr defaultRowHeight="13.5"/>
  <cols>
    <col min="1" max="1" width="42.125" style="2" customWidth="1"/>
    <col min="2" max="2" width="16.125" style="2" bestFit="1" customWidth="1"/>
    <col min="3" max="3" width="11.625" style="2" bestFit="1" customWidth="1"/>
    <col min="4" max="16384" width="9" style="2"/>
  </cols>
  <sheetData>
    <row r="1" spans="1:3">
      <c r="A1" s="1" t="s">
        <v>4</v>
      </c>
    </row>
    <row r="3" spans="1:3">
      <c r="A3" s="4"/>
      <c r="B3" s="3" t="s">
        <v>3</v>
      </c>
      <c r="C3" s="3" t="s">
        <v>0</v>
      </c>
    </row>
    <row r="4" spans="1:3">
      <c r="A4" s="4" t="s">
        <v>1</v>
      </c>
      <c r="B4" s="5">
        <v>523548</v>
      </c>
      <c r="C4" s="6"/>
    </row>
    <row r="5" spans="1:3">
      <c r="A5" s="4" t="s">
        <v>2</v>
      </c>
      <c r="B5" s="5">
        <v>434383</v>
      </c>
      <c r="C5" s="6">
        <f>(B5/B4)*100</f>
        <v>82.969087839128406</v>
      </c>
    </row>
    <row r="6" spans="1:3">
      <c r="A6" s="4" t="s">
        <v>6</v>
      </c>
      <c r="B6" s="5">
        <f>SUM(B7:B13)</f>
        <v>145122</v>
      </c>
      <c r="C6" s="6">
        <f>(B6/B4)*100</f>
        <v>27.718948405876827</v>
      </c>
    </row>
    <row r="7" spans="1:3">
      <c r="A7" s="4" t="s">
        <v>7</v>
      </c>
      <c r="B7" s="5">
        <v>39056</v>
      </c>
      <c r="C7" s="6">
        <f>(B7/B4)*100</f>
        <v>7.4598699641675648</v>
      </c>
    </row>
    <row r="8" spans="1:3">
      <c r="A8" s="4" t="s">
        <v>8</v>
      </c>
      <c r="B8" s="5">
        <v>31516</v>
      </c>
      <c r="C8" s="6">
        <f>(B8/B4)*100</f>
        <v>6.0196963793195657</v>
      </c>
    </row>
    <row r="9" spans="1:3">
      <c r="A9" s="4" t="s">
        <v>9</v>
      </c>
      <c r="B9" s="5">
        <v>43204</v>
      </c>
      <c r="C9" s="6">
        <f>(B9/B4)*100</f>
        <v>8.2521564402881875</v>
      </c>
    </row>
    <row r="10" spans="1:3">
      <c r="A10" s="4" t="s">
        <v>10</v>
      </c>
      <c r="B10" s="5">
        <v>25552</v>
      </c>
      <c r="C10" s="6">
        <f>(B10/B4)*100</f>
        <v>4.8805458143283902</v>
      </c>
    </row>
    <row r="11" spans="1:3">
      <c r="A11" s="4" t="s">
        <v>11</v>
      </c>
      <c r="B11" s="5">
        <v>3010</v>
      </c>
      <c r="C11" s="6">
        <f>(B11/B4)*100</f>
        <v>0.57492340721385626</v>
      </c>
    </row>
    <row r="12" spans="1:3">
      <c r="A12" s="4" t="s">
        <v>12</v>
      </c>
      <c r="B12" s="5">
        <v>2765</v>
      </c>
      <c r="C12" s="6">
        <f>(B12/B4)*100</f>
        <v>0.52812731592900741</v>
      </c>
    </row>
    <row r="13" spans="1:3">
      <c r="A13" s="4" t="s">
        <v>13</v>
      </c>
      <c r="B13" s="5">
        <v>19</v>
      </c>
      <c r="C13" s="6">
        <f>(B13/B4)*100</f>
        <v>3.6290846302535775E-3</v>
      </c>
    </row>
    <row r="14" spans="1:3">
      <c r="A14" s="4" t="s">
        <v>14</v>
      </c>
      <c r="B14" s="5">
        <f>B5-SUM(B7:B9)</f>
        <v>320607</v>
      </c>
      <c r="C14" s="6">
        <f>(B14/B4)*100</f>
        <v>61.237365055353088</v>
      </c>
    </row>
    <row r="15" spans="1:3">
      <c r="A15" s="4" t="s">
        <v>15</v>
      </c>
      <c r="B15" s="5">
        <f>B4-B5-SUM(B10:B13)</f>
        <v>57819</v>
      </c>
      <c r="C15" s="6">
        <f>(B15/B4)*100</f>
        <v>11.043686538770084</v>
      </c>
    </row>
    <row r="17" spans="1:1">
      <c r="A17" s="2" t="s">
        <v>5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6f8374-eac6-4c01-9e9a-c7d7573af740" xsi:nil="true"/>
    <lcf76f155ced4ddcb4097134ff3c332f xmlns="12240c08-57bd-42fd-88bc-a9db5fa2171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420EF70C051C418758823C5FDA25C9" ma:contentTypeVersion="12" ma:contentTypeDescription="新しいドキュメントを作成します。" ma:contentTypeScope="" ma:versionID="7056751fb860f1c07b6394f2fdbdeafa">
  <xsd:schema xmlns:xsd="http://www.w3.org/2001/XMLSchema" xmlns:xs="http://www.w3.org/2001/XMLSchema" xmlns:p="http://schemas.microsoft.com/office/2006/metadata/properties" xmlns:ns2="12240c08-57bd-42fd-88bc-a9db5fa21718" xmlns:ns3="956f8374-eac6-4c01-9e9a-c7d7573af740" targetNamespace="http://schemas.microsoft.com/office/2006/metadata/properties" ma:root="true" ma:fieldsID="ba7402328493e9746b5446cdb3cbbb3d" ns2:_="" ns3:_="">
    <xsd:import namespace="12240c08-57bd-42fd-88bc-a9db5fa21718"/>
    <xsd:import namespace="956f8374-eac6-4c01-9e9a-c7d7573af7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40c08-57bd-42fd-88bc-a9db5fa217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f8374-eac6-4c01-9e9a-c7d7573af74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f4c2df7-119e-42eb-b5ef-c638e6a4a2bd}" ma:internalName="TaxCatchAll" ma:showField="CatchAllData" ma:web="956f8374-eac6-4c01-9e9a-c7d7573af7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7B5808-AC5F-467F-AB59-8231F0967B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F4D-F04E-492D-827F-06432AFD886A}">
  <ds:schemaRefs>
    <ds:schemaRef ds:uri="http://schemas.microsoft.com/office/2006/metadata/properties"/>
    <ds:schemaRef ds:uri="http://schemas.microsoft.com/office/infopath/2007/PartnerControls"/>
    <ds:schemaRef ds:uri="956f8374-eac6-4c01-9e9a-c7d7573af740"/>
    <ds:schemaRef ds:uri="12240c08-57bd-42fd-88bc-a9db5fa21718"/>
  </ds:schemaRefs>
</ds:datastoreItem>
</file>

<file path=customXml/itemProps3.xml><?xml version="1.0" encoding="utf-8"?>
<ds:datastoreItem xmlns:ds="http://schemas.openxmlformats.org/officeDocument/2006/customXml" ds:itemID="{DEE86536-7D95-4611-BC36-1463004321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40c08-57bd-42fd-88bc-a9db5fa21718"/>
    <ds:schemaRef ds:uri="956f8374-eac6-4c01-9e9a-c7d7573af7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Ministry of Internal Affairs and Communications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経済室</dc:creator>
  <cp:keywords/>
  <dc:description/>
  <cp:lastModifiedBy>云鹏 刘</cp:lastModifiedBy>
  <cp:revision/>
  <dcterms:created xsi:type="dcterms:W3CDTF">2023-03-09T05:27:04Z</dcterms:created>
  <dcterms:modified xsi:type="dcterms:W3CDTF">2025-07-14T07:50:31Z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0x0101001F420EF70C051C418758823C5FDA25C9</vt:lpwstr>
  </property>
  <property fmtid="{D5CDD505-2E9C-101B-9397-08002B2CF9AE}" pid="3" name="Order">
    <vt:r8>7221100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