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HTML\白書\2025\1068428_情報通信白書\0704_バックデータ作業依頼\excel\"/>
    </mc:Choice>
  </mc:AlternateContent>
  <xr:revisionPtr revIDLastSave="0" documentId="8_{07175293-B88A-48B9-B22F-27B1EBB11D99}" xr6:coauthVersionLast="47" xr6:coauthVersionMax="47" xr10:uidLastSave="{00000000-0000-0000-0000-000000000000}"/>
  <bookViews>
    <workbookView xWindow="-120" yWindow="-120" windowWidth="29040" windowHeight="15990" xr2:uid="{BAE9B09F-D805-403A-90DD-EB2005FEB569}"/>
  </bookViews>
  <sheets>
    <sheet name="Sheet1" sheetId="3" r:id="rId1"/>
  </sheets>
  <definedNames>
    <definedName name="_Key1" hidden="1">#REF!</definedName>
    <definedName name="_Order1" hidden="1">255</definedName>
    <definedName name="_Sort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3" l="1"/>
  <c r="N13" i="3"/>
  <c r="M13" i="3"/>
  <c r="L13" i="3"/>
  <c r="K13" i="3"/>
  <c r="J13" i="3"/>
  <c r="I13" i="3"/>
  <c r="H13" i="3"/>
  <c r="G13" i="3"/>
  <c r="F13" i="3"/>
  <c r="E13" i="3"/>
  <c r="D13" i="3"/>
  <c r="C13" i="3"/>
  <c r="M9" i="3"/>
  <c r="L9" i="3"/>
  <c r="K9" i="3"/>
  <c r="J9" i="3"/>
  <c r="I9" i="3"/>
  <c r="H9" i="3"/>
  <c r="G9" i="3"/>
  <c r="F9" i="3"/>
  <c r="E9" i="3"/>
  <c r="D9" i="3"/>
  <c r="C9" i="3"/>
  <c r="O8" i="3"/>
  <c r="N8" i="3"/>
  <c r="N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平川　智哉</author>
  </authors>
  <commentList>
    <comment ref="N5" authorId="0" shapeId="0" xr:uid="{6211EAF0-C2D5-4FD4-BFAB-99039B636DBA}">
      <text>
        <r>
          <rPr>
            <b/>
            <sz val="9"/>
            <color indexed="81"/>
            <rFont val="MS P ゴシック"/>
            <family val="3"/>
            <charset val="128"/>
          </rPr>
          <t>平川　智哉:</t>
        </r>
        <r>
          <rPr>
            <sz val="9"/>
            <color indexed="81"/>
            <rFont val="MS P ゴシック"/>
            <family val="3"/>
            <charset val="128"/>
          </rPr>
          <t xml:space="preserve">
資料Ⅱ-1 不法無線局の出現及び措置等の状況調書
不法無線局の出現数（F20）</t>
        </r>
      </text>
    </comment>
    <comment ref="O5" authorId="0" shapeId="0" xr:uid="{FD1D9103-A750-463D-AF54-B17E79476EC4}">
      <text>
        <r>
          <rPr>
            <b/>
            <sz val="9"/>
            <color indexed="81"/>
            <rFont val="MS P ゴシック"/>
            <family val="3"/>
            <charset val="128"/>
          </rPr>
          <t>平川　智哉:</t>
        </r>
        <r>
          <rPr>
            <sz val="9"/>
            <color indexed="81"/>
            <rFont val="MS P ゴシック"/>
            <family val="3"/>
            <charset val="128"/>
          </rPr>
          <t xml:space="preserve">
資料Ⅱ-1 不法無線局の出現及び措置等の状況調書
不法無線局の出現数（F20）</t>
        </r>
      </text>
    </comment>
    <comment ref="N6" authorId="0" shapeId="0" xr:uid="{D036AC16-F979-4C7F-84F1-660348B05E92}">
      <text>
        <r>
          <rPr>
            <b/>
            <sz val="9"/>
            <color indexed="81"/>
            <rFont val="MS P ゴシック"/>
            <family val="3"/>
            <charset val="128"/>
          </rPr>
          <t>平川　智哉:</t>
        </r>
        <r>
          <rPr>
            <sz val="9"/>
            <color indexed="81"/>
            <rFont val="MS P ゴシック"/>
            <family val="3"/>
            <charset val="128"/>
          </rPr>
          <t xml:space="preserve">
資料Ⅱ-1 不法無線局の出現及び措置等の状況調書
不法無線局の出現数（F15）</t>
        </r>
      </text>
    </comment>
    <comment ref="O6" authorId="0" shapeId="0" xr:uid="{76369C51-BC83-484E-9366-63A2B82DCC80}">
      <text>
        <r>
          <rPr>
            <b/>
            <sz val="9"/>
            <color indexed="81"/>
            <rFont val="MS P ゴシック"/>
            <family val="3"/>
            <charset val="128"/>
          </rPr>
          <t>平川　智哉:</t>
        </r>
        <r>
          <rPr>
            <sz val="9"/>
            <color indexed="81"/>
            <rFont val="MS P ゴシック"/>
            <family val="3"/>
            <charset val="128"/>
          </rPr>
          <t xml:space="preserve">
資料Ⅱ-1 不法無線局の出現及び措置等の状況調書
不法無線局の出現数（F15）</t>
        </r>
      </text>
    </comment>
    <comment ref="N7" authorId="0" shapeId="0" xr:uid="{1F2D1E64-6FDD-46D0-AFF8-46F322FBCAE3}">
      <text>
        <r>
          <rPr>
            <b/>
            <sz val="9"/>
            <color indexed="81"/>
            <rFont val="MS P ゴシック"/>
            <family val="3"/>
            <charset val="128"/>
          </rPr>
          <t>平川　智哉:</t>
        </r>
        <r>
          <rPr>
            <sz val="9"/>
            <color indexed="81"/>
            <rFont val="MS P ゴシック"/>
            <family val="3"/>
            <charset val="128"/>
          </rPr>
          <t xml:space="preserve">
資料Ⅱ-1 不法無線局の出現及び措置等の状況調書
不法無線局の出現数（F10）</t>
        </r>
      </text>
    </comment>
    <comment ref="O7" authorId="0" shapeId="0" xr:uid="{C9F03134-BB11-40D4-8DC8-242F096C4802}">
      <text>
        <r>
          <rPr>
            <b/>
            <sz val="9"/>
            <color indexed="81"/>
            <rFont val="MS P ゴシック"/>
            <family val="3"/>
            <charset val="128"/>
          </rPr>
          <t>平川　智哉:</t>
        </r>
        <r>
          <rPr>
            <sz val="9"/>
            <color indexed="81"/>
            <rFont val="MS P ゴシック"/>
            <family val="3"/>
            <charset val="128"/>
          </rPr>
          <t xml:space="preserve">
資料Ⅱ-1 不法無線局の出現及び措置等の状況調書
不法無線局の出現数（F10）</t>
        </r>
      </text>
    </comment>
    <comment ref="O9" authorId="0" shapeId="0" xr:uid="{1907B0B2-2DA5-4031-A50C-CBCFEFFFFB1C}">
      <text>
        <r>
          <rPr>
            <b/>
            <sz val="9"/>
            <color indexed="81"/>
            <rFont val="MS P ゴシック"/>
            <family val="3"/>
            <charset val="128"/>
          </rPr>
          <t>平川　智哉:</t>
        </r>
        <r>
          <rPr>
            <sz val="9"/>
            <color indexed="81"/>
            <rFont val="MS P ゴシック"/>
            <family val="3"/>
            <charset val="128"/>
          </rPr>
          <t xml:space="preserve">
資料Ⅱ-1 不法無線局の出現及び措置等の状況調書
不法無線局の出現数　総計（F106）</t>
        </r>
      </text>
    </comment>
    <comment ref="N11" authorId="0" shapeId="0" xr:uid="{AB146D2C-7693-49DC-90F5-CD7C8A76F3E5}">
      <text>
        <r>
          <rPr>
            <b/>
            <sz val="9"/>
            <color indexed="81"/>
            <rFont val="MS P ゴシック"/>
            <family val="3"/>
            <charset val="128"/>
          </rPr>
          <t>平川　智哉:</t>
        </r>
        <r>
          <rPr>
            <sz val="9"/>
            <color indexed="81"/>
            <rFont val="MS P ゴシック"/>
            <family val="3"/>
            <charset val="128"/>
          </rPr>
          <t xml:space="preserve">
資料Ⅱ-1 不法無線局の出現及び措置等の状況調書
前年度比較　当該年度告発件数（Ｆ222）
</t>
        </r>
      </text>
    </comment>
    <comment ref="O11" authorId="0" shapeId="0" xr:uid="{66E22D53-F8FF-4F58-B19B-B201DF6BF352}">
      <text>
        <r>
          <rPr>
            <b/>
            <sz val="9"/>
            <color indexed="81"/>
            <rFont val="MS P ゴシック"/>
            <family val="3"/>
            <charset val="128"/>
          </rPr>
          <t>平川　智哉:</t>
        </r>
        <r>
          <rPr>
            <sz val="9"/>
            <color indexed="81"/>
            <rFont val="MS P ゴシック"/>
            <family val="3"/>
            <charset val="128"/>
          </rPr>
          <t xml:space="preserve">
資料Ⅱ-1 不法無線局の出現及び措置等の状況調書
前年度比較　当該年度告発件数（Ｆ222）
</t>
        </r>
      </text>
    </comment>
    <comment ref="N12" authorId="0" shapeId="0" xr:uid="{FA86358D-5175-440D-9E2E-880C9F22EEB2}">
      <text>
        <r>
          <rPr>
            <b/>
            <sz val="9"/>
            <color indexed="81"/>
            <rFont val="MS P ゴシック"/>
            <family val="3"/>
            <charset val="128"/>
          </rPr>
          <t>平川　智哉:</t>
        </r>
        <r>
          <rPr>
            <sz val="9"/>
            <color indexed="81"/>
            <rFont val="MS P ゴシック"/>
            <family val="3"/>
            <charset val="128"/>
          </rPr>
          <t xml:space="preserve">
資料Ⅱ-1 不法無線局の出現及び措置等の状況調書
前年度比較　当該年度指導件数（Ｆ225）</t>
        </r>
      </text>
    </comment>
    <comment ref="O12" authorId="0" shapeId="0" xr:uid="{AFB9B4CF-52FF-401D-B09C-2BD61041FDA1}">
      <text>
        <r>
          <rPr>
            <b/>
            <sz val="9"/>
            <color indexed="81"/>
            <rFont val="MS P ゴシック"/>
            <family val="3"/>
            <charset val="128"/>
          </rPr>
          <t>平川　智哉:</t>
        </r>
        <r>
          <rPr>
            <sz val="9"/>
            <color indexed="81"/>
            <rFont val="MS P ゴシック"/>
            <family val="3"/>
            <charset val="128"/>
          </rPr>
          <t xml:space="preserve">
資料Ⅱ-1 不法無線局の出現及び措置等の状況調書
前年度比較　当該年度指導件数（Ｆ225）</t>
        </r>
      </text>
    </comment>
  </commentList>
</comments>
</file>

<file path=xl/sharedStrings.xml><?xml version="1.0" encoding="utf-8"?>
<sst xmlns="http://schemas.openxmlformats.org/spreadsheetml/2006/main" count="14" uniqueCount="14">
  <si>
    <t>不法無線局の出現件数</t>
    <phoneticPr fontId="1"/>
  </si>
  <si>
    <t>出現件数</t>
    <phoneticPr fontId="1"/>
  </si>
  <si>
    <t>不法パーソナル無線局</t>
    <rPh sb="0" eb="2">
      <t>フホウ</t>
    </rPh>
    <rPh sb="7" eb="10">
      <t>ムセンキョク</t>
    </rPh>
    <phoneticPr fontId="3"/>
  </si>
  <si>
    <t>不法アマチュア局</t>
    <rPh sb="0" eb="2">
      <t>フホウ</t>
    </rPh>
    <rPh sb="7" eb="8">
      <t>キョク</t>
    </rPh>
    <phoneticPr fontId="3"/>
  </si>
  <si>
    <t>不法市民ラジオ</t>
    <rPh sb="0" eb="2">
      <t>フホウ</t>
    </rPh>
    <rPh sb="2" eb="4">
      <t>シミン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</si>
  <si>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</si>
  <si>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</si>
  <si>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不法無線局の措置件数</t>
    <rPh sb="0" eb="2">
      <t>フホウ</t>
    </rPh>
    <rPh sb="2" eb="5">
      <t>ムセンキョク</t>
    </rPh>
    <rPh sb="6" eb="8">
      <t>ソチ</t>
    </rPh>
    <rPh sb="8" eb="10">
      <t>ケンスウ</t>
    </rPh>
    <phoneticPr fontId="1"/>
  </si>
  <si>
    <t>措置件数</t>
    <rPh sb="2" eb="4">
      <t>ケンスウ</t>
    </rPh>
    <phoneticPr fontId="1"/>
  </si>
  <si>
    <t>告発</t>
  </si>
  <si>
    <t>指導</t>
  </si>
  <si>
    <t>合計</t>
  </si>
  <si>
    <t>図表Ⅱ-1-4-4　不法無線局の出現件数及び措置件数の推移</t>
    <phoneticPr fontId="1"/>
  </si>
  <si>
    <t>（件数）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</si>
</sst>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MS Pゴシック"/>
      <family val="3"/>
      <charset val="128"/>
    </font>
    <font>
      <sz val="11"/>
      <color theme="1"/>
      <name val="MS Pゴシック"/>
      <family val="3"/>
      <charset val="128"/>
    </font>
    <font>
      <sz val="11"/>
      <name val="MS 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3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176" fontId="8" fillId="0" borderId="3" xfId="1" applyNumberFormat="1" applyFont="1" applyBorder="1">
      <alignment vertical="center"/>
    </xf>
    <xf numFmtId="0" fontId="7" fillId="2" borderId="0" xfId="0" applyFont="1" applyFill="1">
      <alignment vertical="center"/>
    </xf>
    <xf numFmtId="0" fontId="8" fillId="2" borderId="1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2 3" xfId="1" xr:uid="{7EDEC5FD-EECB-4B93-B224-29A2A1D727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344F5-EFAC-463E-B642-F6E5AEC1E7F2}">
  <dimension ref="A1:O13"/>
  <sheetViews>
    <sheetView tabSelected="1" zoomScaleNormal="100" workbookViewId="0"/>
  </sheetViews>
  <sheetFormatPr defaultRowHeight="13.5"/>
  <cols>
    <col min="1" max="16384" width="9" style="2"/>
  </cols>
  <sheetData>
    <row r="1" spans="1:15">
      <c r="A1" s="1" t="s">
        <v>12</v>
      </c>
    </row>
    <row r="3" spans="1:15">
      <c r="O3" s="2" t="s">
        <v>13</v>
      </c>
    </row>
    <row r="4" spans="1:15">
      <c r="A4" s="8" t="s">
        <v>0</v>
      </c>
      <c r="B4" s="9"/>
      <c r="C4" s="3">
        <v>2012</v>
      </c>
      <c r="D4" s="3">
        <v>2013</v>
      </c>
      <c r="E4" s="3">
        <v>2014</v>
      </c>
      <c r="F4" s="3">
        <v>2015</v>
      </c>
      <c r="G4" s="3">
        <v>2016</v>
      </c>
      <c r="H4" s="3">
        <v>2017</v>
      </c>
      <c r="I4" s="3">
        <v>2018</v>
      </c>
      <c r="J4" s="3">
        <v>2019</v>
      </c>
      <c r="K4" s="3">
        <v>2020</v>
      </c>
      <c r="L4" s="3">
        <v>2021</v>
      </c>
      <c r="M4" s="3">
        <v>2022</v>
      </c>
      <c r="N4" s="3">
        <v>2023</v>
      </c>
      <c r="O4" s="3">
        <v>2024</v>
      </c>
    </row>
    <row r="5" spans="1:15">
      <c r="A5" s="10" t="s">
        <v>1</v>
      </c>
      <c r="B5" s="5" t="s">
        <v>2</v>
      </c>
      <c r="C5" s="6">
        <v>2788</v>
      </c>
      <c r="D5" s="6">
        <v>865</v>
      </c>
      <c r="E5" s="6">
        <v>784</v>
      </c>
      <c r="F5" s="6">
        <v>265</v>
      </c>
      <c r="G5" s="6">
        <v>245</v>
      </c>
      <c r="H5" s="6">
        <v>99</v>
      </c>
      <c r="I5" s="6">
        <v>40</v>
      </c>
      <c r="J5" s="6">
        <v>28</v>
      </c>
      <c r="K5" s="6">
        <v>25</v>
      </c>
      <c r="L5" s="6">
        <v>32</v>
      </c>
      <c r="M5" s="6">
        <v>3</v>
      </c>
      <c r="N5" s="6">
        <v>7</v>
      </c>
      <c r="O5" s="6">
        <v>9</v>
      </c>
    </row>
    <row r="6" spans="1:15">
      <c r="A6" s="10"/>
      <c r="B6" s="5" t="s">
        <v>3</v>
      </c>
      <c r="C6" s="6">
        <v>1803</v>
      </c>
      <c r="D6" s="6">
        <v>2225</v>
      </c>
      <c r="E6" s="6">
        <v>1592</v>
      </c>
      <c r="F6" s="6">
        <v>1291</v>
      </c>
      <c r="G6" s="6">
        <v>1229</v>
      </c>
      <c r="H6" s="6">
        <v>1749</v>
      </c>
      <c r="I6" s="6">
        <v>1253</v>
      </c>
      <c r="J6" s="6">
        <v>1739</v>
      </c>
      <c r="K6" s="6">
        <v>2959</v>
      </c>
      <c r="L6" s="6">
        <v>2126</v>
      </c>
      <c r="M6" s="6">
        <v>1831</v>
      </c>
      <c r="N6" s="6">
        <v>2028</v>
      </c>
      <c r="O6" s="6">
        <v>1500</v>
      </c>
    </row>
    <row r="7" spans="1:15">
      <c r="A7" s="10"/>
      <c r="B7" s="5" t="s">
        <v>4</v>
      </c>
      <c r="C7" s="6">
        <v>342</v>
      </c>
      <c r="D7" s="6">
        <v>642</v>
      </c>
      <c r="E7" s="6">
        <v>404</v>
      </c>
      <c r="F7" s="6">
        <v>375</v>
      </c>
      <c r="G7" s="6">
        <v>478</v>
      </c>
      <c r="H7" s="6">
        <v>414</v>
      </c>
      <c r="I7" s="6">
        <v>443</v>
      </c>
      <c r="J7" s="6">
        <v>477</v>
      </c>
      <c r="K7" s="6">
        <v>2594</v>
      </c>
      <c r="L7" s="6">
        <v>5035</v>
      </c>
      <c r="M7" s="6">
        <v>958</v>
      </c>
      <c r="N7" s="6">
        <v>472</v>
      </c>
      <c r="O7" s="6">
        <v>269</v>
      </c>
    </row>
    <row r="8" spans="1:15">
      <c r="A8" s="10"/>
      <c r="B8" s="5" t="s">
        <v>5</v>
      </c>
      <c r="C8" s="6">
        <v>3648</v>
      </c>
      <c r="D8" s="6">
        <v>3369</v>
      </c>
      <c r="E8" s="6">
        <v>4541</v>
      </c>
      <c r="F8" s="6">
        <v>3221</v>
      </c>
      <c r="G8" s="6">
        <v>2489</v>
      </c>
      <c r="H8" s="6">
        <v>2508</v>
      </c>
      <c r="I8" s="6">
        <v>2958</v>
      </c>
      <c r="J8" s="6">
        <v>4293</v>
      </c>
      <c r="K8" s="6">
        <v>1187</v>
      </c>
      <c r="L8" s="6">
        <v>1341</v>
      </c>
      <c r="M8" s="6">
        <v>1689</v>
      </c>
      <c r="N8" s="6">
        <f>3832-N5-N6-N7</f>
        <v>1325</v>
      </c>
      <c r="O8" s="6">
        <f>3926-O5-O6-O7</f>
        <v>2148</v>
      </c>
    </row>
    <row r="9" spans="1:15">
      <c r="A9" s="10"/>
      <c r="B9" s="5" t="s">
        <v>6</v>
      </c>
      <c r="C9" s="6">
        <f t="shared" ref="C9:M9" si="0">SUM(C5:C8)</f>
        <v>8581</v>
      </c>
      <c r="D9" s="6">
        <f t="shared" si="0"/>
        <v>7101</v>
      </c>
      <c r="E9" s="6">
        <f t="shared" si="0"/>
        <v>7321</v>
      </c>
      <c r="F9" s="6">
        <f t="shared" si="0"/>
        <v>5152</v>
      </c>
      <c r="G9" s="6">
        <f t="shared" si="0"/>
        <v>4441</v>
      </c>
      <c r="H9" s="6">
        <f t="shared" si="0"/>
        <v>4770</v>
      </c>
      <c r="I9" s="6">
        <f t="shared" si="0"/>
        <v>4694</v>
      </c>
      <c r="J9" s="6">
        <f t="shared" si="0"/>
        <v>6537</v>
      </c>
      <c r="K9" s="6">
        <f t="shared" si="0"/>
        <v>6765</v>
      </c>
      <c r="L9" s="6">
        <f t="shared" si="0"/>
        <v>8534</v>
      </c>
      <c r="M9" s="6">
        <f t="shared" si="0"/>
        <v>4481</v>
      </c>
      <c r="N9" s="6">
        <f>SUM(N5:N8)</f>
        <v>3832</v>
      </c>
      <c r="O9" s="6">
        <v>3926</v>
      </c>
    </row>
    <row r="10" spans="1:15">
      <c r="A10" s="7" t="s">
        <v>7</v>
      </c>
      <c r="B10" s="7"/>
      <c r="C10" s="7"/>
      <c r="D10" s="7"/>
      <c r="E10" s="7"/>
      <c r="F10" s="7"/>
      <c r="G10" s="7"/>
      <c r="H10" s="7"/>
      <c r="I10" s="7"/>
      <c r="K10" s="7"/>
      <c r="L10" s="7"/>
    </row>
    <row r="11" spans="1:15">
      <c r="A11" s="10" t="s">
        <v>8</v>
      </c>
      <c r="B11" s="4" t="s">
        <v>9</v>
      </c>
      <c r="C11" s="6">
        <v>231</v>
      </c>
      <c r="D11" s="6">
        <v>228</v>
      </c>
      <c r="E11" s="6">
        <v>215</v>
      </c>
      <c r="F11" s="6">
        <v>230</v>
      </c>
      <c r="G11" s="6">
        <v>168</v>
      </c>
      <c r="H11" s="6">
        <v>168</v>
      </c>
      <c r="I11" s="6">
        <v>208</v>
      </c>
      <c r="J11" s="6">
        <v>189</v>
      </c>
      <c r="K11" s="6">
        <v>62</v>
      </c>
      <c r="L11" s="6">
        <v>49</v>
      </c>
      <c r="M11" s="6">
        <v>94</v>
      </c>
      <c r="N11" s="6">
        <v>63</v>
      </c>
      <c r="O11" s="6">
        <v>41</v>
      </c>
    </row>
    <row r="12" spans="1:15">
      <c r="A12" s="10"/>
      <c r="B12" s="4" t="s">
        <v>10</v>
      </c>
      <c r="C12" s="6">
        <v>3038</v>
      </c>
      <c r="D12" s="6">
        <v>1764</v>
      </c>
      <c r="E12" s="6">
        <v>1465</v>
      </c>
      <c r="F12" s="6">
        <v>2156</v>
      </c>
      <c r="G12" s="6">
        <v>1196</v>
      </c>
      <c r="H12" s="6">
        <v>1300</v>
      </c>
      <c r="I12" s="6">
        <v>1136</v>
      </c>
      <c r="J12" s="6">
        <v>1058</v>
      </c>
      <c r="K12" s="6">
        <v>581</v>
      </c>
      <c r="L12" s="6">
        <v>752</v>
      </c>
      <c r="M12" s="6">
        <v>1004</v>
      </c>
      <c r="N12" s="6">
        <v>819</v>
      </c>
      <c r="O12" s="6">
        <v>1274</v>
      </c>
    </row>
    <row r="13" spans="1:15">
      <c r="A13" s="10"/>
      <c r="B13" s="4" t="s">
        <v>11</v>
      </c>
      <c r="C13" s="6">
        <f t="shared" ref="C13:O13" si="1">SUM(C11:C12)</f>
        <v>3269</v>
      </c>
      <c r="D13" s="6">
        <f t="shared" si="1"/>
        <v>1992</v>
      </c>
      <c r="E13" s="6">
        <f t="shared" si="1"/>
        <v>1680</v>
      </c>
      <c r="F13" s="6">
        <f t="shared" si="1"/>
        <v>2386</v>
      </c>
      <c r="G13" s="6">
        <f t="shared" si="1"/>
        <v>1364</v>
      </c>
      <c r="H13" s="6">
        <f t="shared" si="1"/>
        <v>1468</v>
      </c>
      <c r="I13" s="6">
        <f t="shared" si="1"/>
        <v>1344</v>
      </c>
      <c r="J13" s="6">
        <f t="shared" si="1"/>
        <v>1247</v>
      </c>
      <c r="K13" s="6">
        <f t="shared" si="1"/>
        <v>643</v>
      </c>
      <c r="L13" s="6">
        <f t="shared" si="1"/>
        <v>801</v>
      </c>
      <c r="M13" s="6">
        <f t="shared" si="1"/>
        <v>1098</v>
      </c>
      <c r="N13" s="6">
        <f t="shared" si="1"/>
        <v>882</v>
      </c>
      <c r="O13" s="6">
        <f t="shared" si="1"/>
        <v>1315</v>
      </c>
    </row>
  </sheetData>
  <mergeCells count="3">
    <mergeCell ref="A4:B4"/>
    <mergeCell ref="A5:A9"/>
    <mergeCell ref="A11:A13"/>
  </mergeCells>
  <phoneticPr fontId="1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420EF70C051C418758823C5FDA25C9" ma:contentTypeVersion="12" ma:contentTypeDescription="新しいドキュメントを作成します。" ma:contentTypeScope="" ma:versionID="7056751fb860f1c07b6394f2fdbdeafa">
  <xsd:schema xmlns:xsd="http://www.w3.org/2001/XMLSchema" xmlns:xs="http://www.w3.org/2001/XMLSchema" xmlns:p="http://schemas.microsoft.com/office/2006/metadata/properties" xmlns:ns2="12240c08-57bd-42fd-88bc-a9db5fa21718" xmlns:ns3="956f8374-eac6-4c01-9e9a-c7d7573af740" targetNamespace="http://schemas.microsoft.com/office/2006/metadata/properties" ma:root="true" ma:fieldsID="ba7402328493e9746b5446cdb3cbbb3d" ns2:_="" ns3:_="">
    <xsd:import namespace="12240c08-57bd-42fd-88bc-a9db5fa21718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40c08-57bd-42fd-88bc-a9db5fa217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4c2df7-119e-42eb-b5ef-c638e6a4a2bd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12240c08-57bd-42fd-88bc-a9db5fa217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184502-6A1A-4506-9435-B6E9549B17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B0978A-A192-4A66-A7B5-CDA31864D9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40c08-57bd-42fd-88bc-a9db5fa21718"/>
    <ds:schemaRef ds:uri="956f8374-eac6-4c01-9e9a-c7d7573af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3F4801-C2B7-4FD9-B208-D997ED68DD0F}">
  <ds:schemaRefs>
    <ds:schemaRef ds:uri="http://schemas.microsoft.com/office/2006/metadata/properties"/>
    <ds:schemaRef ds:uri="http://schemas.microsoft.com/office/infopath/2007/PartnerControls"/>
    <ds:schemaRef ds:uri="956f8374-eac6-4c01-9e9a-c7d7573af740"/>
    <ds:schemaRef ds:uri="12240c08-57bd-42fd-88bc-a9db5fa217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Ministry of Internal Affairs and Communications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経済室</dc:creator>
  <cp:keywords/>
  <dc:description/>
  <cp:lastModifiedBy>云鹏 刘</cp:lastModifiedBy>
  <cp:revision/>
  <dcterms:created xsi:type="dcterms:W3CDTF">2023-03-09T04:19:14Z</dcterms:created>
  <dcterms:modified xsi:type="dcterms:W3CDTF">2025-07-14T07:53:23Z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0x0101001F420EF70C051C418758823C5FDA25C9</vt:lpwstr>
  </property>
  <property fmtid="{D5CDD505-2E9C-101B-9397-08002B2CF9AE}" pid="3" name="Order">
    <vt:r8>7228300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