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T:\日経印刷\HTML\2025\02作成\情報通信白書\"/>
    </mc:Choice>
  </mc:AlternateContent>
  <xr:revisionPtr revIDLastSave="0" documentId="8_{55326C22-DA7E-4D68-A231-8171B51CFAF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 hidden="1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#REF!</definedName>
    <definedName name="rrrr">'[1]URL List'!#REF!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B10" i="3"/>
  <c r="C7" i="3"/>
</calcChain>
</file>

<file path=xl/sharedStrings.xml><?xml version="1.0" encoding="utf-8"?>
<sst xmlns="http://schemas.openxmlformats.org/spreadsheetml/2006/main" count="12" uniqueCount="12">
  <si>
    <t>映画・演劇等入場料</t>
  </si>
  <si>
    <t>放送受信料</t>
  </si>
  <si>
    <t>ゲーム</t>
    <phoneticPr fontId="2"/>
  </si>
  <si>
    <t>音楽・映像収録済メディア</t>
  </si>
  <si>
    <t>合計</t>
  </si>
  <si>
    <t>D3-8-7　コンテンツ関連の1世帯当たりの年間消費支出額</t>
    <phoneticPr fontId="2"/>
  </si>
  <si>
    <t>（円）</t>
  </si>
  <si>
    <t>書籍・他の印刷物</t>
    <phoneticPr fontId="2"/>
  </si>
  <si>
    <t>※「ゲーム」について、「ゲーム機」「ゲームソフト等」の合計の値となっている。</t>
  </si>
  <si>
    <t>※2018年1月から調査で使用する家計簿の改正を行っており、2018年を含む期間又は2018年をまたぐ期間で時系列比較する際は、当該改正の影響による変動を含むため、注意が必要。</t>
  </si>
  <si>
    <t>※2021年の一部の数値については、修正があったため過去の公表値とは異なる。</t>
  </si>
  <si>
    <t>（出典）総務省「家計調査」（総世帯）を基に作成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</si>
</sst>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b/>
      <sz val="11"/>
      <color theme="1"/>
      <name val="MS Pゴシック"/>
      <family val="3"/>
      <charset val="128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vertical="center" wrapText="1"/>
    </xf>
    <xf numFmtId="38" fontId="9" fillId="0" borderId="1" xfId="4" applyFont="1" applyFill="1" applyBorder="1" applyAlignment="1">
      <alignment vertical="center" wrapText="1"/>
    </xf>
    <xf numFmtId="38" fontId="8" fillId="0" borderId="1" xfId="4" applyFont="1" applyFill="1" applyBorder="1" applyAlignment="1">
      <alignment vertical="center" wrapText="1"/>
    </xf>
    <xf numFmtId="3" fontId="9" fillId="0" borderId="1" xfId="6" applyNumberFormat="1" applyFont="1" applyBorder="1" applyAlignment="1">
      <alignment vertical="center" wrapText="1"/>
    </xf>
    <xf numFmtId="3" fontId="8" fillId="0" borderId="1" xfId="6" applyNumberFormat="1" applyFont="1" applyBorder="1" applyAlignment="1">
      <alignment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38" fontId="9" fillId="0" borderId="2" xfId="4" applyFont="1" applyFill="1" applyBorder="1" applyAlignment="1">
      <alignment vertical="center" wrapText="1"/>
    </xf>
    <xf numFmtId="3" fontId="9" fillId="0" borderId="2" xfId="6" applyNumberFormat="1" applyFont="1" applyBorder="1" applyAlignment="1">
      <alignment vertical="center" wrapText="1"/>
    </xf>
    <xf numFmtId="0" fontId="8" fillId="0" borderId="3" xfId="4" applyNumberFormat="1" applyFont="1" applyFill="1" applyBorder="1" applyAlignment="1">
      <alignment horizontal="center" vertical="center" wrapText="1"/>
    </xf>
    <xf numFmtId="38" fontId="8" fillId="0" borderId="3" xfId="4" applyFont="1" applyFill="1" applyBorder="1" applyAlignment="1">
      <alignment vertical="center" wrapText="1"/>
    </xf>
    <xf numFmtId="3" fontId="8" fillId="0" borderId="3" xfId="6" applyNumberFormat="1" applyFont="1" applyBorder="1" applyAlignment="1">
      <alignment vertical="center" wrapText="1"/>
    </xf>
  </cellXfs>
  <cellStyles count="8">
    <cellStyle name="桁区切り 2 3 3 2" xfId="4" xr:uid="{00000000-0005-0000-0000-000000000000}"/>
    <cellStyle name="標準" xfId="0" builtinId="0"/>
    <cellStyle name="標準 2 3 4 2" xfId="2" xr:uid="{00000000-0005-0000-0000-000002000000}"/>
    <cellStyle name="標準 2 69" xfId="1" xr:uid="{00000000-0005-0000-0000-000003000000}"/>
    <cellStyle name="標準 20 2" xfId="5" xr:uid="{00000000-0005-0000-0000-000004000000}"/>
    <cellStyle name="標準 22" xfId="3" xr:uid="{00000000-0005-0000-0000-000005000000}"/>
    <cellStyle name="標準 3 7 2" xfId="6" xr:uid="{00000000-0005-0000-0000-000006000000}"/>
    <cellStyle name="標準 4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Normal="100" workbookViewId="0"/>
  </sheetViews>
  <sheetFormatPr defaultRowHeight="13.5"/>
  <cols>
    <col min="1" max="1" width="25.875" style="2" customWidth="1"/>
    <col min="2" max="3" width="7.5" style="2" bestFit="1" customWidth="1"/>
    <col min="4" max="4" width="8.875" style="2" customWidth="1"/>
    <col min="5" max="16384" width="9" style="2"/>
  </cols>
  <sheetData>
    <row r="1" spans="1:11">
      <c r="A1" s="1" t="s">
        <v>5</v>
      </c>
      <c r="B1" s="1"/>
      <c r="C1" s="1"/>
      <c r="D1" s="1"/>
    </row>
    <row r="3" spans="1:11">
      <c r="J3" s="3" t="s">
        <v>6</v>
      </c>
    </row>
    <row r="4" spans="1:11">
      <c r="A4" s="4"/>
      <c r="B4" s="5">
        <v>2016</v>
      </c>
      <c r="C4" s="5">
        <v>2017</v>
      </c>
      <c r="D4" s="5">
        <v>2018</v>
      </c>
      <c r="E4" s="5">
        <v>2019</v>
      </c>
      <c r="F4" s="5">
        <v>2020</v>
      </c>
      <c r="G4" s="5">
        <v>2021</v>
      </c>
      <c r="H4" s="5">
        <v>2022</v>
      </c>
      <c r="I4" s="5">
        <v>2023</v>
      </c>
      <c r="J4" s="11">
        <v>2024</v>
      </c>
      <c r="K4" s="14"/>
    </row>
    <row r="5" spans="1:11">
      <c r="A5" s="6" t="s">
        <v>0</v>
      </c>
      <c r="B5" s="9">
        <v>6504</v>
      </c>
      <c r="C5" s="9">
        <v>6818</v>
      </c>
      <c r="D5" s="7">
        <v>6783</v>
      </c>
      <c r="E5" s="7">
        <v>6842</v>
      </c>
      <c r="F5" s="7">
        <v>2562</v>
      </c>
      <c r="G5" s="7">
        <v>4144</v>
      </c>
      <c r="H5" s="7">
        <v>6395</v>
      </c>
      <c r="I5" s="8">
        <v>6756</v>
      </c>
      <c r="J5" s="12">
        <v>7507</v>
      </c>
      <c r="K5" s="15"/>
    </row>
    <row r="6" spans="1:11">
      <c r="A6" s="6" t="s">
        <v>1</v>
      </c>
      <c r="B6" s="9">
        <v>25112</v>
      </c>
      <c r="C6" s="9">
        <v>25692</v>
      </c>
      <c r="D6" s="7">
        <v>26185</v>
      </c>
      <c r="E6" s="7">
        <v>25756</v>
      </c>
      <c r="F6" s="7">
        <v>25884</v>
      </c>
      <c r="G6" s="7">
        <v>25370</v>
      </c>
      <c r="H6" s="7">
        <v>24865</v>
      </c>
      <c r="I6" s="8">
        <v>24158</v>
      </c>
      <c r="J6" s="12">
        <v>22381</v>
      </c>
      <c r="K6" s="15"/>
    </row>
    <row r="7" spans="1:11">
      <c r="A7" s="6" t="s">
        <v>2</v>
      </c>
      <c r="B7" s="9">
        <v>1978</v>
      </c>
      <c r="C7" s="9">
        <f>1119+1652</f>
        <v>2771</v>
      </c>
      <c r="D7" s="7">
        <v>2606</v>
      </c>
      <c r="E7" s="7">
        <v>2491</v>
      </c>
      <c r="F7" s="7">
        <v>4000</v>
      </c>
      <c r="G7" s="7">
        <v>3952</v>
      </c>
      <c r="H7" s="7">
        <v>3884</v>
      </c>
      <c r="I7" s="8">
        <v>3308</v>
      </c>
      <c r="J7" s="12">
        <v>4004</v>
      </c>
      <c r="K7" s="15"/>
    </row>
    <row r="8" spans="1:11">
      <c r="A8" s="6" t="s">
        <v>7</v>
      </c>
      <c r="B8" s="9">
        <v>40281</v>
      </c>
      <c r="C8" s="9">
        <v>39303</v>
      </c>
      <c r="D8" s="7">
        <v>37013</v>
      </c>
      <c r="E8" s="9">
        <v>36708</v>
      </c>
      <c r="F8" s="9">
        <v>35711</v>
      </c>
      <c r="G8" s="9">
        <v>35573</v>
      </c>
      <c r="H8" s="9">
        <v>33759</v>
      </c>
      <c r="I8" s="10">
        <v>33778</v>
      </c>
      <c r="J8" s="13">
        <v>32227</v>
      </c>
      <c r="K8" s="16"/>
    </row>
    <row r="9" spans="1:11">
      <c r="A9" s="6" t="s">
        <v>3</v>
      </c>
      <c r="B9" s="9">
        <v>3673</v>
      </c>
      <c r="C9" s="9">
        <v>3060</v>
      </c>
      <c r="D9" s="7">
        <v>2695</v>
      </c>
      <c r="E9" s="9">
        <v>2465</v>
      </c>
      <c r="F9" s="9">
        <v>2673</v>
      </c>
      <c r="G9" s="9">
        <v>2688</v>
      </c>
      <c r="H9" s="9">
        <v>2059</v>
      </c>
      <c r="I9" s="10">
        <v>2324</v>
      </c>
      <c r="J9" s="13">
        <v>2225</v>
      </c>
      <c r="K9" s="16"/>
    </row>
    <row r="10" spans="1:11">
      <c r="A10" s="6" t="s">
        <v>4</v>
      </c>
      <c r="B10" s="9">
        <f t="shared" ref="B10:C10" si="0">SUM(B5:B9)</f>
        <v>77548</v>
      </c>
      <c r="C10" s="9">
        <f t="shared" si="0"/>
        <v>77644</v>
      </c>
      <c r="D10" s="7">
        <v>75282</v>
      </c>
      <c r="E10" s="7">
        <v>74262</v>
      </c>
      <c r="F10" s="7">
        <v>70830</v>
      </c>
      <c r="G10" s="7">
        <v>71727</v>
      </c>
      <c r="H10" s="7">
        <v>70962</v>
      </c>
      <c r="I10" s="8">
        <v>70324</v>
      </c>
      <c r="J10" s="12">
        <v>68344</v>
      </c>
      <c r="K10" s="15"/>
    </row>
    <row r="11" spans="1:11">
      <c r="A11" s="2" t="s">
        <v>8</v>
      </c>
    </row>
    <row r="12" spans="1:11">
      <c r="A12" s="2" t="s">
        <v>9</v>
      </c>
    </row>
    <row r="13" spans="1:11">
      <c r="A13" s="2" t="s">
        <v>10</v>
      </c>
    </row>
    <row r="15" spans="1:11">
      <c r="A15" s="2" t="s">
        <v>11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8ED720-5836-45E2-AD17-6C93BB00A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40c08-57bd-42fd-88bc-a9db5fa21718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5A10C8-50ED-40CF-B4FD-4D14E81FD685}">
  <ds:schemaRefs>
    <ds:schemaRef ds:uri="http://schemas.microsoft.com/office/2006/metadata/properties"/>
    <ds:schemaRef ds:uri="http://schemas.microsoft.com/office/infopath/2007/PartnerControls"/>
    <ds:schemaRef ds:uri="956f8374-eac6-4c01-9e9a-c7d7573af740"/>
    <ds:schemaRef ds:uri="12240c08-57bd-42fd-88bc-a9db5fa21718"/>
  </ds:schemaRefs>
</ds:datastoreItem>
</file>

<file path=customXml/itemProps3.xml><?xml version="1.0" encoding="utf-8"?>
<ds:datastoreItem xmlns:ds="http://schemas.openxmlformats.org/officeDocument/2006/customXml" ds:itemID="{58008CB8-B24B-449F-8147-2704A0281B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Ministry of Internal Affairs and Communications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経済室</dc:creator>
  <cp:keywords/>
  <dc:description/>
  <cp:lastModifiedBy>云鹏 刘</cp:lastModifiedBy>
  <cp:revision/>
  <dcterms:created xsi:type="dcterms:W3CDTF">2023-03-09T04:38:47Z</dcterms:created>
  <dcterms:modified xsi:type="dcterms:W3CDTF">2025-07-27T07:16:03Z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  <property fmtid="{D5CDD505-2E9C-101B-9397-08002B2CF9AE}" pid="3" name="Order">
    <vt:r8>7237000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