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85" windowHeight="12135" activeTab="3"/>
  </bookViews>
  <sheets>
    <sheet name="平成17年度第１四半期" sheetId="1" r:id="rId1"/>
    <sheet name="平成17年4月" sheetId="2" r:id="rId2"/>
    <sheet name="平成17年5月" sheetId="3" r:id="rId3"/>
    <sheet name="平成17年6月" sheetId="4" r:id="rId4"/>
  </sheets>
  <definedNames>
    <definedName name="_xlnm.Print_Titles" localSheetId="1">'平成17年4月'!$7:$9</definedName>
    <definedName name="_xlnm.Print_Titles" localSheetId="2">'平成17年5月'!$7:$9</definedName>
    <definedName name="_xlnm.Print_Titles" localSheetId="3">'平成17年6月'!$7:$9</definedName>
    <definedName name="_xlnm.Print_Titles" localSheetId="0">'平成17年度第１四半期'!$7:$9</definedName>
  </definedNames>
  <calcPr fullCalcOnLoad="1"/>
</workbook>
</file>

<file path=xl/sharedStrings.xml><?xml version="1.0" encoding="utf-8"?>
<sst xmlns="http://schemas.openxmlformats.org/spreadsheetml/2006/main" count="2776" uniqueCount="521">
  <si>
    <t>電気通信役務通信量等状況報告(四半期報告)</t>
  </si>
  <si>
    <t>取扱対地別（相手国含）通信回数・通信量</t>
  </si>
  <si>
    <t>取 扱 対 地</t>
  </si>
  <si>
    <t>備　考</t>
  </si>
  <si>
    <t>発信</t>
  </si>
  <si>
    <t>着信</t>
  </si>
  <si>
    <t>合計</t>
  </si>
  <si>
    <t>差</t>
  </si>
  <si>
    <t>(1)</t>
  </si>
  <si>
    <t>(2)</t>
  </si>
  <si>
    <t>(1)+(2)</t>
  </si>
  <si>
    <t>(2)-(1)</t>
  </si>
  <si>
    <t>(3)</t>
  </si>
  <si>
    <t>(4)</t>
  </si>
  <si>
    <t>(3)+(4)</t>
  </si>
  <si>
    <t>(4)-(3)</t>
  </si>
  <si>
    <t>●</t>
  </si>
  <si>
    <t>アジア　エリア</t>
  </si>
  <si>
    <t>アフガニスタン・イスラムコク</t>
  </si>
  <si>
    <t>　アフガニスタン・イスラム国</t>
  </si>
  <si>
    <t>アラブシュチョウコクレンポウ</t>
  </si>
  <si>
    <t xml:space="preserve">　アラブ首長国連邦   </t>
  </si>
  <si>
    <t>w</t>
  </si>
  <si>
    <t>イエメンキョウワコク</t>
  </si>
  <si>
    <t>　イエメン共和国</t>
  </si>
  <si>
    <t>イスラエルコク</t>
  </si>
  <si>
    <t>　イスラエル国</t>
  </si>
  <si>
    <t>イラクキョウワコク</t>
  </si>
  <si>
    <t>　イラク共和国</t>
  </si>
  <si>
    <t>イラン・イスラムキョウワコク</t>
  </si>
  <si>
    <t>　イラン・イスラム共和国</t>
  </si>
  <si>
    <t xml:space="preserve">インド                </t>
  </si>
  <si>
    <t xml:space="preserve">　インド                </t>
  </si>
  <si>
    <t>W</t>
  </si>
  <si>
    <t>インドネシアキョウワコク</t>
  </si>
  <si>
    <t>　インドネシア共和国</t>
  </si>
  <si>
    <t>ベトナムシャカイシュギキョウワコク</t>
  </si>
  <si>
    <t>　ベトナム社会主義共和国</t>
  </si>
  <si>
    <t>オマーンコク</t>
  </si>
  <si>
    <t xml:space="preserve">  オマーン国</t>
  </si>
  <si>
    <t>カタールコク</t>
  </si>
  <si>
    <t>　カタール国</t>
  </si>
  <si>
    <t>ダイカンミンコク</t>
  </si>
  <si>
    <t xml:space="preserve">  大韓民国     </t>
  </si>
  <si>
    <t>カンボジアオウコク</t>
  </si>
  <si>
    <t>　カンボジア王国</t>
  </si>
  <si>
    <t xml:space="preserve">チョウセンミンシュシュギジンミンキョウワコク     </t>
  </si>
  <si>
    <t xml:space="preserve">  朝鮮民主主義人民共和国     </t>
  </si>
  <si>
    <t>クウェートコク</t>
  </si>
  <si>
    <t>　クウェート国</t>
  </si>
  <si>
    <t>キプロスキョウワコク</t>
  </si>
  <si>
    <t>　キプロス共和国</t>
  </si>
  <si>
    <t xml:space="preserve">サウジアラビアオウコク      </t>
  </si>
  <si>
    <t xml:space="preserve">　サウジアラビア王国      </t>
  </si>
  <si>
    <t xml:space="preserve">シリア・アラブキョウワコク           </t>
  </si>
  <si>
    <t xml:space="preserve">  シリア・アラブ共和国 </t>
  </si>
  <si>
    <t xml:space="preserve">シンガポールキョウワコク        </t>
  </si>
  <si>
    <t xml:space="preserve">　シンガポール共和国        </t>
  </si>
  <si>
    <t>スリランカミンシュシャカイシュギキョウワコク</t>
  </si>
  <si>
    <t>　スリランカ民主社会主義共和国</t>
  </si>
  <si>
    <t>タイオウコク</t>
  </si>
  <si>
    <t>　タイ王国</t>
  </si>
  <si>
    <t xml:space="preserve">タイワン   </t>
  </si>
  <si>
    <t xml:space="preserve">  台湾                  </t>
  </si>
  <si>
    <t xml:space="preserve">チュウカジンミンキョウワコク  </t>
  </si>
  <si>
    <t xml:space="preserve">  中華人民共和国 </t>
  </si>
  <si>
    <t>ネパールオウコク</t>
  </si>
  <si>
    <t xml:space="preserve">  ネパール王国</t>
  </si>
  <si>
    <t>パキスタン・イスラムキョウワコク</t>
  </si>
  <si>
    <t>　パキスタン・イスラム共和国</t>
  </si>
  <si>
    <t>バーレーンコク</t>
  </si>
  <si>
    <t xml:space="preserve">  バーレーン国</t>
  </si>
  <si>
    <t>バングラディッシュジンミンキョウワコク</t>
  </si>
  <si>
    <t>　バングラディッシュ人民共和国</t>
  </si>
  <si>
    <t>ブータンオウコク</t>
  </si>
  <si>
    <t>　ブータン王国</t>
  </si>
  <si>
    <t>フィリピンキョウワコク</t>
  </si>
  <si>
    <t>　フィリピン共和国</t>
  </si>
  <si>
    <t>ヒガシティモール</t>
  </si>
  <si>
    <t xml:space="preserve">  東ティモール(ポル)     </t>
  </si>
  <si>
    <t>ブルネイ・ダルサラームコク</t>
  </si>
  <si>
    <t xml:space="preserve">  ブルネイ・ダルサラーム国</t>
  </si>
  <si>
    <t xml:space="preserve">チュウゴクホンコン </t>
  </si>
  <si>
    <t xml:space="preserve">  中国香港 </t>
  </si>
  <si>
    <t xml:space="preserve">マカオ                </t>
  </si>
  <si>
    <t xml:space="preserve">　マカオ                </t>
  </si>
  <si>
    <t>マレーシア</t>
  </si>
  <si>
    <t>　マレーシア</t>
  </si>
  <si>
    <t>ミャンマーレンポウ</t>
  </si>
  <si>
    <t>　ミャンマー連邦</t>
  </si>
  <si>
    <t>モルディブキョウワコク</t>
  </si>
  <si>
    <t>　モルディブ共和国</t>
  </si>
  <si>
    <t>モンゴルコク</t>
  </si>
  <si>
    <t>　モンゴル国</t>
  </si>
  <si>
    <t>ラオスジンミンミンシュキョウワコク</t>
  </si>
  <si>
    <t>　ラオス人民民主共和国</t>
  </si>
  <si>
    <t>レバノンキョウワコク</t>
  </si>
  <si>
    <t xml:space="preserve">  レバノン共和国</t>
  </si>
  <si>
    <t>ヨルダン・ハシミテオウコク</t>
  </si>
  <si>
    <t xml:space="preserve">  ヨルダン・ハシミテ王国</t>
  </si>
  <si>
    <t>大洋州　エリア</t>
  </si>
  <si>
    <t>アメリカンサモア</t>
  </si>
  <si>
    <t xml:space="preserve">  アメリカンサモア</t>
  </si>
  <si>
    <t>バヌアツキョウワコク</t>
  </si>
  <si>
    <t>　バヌアツ共和国</t>
  </si>
  <si>
    <t>ウェーキートウ</t>
  </si>
  <si>
    <t xml:space="preserve">　ウェーキー島(アメ)  </t>
  </si>
  <si>
    <t xml:space="preserve">オーストラリア        </t>
  </si>
  <si>
    <t xml:space="preserve">　オーストラリア        </t>
  </si>
  <si>
    <t>キタマリアナ・サイパン</t>
  </si>
  <si>
    <t>キリバスキョウワコク</t>
  </si>
  <si>
    <t xml:space="preserve">　キリバス共和国       </t>
  </si>
  <si>
    <t>グアム</t>
  </si>
  <si>
    <t xml:space="preserve">  グアム(アメ)  </t>
  </si>
  <si>
    <t>クックショトウ</t>
  </si>
  <si>
    <t xml:space="preserve">　クック諸島(ニュージー)  </t>
  </si>
  <si>
    <t>クリスマストウ</t>
  </si>
  <si>
    <t xml:space="preserve">  クリスマス島(オー)</t>
  </si>
  <si>
    <t>ココスショトウ</t>
  </si>
  <si>
    <t>　ココス諸島(オー)</t>
  </si>
  <si>
    <t>ソロモンショトウ</t>
  </si>
  <si>
    <t>　ソロモン諸島</t>
  </si>
  <si>
    <t xml:space="preserve">ディエゴガルシア  </t>
  </si>
  <si>
    <t xml:space="preserve">　ディエゴガルシア      </t>
  </si>
  <si>
    <t>ツバル</t>
  </si>
  <si>
    <t>　ツバル</t>
  </si>
  <si>
    <t>トケラウショトウ</t>
  </si>
  <si>
    <t>　トケラウ諸島(ニュージー)</t>
  </si>
  <si>
    <t xml:space="preserve">トンガオウコク </t>
  </si>
  <si>
    <t xml:space="preserve">  トンガ王国   </t>
  </si>
  <si>
    <t xml:space="preserve">ナウルキョウワコク </t>
  </si>
  <si>
    <t xml:space="preserve">　ナウル共和国 </t>
  </si>
  <si>
    <t>　－</t>
  </si>
  <si>
    <t>ニウエ</t>
  </si>
  <si>
    <t>　ニウエ(ニュージー)</t>
  </si>
  <si>
    <t>サモア　ニシサモア</t>
  </si>
  <si>
    <t>ニューカレドニア</t>
  </si>
  <si>
    <t>　ニューカレドニア(フラ)</t>
  </si>
  <si>
    <t>ニュージーランド</t>
  </si>
  <si>
    <t>　ニュージーランド</t>
  </si>
  <si>
    <t xml:space="preserve">ノーホークトウ  </t>
  </si>
  <si>
    <t xml:space="preserve">　ノーホーク島  (オー)  </t>
  </si>
  <si>
    <t>パプアニューギニア</t>
  </si>
  <si>
    <t xml:space="preserve">　パプアニューギニア    </t>
  </si>
  <si>
    <t>パラオキョウワコク</t>
  </si>
  <si>
    <t>　パラオ共和国</t>
  </si>
  <si>
    <t>ハワイ</t>
  </si>
  <si>
    <t>　ハワイ（アメ）</t>
  </si>
  <si>
    <t>フィジーキョウワコク</t>
  </si>
  <si>
    <t>　フィジー共和国</t>
  </si>
  <si>
    <t>フツリョウポリネシア</t>
  </si>
  <si>
    <t xml:space="preserve">  仏領ポリネシア        </t>
  </si>
  <si>
    <t>マーシャルショトウキョウワコク</t>
  </si>
  <si>
    <t>　マーシャル諸島共和国</t>
  </si>
  <si>
    <t>ミクロネシアレンポウ</t>
  </si>
  <si>
    <t xml:space="preserve">  ミクロネシア連邦</t>
  </si>
  <si>
    <t>ミッドウエイトウ</t>
  </si>
  <si>
    <t>　ミッドウエイ島（アメ）</t>
  </si>
  <si>
    <t>北米　エリア</t>
  </si>
  <si>
    <t>アメリカガッシュウコク</t>
  </si>
  <si>
    <t>　アメリカ合衆国(本土)</t>
  </si>
  <si>
    <t>アメリカリョウヴァージン</t>
  </si>
  <si>
    <t>　アメリカ領ヴァージン</t>
  </si>
  <si>
    <t>アラスカ</t>
  </si>
  <si>
    <t>　アラスカ(アメ)</t>
  </si>
  <si>
    <t>カナダ</t>
  </si>
  <si>
    <t xml:space="preserve">  カナダ                </t>
  </si>
  <si>
    <t>サンピエル（orﾐｸﾛﾝ)</t>
  </si>
  <si>
    <t xml:space="preserve">　サンピエル（orﾐｸﾛﾝ）  </t>
  </si>
  <si>
    <t>プエルトリコ</t>
  </si>
  <si>
    <t>　プエルトリコ(アメ)</t>
  </si>
  <si>
    <t>中米　エリア</t>
  </si>
  <si>
    <t>オランダリョウアンティール</t>
  </si>
  <si>
    <t>　オランダ領アンティール</t>
  </si>
  <si>
    <t>キューバキョウワコク</t>
  </si>
  <si>
    <t xml:space="preserve">　キューバ共和国    </t>
  </si>
  <si>
    <t xml:space="preserve">グァテマラキョウワコク    </t>
  </si>
  <si>
    <t xml:space="preserve">　グアテマラ共和国    </t>
  </si>
  <si>
    <t xml:space="preserve">コスタリカキョウワコク    </t>
  </si>
  <si>
    <t xml:space="preserve">　コスタリカ共和国    </t>
  </si>
  <si>
    <t xml:space="preserve">ジャマイカ   </t>
  </si>
  <si>
    <t xml:space="preserve">　ジャマイカ            </t>
  </si>
  <si>
    <t xml:space="preserve">ドミニカキョウワコク   </t>
  </si>
  <si>
    <t xml:space="preserve">　ドミニカ共和国  </t>
  </si>
  <si>
    <t xml:space="preserve">ニカラグアキョウワコク   </t>
  </si>
  <si>
    <t xml:space="preserve">　ニカラグア共和国   </t>
  </si>
  <si>
    <t xml:space="preserve">バハマコク </t>
  </si>
  <si>
    <t xml:space="preserve">　バハマ国   </t>
  </si>
  <si>
    <t xml:space="preserve">バミューダ </t>
  </si>
  <si>
    <t>　バミューダ(イギ)</t>
  </si>
  <si>
    <t>パナマキョウワコク</t>
  </si>
  <si>
    <t>　パナマ共和国</t>
  </si>
  <si>
    <t>ホンジュラスキョウワコク</t>
  </si>
  <si>
    <t>　ホンジュラス共和国</t>
  </si>
  <si>
    <t>メキシコガッシュウコク</t>
  </si>
  <si>
    <t>　メキシコ合衆国</t>
  </si>
  <si>
    <t>南米　エリア</t>
  </si>
  <si>
    <t>アルゼンチンキョウワコク</t>
  </si>
  <si>
    <t>　アルゼンチン共和国</t>
  </si>
  <si>
    <t xml:space="preserve">アルバ                </t>
  </si>
  <si>
    <t>　アルバ(オラ)</t>
  </si>
  <si>
    <t xml:space="preserve">アンギラ        </t>
  </si>
  <si>
    <t xml:space="preserve">　アンギラ(イギ)         </t>
  </si>
  <si>
    <t xml:space="preserve">アンティグア・バーブーダ    </t>
  </si>
  <si>
    <t xml:space="preserve">　アンティグア・バーブーダ    </t>
  </si>
  <si>
    <t>ベネズエラキョウワコク</t>
  </si>
  <si>
    <t>　ベネズエラ共和国</t>
  </si>
  <si>
    <t>ウルグアイトウホウキョウワコク</t>
  </si>
  <si>
    <t>　ウルグアイ東方共和国</t>
  </si>
  <si>
    <t xml:space="preserve">エイリョウヴァージン        </t>
  </si>
  <si>
    <t xml:space="preserve">  英領ヴァージン        </t>
  </si>
  <si>
    <t>エクアドルキョウワコク</t>
  </si>
  <si>
    <t>　エクアドル共和国</t>
  </si>
  <si>
    <t>エルサルバドルキョウワコク</t>
  </si>
  <si>
    <t>　エルサルバドル共和国</t>
  </si>
  <si>
    <t>ガイアナキョウドウキョウワコク</t>
  </si>
  <si>
    <t>　ガイアナ協同共和国</t>
  </si>
  <si>
    <t>グアドループトウ</t>
  </si>
  <si>
    <t>　グアドループ島(フラ)</t>
  </si>
  <si>
    <t xml:space="preserve">グレナダ              </t>
  </si>
  <si>
    <t xml:space="preserve">　グレナダ              </t>
  </si>
  <si>
    <t xml:space="preserve">ケイマンショトウ          </t>
  </si>
  <si>
    <t xml:space="preserve">　ケイマン諸島(イギ)   </t>
  </si>
  <si>
    <t>コロンビアキョウワコク</t>
  </si>
  <si>
    <t>　コロンビア共和国</t>
  </si>
  <si>
    <t>スリナムキョウワコク</t>
  </si>
  <si>
    <t>　スリナム共和国</t>
  </si>
  <si>
    <t>セント・ヴィンセント及びグレナディーンショトウ</t>
  </si>
  <si>
    <t>　セントヴィンセント及びグレナディーン諸島</t>
  </si>
  <si>
    <t>セント・クリストファー・ネービィス</t>
  </si>
  <si>
    <t>　セントクリストファー・ネービィス</t>
  </si>
  <si>
    <t xml:space="preserve">セントルシア          </t>
  </si>
  <si>
    <t xml:space="preserve">　セントルシア          </t>
  </si>
  <si>
    <t>タークスショトウ、カイコスショトウ</t>
  </si>
  <si>
    <t xml:space="preserve">  タークス諸島、カイコス諸島(イギ)</t>
  </si>
  <si>
    <t xml:space="preserve">チリキョウワコク          </t>
  </si>
  <si>
    <t xml:space="preserve">　チリ共和国          </t>
  </si>
  <si>
    <t>ドミニカコク</t>
  </si>
  <si>
    <t>　ドミニカ国</t>
  </si>
  <si>
    <t xml:space="preserve">トリニダード・ドバゴキョウワコク    </t>
  </si>
  <si>
    <t xml:space="preserve">　トリニダード・ドバゴ共和国  </t>
  </si>
  <si>
    <t xml:space="preserve">ハイチキョウワコク        </t>
  </si>
  <si>
    <t xml:space="preserve">　ハイチ共和国           </t>
  </si>
  <si>
    <t>パラグアイキョウワコク</t>
  </si>
  <si>
    <t>　パラグアイ共和国</t>
  </si>
  <si>
    <t xml:space="preserve">バルバドス            </t>
  </si>
  <si>
    <t xml:space="preserve">　バルバドス            </t>
  </si>
  <si>
    <t>フォークランド</t>
  </si>
  <si>
    <t>　フォークランド(イギ)</t>
  </si>
  <si>
    <t>フツリョウギアナ</t>
  </si>
  <si>
    <t xml:space="preserve">  仏領ギアナ            </t>
  </si>
  <si>
    <t>ブラジルレンポウキョウワコク</t>
  </si>
  <si>
    <t xml:space="preserve">  ブラジル連邦共和国</t>
  </si>
  <si>
    <t>ペルーキョウワコク</t>
  </si>
  <si>
    <t xml:space="preserve">  ペルー共和国</t>
  </si>
  <si>
    <t>ベリーズ</t>
  </si>
  <si>
    <t xml:space="preserve">  ベリーズ              </t>
  </si>
  <si>
    <t>ボリビアキョウワコク</t>
  </si>
  <si>
    <t xml:space="preserve">  ボリビア共和国</t>
  </si>
  <si>
    <t>マルチニークトウ</t>
  </si>
  <si>
    <t xml:space="preserve">  マルチニーク島(フラ)</t>
  </si>
  <si>
    <t>モントセラト</t>
  </si>
  <si>
    <t xml:space="preserve">  モントセラト(イギ)</t>
  </si>
  <si>
    <t>欧州　エリア</t>
  </si>
  <si>
    <t>アイスランドキョウワコク</t>
  </si>
  <si>
    <t xml:space="preserve">  アイスランド共和国</t>
  </si>
  <si>
    <t xml:space="preserve">アイルランド          </t>
  </si>
  <si>
    <t xml:space="preserve">　アイルランド          </t>
  </si>
  <si>
    <t>アゼルバイジャンキョウワコク</t>
  </si>
  <si>
    <t>　アゼルバイジャン共和国</t>
  </si>
  <si>
    <t xml:space="preserve">アゾールスグントウ </t>
  </si>
  <si>
    <t xml:space="preserve">　アゾールス群島(ポル) </t>
  </si>
  <si>
    <t>アルメニアキョウワコク</t>
  </si>
  <si>
    <t xml:space="preserve">  アルメニア共和国 </t>
  </si>
  <si>
    <t>アルバニアキョウワコク</t>
  </si>
  <si>
    <t xml:space="preserve">　アルバニア共和国  </t>
  </si>
  <si>
    <t xml:space="preserve">アンドラコウコク      </t>
  </si>
  <si>
    <t xml:space="preserve">　アンドラ公国      </t>
  </si>
  <si>
    <t>イタリアキョウワコク</t>
  </si>
  <si>
    <t>　イタリア共和国</t>
  </si>
  <si>
    <t>バチカンシコク</t>
  </si>
  <si>
    <t xml:space="preserve">  バチカン市国</t>
  </si>
  <si>
    <t>ウクライナ</t>
  </si>
  <si>
    <t>　ウクライナ</t>
  </si>
  <si>
    <t>ウズベキスタンキョウワコク</t>
  </si>
  <si>
    <t>　ウズベキスタン共和国</t>
  </si>
  <si>
    <t>エストニアキョウワコク</t>
  </si>
  <si>
    <t>　エストニア共和国</t>
  </si>
  <si>
    <t>オーストリアキョウワコク</t>
  </si>
  <si>
    <t>　オーストリア共和国</t>
  </si>
  <si>
    <t>オランダオウコク</t>
  </si>
  <si>
    <t>　オランダ王国</t>
  </si>
  <si>
    <t>カザフスタンキョウワコク</t>
  </si>
  <si>
    <t>　カザフスタン共和国</t>
  </si>
  <si>
    <t>カナリアショトウ</t>
  </si>
  <si>
    <t xml:space="preserve">　カナリア諸島(スペ)    </t>
  </si>
  <si>
    <t>キタアフリカ</t>
  </si>
  <si>
    <t>　北アフリカ(スペ)</t>
  </si>
  <si>
    <t>ギリシャキョウワコク</t>
  </si>
  <si>
    <t>　ギリシャ共和国</t>
  </si>
  <si>
    <t>キルギスキョウワコク</t>
  </si>
  <si>
    <t xml:space="preserve">  キルギス共和国</t>
  </si>
  <si>
    <t>グリーンランド</t>
  </si>
  <si>
    <t>　グリーンランド(デン)</t>
  </si>
  <si>
    <t>グルジアキョウワコク</t>
  </si>
  <si>
    <t>　グルジア共和国</t>
  </si>
  <si>
    <t>グレートブリテンオヨビホクブアイルランドレンゴウオウコク</t>
  </si>
  <si>
    <t>　グレートブリテン及び北部アイルランド連合王国</t>
  </si>
  <si>
    <t>クロアチアキョウワコウ</t>
  </si>
  <si>
    <t>　クロアチア共和国</t>
  </si>
  <si>
    <t xml:space="preserve">サンマリノキョウワコク    </t>
  </si>
  <si>
    <t xml:space="preserve">　サンマリノ共和国   </t>
  </si>
  <si>
    <t>ジブラルタル</t>
  </si>
  <si>
    <t xml:space="preserve">  ジブラルタル(イギ)</t>
  </si>
  <si>
    <t>スイスレンポウ</t>
  </si>
  <si>
    <t>　スイス連邦</t>
  </si>
  <si>
    <t>スウェーデンオウコク</t>
  </si>
  <si>
    <t>　スウェーデン王国</t>
  </si>
  <si>
    <t>スペイン</t>
  </si>
  <si>
    <t xml:space="preserve">　スペイン              </t>
  </si>
  <si>
    <t>スロバキアキョウワコク</t>
  </si>
  <si>
    <t xml:space="preserve">　スロバキア共和国   </t>
  </si>
  <si>
    <t>スロベニアキョウワコク</t>
  </si>
  <si>
    <t>　スロベニア共和国</t>
  </si>
  <si>
    <t>セルビア・モンテネグロ</t>
  </si>
  <si>
    <t>　セルビア・モンテネグロ</t>
  </si>
  <si>
    <t>タジキスタンキョウワコク</t>
  </si>
  <si>
    <t>　タジキスタン共和国</t>
  </si>
  <si>
    <t>チェコキョウワコク</t>
  </si>
  <si>
    <t xml:space="preserve">  チェコ共和国</t>
  </si>
  <si>
    <t>デンマークオウコク</t>
  </si>
  <si>
    <t>　デンマーク王国</t>
  </si>
  <si>
    <t>ドイツレンポウキョウワコク</t>
  </si>
  <si>
    <t>　ドイツ連邦共和国</t>
  </si>
  <si>
    <t>トルクメニスタン</t>
  </si>
  <si>
    <t>　トルクメニスタン</t>
  </si>
  <si>
    <t>トルコキョウワコク</t>
  </si>
  <si>
    <t>　トルコ共和国</t>
  </si>
  <si>
    <t>ノルウェーオウコク</t>
  </si>
  <si>
    <t>　ノルウェー王国</t>
  </si>
  <si>
    <t>ハンガリーキョウワココウ</t>
  </si>
  <si>
    <t xml:space="preserve">  ハンガリー共和国</t>
  </si>
  <si>
    <t>フィローグントウ</t>
  </si>
  <si>
    <t xml:space="preserve">　フィロー群島(デン)      </t>
  </si>
  <si>
    <t>フィンランンドキョウワコク</t>
  </si>
  <si>
    <t>　フィンランド共和国</t>
  </si>
  <si>
    <t>フランスキョウワコク</t>
  </si>
  <si>
    <t xml:space="preserve">  フランス共和国</t>
  </si>
  <si>
    <t>ブルガリアキョウワコク</t>
  </si>
  <si>
    <t>　ブルガリア共和国</t>
  </si>
  <si>
    <t>ベラルーシキョウワコク</t>
  </si>
  <si>
    <t>　ベラルーシ共和国</t>
  </si>
  <si>
    <t>ベルギーオウコク</t>
  </si>
  <si>
    <t>　ベルギー王国</t>
  </si>
  <si>
    <t>ボスニア・ヘルツェコビナキョウワコク</t>
  </si>
  <si>
    <t>　ボスニア・ヘルツェゴビナ共和国</t>
  </si>
  <si>
    <t>ポーランドキョウワコウ</t>
  </si>
  <si>
    <t>　ポーランド共和国</t>
  </si>
  <si>
    <t>ポルトガルキョウワコク</t>
  </si>
  <si>
    <t>　ポルトガル共和国</t>
  </si>
  <si>
    <t>マケドニア・キュウユーゴスラビアキョウワコク</t>
  </si>
  <si>
    <t xml:space="preserve">  マケドニア・旧ユーゴスラビア共和国</t>
  </si>
  <si>
    <t>マデイラショトウ</t>
  </si>
  <si>
    <t>　マデイラ諸島(ポル)</t>
  </si>
  <si>
    <t>マルタキョウワコウ</t>
  </si>
  <si>
    <t>　マルタ共和国</t>
  </si>
  <si>
    <t>モナココウコク</t>
  </si>
  <si>
    <t>　モナコ公国</t>
  </si>
  <si>
    <t>モルドバキョウワコク</t>
  </si>
  <si>
    <t>　モルドバ共和国</t>
  </si>
  <si>
    <t>ラトビアキョウワコク</t>
  </si>
  <si>
    <t>　ラトビア共和国</t>
  </si>
  <si>
    <t>リトアニアキョウワコク</t>
  </si>
  <si>
    <t>　リトアニア共和国</t>
  </si>
  <si>
    <t>リヒテンシュタインコウコク</t>
  </si>
  <si>
    <t>　リヒテンシュタイン公国</t>
  </si>
  <si>
    <t xml:space="preserve">ルーマニア            </t>
  </si>
  <si>
    <t xml:space="preserve">　ルーマニア            </t>
  </si>
  <si>
    <t>ルクセンブルクダイコウコク</t>
  </si>
  <si>
    <t>　ルクセンブルク大公国</t>
  </si>
  <si>
    <t>ロシアレンポウ</t>
  </si>
  <si>
    <t xml:space="preserve">  ロシア連邦</t>
  </si>
  <si>
    <t>アフリカ　エリア</t>
  </si>
  <si>
    <t>アルジェリアミンシュシュギジンミンキョウワコク</t>
  </si>
  <si>
    <t xml:space="preserve">  アルジェリア民主主義人民共和国</t>
  </si>
  <si>
    <t xml:space="preserve">アッセンション        </t>
  </si>
  <si>
    <t xml:space="preserve">　アッセンション        </t>
  </si>
  <si>
    <t>アンゴラキョウワコク</t>
  </si>
  <si>
    <t>　アンゴラ共和国</t>
  </si>
  <si>
    <t>ウガンダキョウワコク</t>
  </si>
  <si>
    <t xml:space="preserve">  ウガンダ共和国</t>
  </si>
  <si>
    <t>エジプト・アラブキョウワコク</t>
  </si>
  <si>
    <t xml:space="preserve">  エジプト・アラブ共和国</t>
  </si>
  <si>
    <t>エチオピア</t>
  </si>
  <si>
    <t>　エチオピア</t>
  </si>
  <si>
    <t>エリトリアコク</t>
  </si>
  <si>
    <t>　エリトリア国</t>
  </si>
  <si>
    <t>ガーナキョウワコク</t>
  </si>
  <si>
    <t xml:space="preserve">  ガーナ共和国</t>
  </si>
  <si>
    <t>カーボベルデキョウワコク</t>
  </si>
  <si>
    <t>　ガーボベルデ共和国</t>
  </si>
  <si>
    <t>ガボンキョウワコク</t>
  </si>
  <si>
    <t>　ガボン共和国</t>
  </si>
  <si>
    <t>カメルーンキョウワコク</t>
  </si>
  <si>
    <t xml:space="preserve">　カメルーン共和国        </t>
  </si>
  <si>
    <t>ガンビアキョウワコク</t>
  </si>
  <si>
    <t xml:space="preserve">  ガンビア共和国</t>
  </si>
  <si>
    <t>ギニアキョウワコク</t>
  </si>
  <si>
    <t xml:space="preserve">  ギニア共和国</t>
  </si>
  <si>
    <t>ギニアピサオキョウワコク</t>
  </si>
  <si>
    <t xml:space="preserve">  ギニアピサオ共和国</t>
  </si>
  <si>
    <t>ケニアキョウワコク</t>
  </si>
  <si>
    <t>　ケニア共和国</t>
  </si>
  <si>
    <t xml:space="preserve">コートジボワールキョウワコク      </t>
  </si>
  <si>
    <t>　コートジボワール共和国</t>
  </si>
  <si>
    <t>コモロ・イスラムレンポウキョウワコク</t>
  </si>
  <si>
    <t xml:space="preserve">  コモロ・イスラム連邦共和国</t>
  </si>
  <si>
    <t>コンゴキョウワコク</t>
  </si>
  <si>
    <t>　コンゴ共和国</t>
  </si>
  <si>
    <t>コンゴミンシュキョウワコク</t>
  </si>
  <si>
    <t>サントメ・プリンシペミンシュキョウワコク</t>
  </si>
  <si>
    <t>　サントメ・プリンシペ民主共和国</t>
  </si>
  <si>
    <t>ザンビアキョウワコク</t>
  </si>
  <si>
    <t xml:space="preserve">  ザンビア共和国</t>
  </si>
  <si>
    <t>シエラレオネキョウワコク</t>
  </si>
  <si>
    <t xml:space="preserve">  シエラレオネ共和国</t>
  </si>
  <si>
    <t>ジプチキョウワコク</t>
  </si>
  <si>
    <t>　ジプチ共和国</t>
  </si>
  <si>
    <t>ジンバブエキョウワコク</t>
  </si>
  <si>
    <t xml:space="preserve">  ジンバブエ共和国</t>
  </si>
  <si>
    <t>スーダンキョウワコク</t>
  </si>
  <si>
    <t>　スーダン共和国</t>
  </si>
  <si>
    <t>スワジランドオウコク</t>
  </si>
  <si>
    <t>　スワジランド王国</t>
  </si>
  <si>
    <t>セイシェルキョウワコク</t>
  </si>
  <si>
    <t>　セイシェル共和国</t>
  </si>
  <si>
    <t>セキドウギニアキョウワコク</t>
  </si>
  <si>
    <t xml:space="preserve">  赤道ギニア共和国</t>
  </si>
  <si>
    <t>セネガルキョウワコク</t>
  </si>
  <si>
    <t>　セネガル共和国</t>
  </si>
  <si>
    <t>セントヘレナトウ</t>
  </si>
  <si>
    <t>　セントヘレナ島(イギ)</t>
  </si>
  <si>
    <t>ソマリアミンシュキョウワコク</t>
  </si>
  <si>
    <t xml:space="preserve">  ソマリア民主共和国</t>
  </si>
  <si>
    <t>タンザニアレンゴウキョウワコク</t>
  </si>
  <si>
    <t>　タンザニア連合共和国</t>
  </si>
  <si>
    <t>チュニジアキョウワコク</t>
  </si>
  <si>
    <t>　チュニジア共和国</t>
  </si>
  <si>
    <t>チャドキョウワコク</t>
  </si>
  <si>
    <t xml:space="preserve">  チャド共和国</t>
  </si>
  <si>
    <t>チュウオウアフリカキョウワコク</t>
  </si>
  <si>
    <t xml:space="preserve">  中央アフリカ共和国</t>
  </si>
  <si>
    <t>トーゴキョウワコク</t>
  </si>
  <si>
    <t>　トーゴ共和国</t>
  </si>
  <si>
    <t>ナイジェリアレンポウキョウワコク</t>
  </si>
  <si>
    <t xml:space="preserve">  ナイジェリア連邦共和国</t>
  </si>
  <si>
    <t>ナミビアキョウワコク</t>
  </si>
  <si>
    <t>　ナミビア共和国</t>
  </si>
  <si>
    <t>ニジェールキョウワコク</t>
  </si>
  <si>
    <t>　ニジェール共和国</t>
  </si>
  <si>
    <t>ニシサハラ</t>
  </si>
  <si>
    <t xml:space="preserve">  西サハラ(モロッコ) </t>
  </si>
  <si>
    <t>ブルキナファソ</t>
  </si>
  <si>
    <t xml:space="preserve">  ブルキナファソ        </t>
  </si>
  <si>
    <t>ブルンジキョウワコク</t>
  </si>
  <si>
    <t>　ブルンジ共和国</t>
  </si>
  <si>
    <t>ベナンキョウワコク</t>
  </si>
  <si>
    <t>　ベナン共和国</t>
  </si>
  <si>
    <t>ボツワナキョウワコク</t>
  </si>
  <si>
    <t>　ボツワナ共和国</t>
  </si>
  <si>
    <t>マダガスカルキョウワコク</t>
  </si>
  <si>
    <t xml:space="preserve">  マダガスカル共和国</t>
  </si>
  <si>
    <t>マイヨットトウ</t>
  </si>
  <si>
    <t>マラウイキョウワコク</t>
  </si>
  <si>
    <t>　マラウイ共和国</t>
  </si>
  <si>
    <t>マリキョウワコク</t>
  </si>
  <si>
    <t>　マリ共和国</t>
  </si>
  <si>
    <t>ミナミアフリカキョウワコク</t>
  </si>
  <si>
    <t>　南アフリカ共和国</t>
  </si>
  <si>
    <t>モーリシャスキョウワコク</t>
  </si>
  <si>
    <t xml:space="preserve">  モーリシャス共和国</t>
  </si>
  <si>
    <t>モーリタニア・イスラムキョウワコク</t>
  </si>
  <si>
    <t>　モーリタニア・イスラム共和国</t>
  </si>
  <si>
    <t>モザンビークキョウワコク</t>
  </si>
  <si>
    <t>　モザンビーク共和国</t>
  </si>
  <si>
    <t>モロッコオウコク</t>
  </si>
  <si>
    <t>　モロッコ王国</t>
  </si>
  <si>
    <t>シャカイシュギジンミンリビア・アラブコク</t>
  </si>
  <si>
    <t xml:space="preserve">  社会主義人民リビア・アラブ国</t>
  </si>
  <si>
    <t>リベリアキョウワコク</t>
  </si>
  <si>
    <t>　リベリア共和国</t>
  </si>
  <si>
    <t>ルワンダキョウワコク</t>
  </si>
  <si>
    <t xml:space="preserve">  ルワンダ共和国</t>
  </si>
  <si>
    <t>レソトオウコク</t>
  </si>
  <si>
    <t>　レソト王国</t>
  </si>
  <si>
    <t>レユニオン</t>
  </si>
  <si>
    <t xml:space="preserve">  レユニオン(フラ)       </t>
  </si>
  <si>
    <t>平成１７年５月</t>
  </si>
  <si>
    <t>通信回数(回数)　　　単位：　回</t>
  </si>
  <si>
    <t>通信分数(分数)　　　単位：　分</t>
  </si>
  <si>
    <t>全エリア</t>
  </si>
  <si>
    <t xml:space="preserve">　北マリアナ諸島（サイパン等(アメ)）   </t>
  </si>
  <si>
    <t>－</t>
  </si>
  <si>
    <t xml:space="preserve">　サモア（西サモア）              </t>
  </si>
  <si>
    <t>ワリス・フテュナ諸島（フラ）</t>
  </si>
  <si>
    <t>ワリス・フテュナ諸島（フラ）</t>
  </si>
  <si>
    <t>　コンゴ民主共和国</t>
  </si>
  <si>
    <t>　マイヨット島</t>
  </si>
  <si>
    <t>※ニュージーランドは南極を含んでいる。</t>
  </si>
  <si>
    <t>　衛星通信は含めていない。</t>
  </si>
  <si>
    <t>平成１７年６月</t>
  </si>
  <si>
    <t>平成１７年４月</t>
  </si>
  <si>
    <t>平成１７年度第１四半期</t>
  </si>
  <si>
    <t>通信回数(回数)　　　単位：　回</t>
  </si>
  <si>
    <t>通信分数(分数)　　　単位：　分</t>
  </si>
  <si>
    <t>全エリア</t>
  </si>
  <si>
    <t xml:space="preserve">　北マリアナ諸島（サイパン等(アメ)）   </t>
  </si>
  <si>
    <t xml:space="preserve">　サモア（西サモア）              </t>
  </si>
  <si>
    <t>ワリス・フテュナ諸島（フラ）</t>
  </si>
  <si>
    <t>　コンゴ民主共和国</t>
  </si>
  <si>
    <t>　マイヨット島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</si>
</sst>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1">
    <font>
      <sz val="11"/>
      <name val="ＭＳ Ｐゴシック"/>
      <family val="3"/>
    </font>
    <font>
      <sz val="9"/>
      <name val="標準ゴシック"/>
      <family val="3"/>
    </font>
    <font>
      <sz val="12"/>
      <color indexed="24"/>
      <name val="ＭＳ 明朝"/>
      <family val="1"/>
    </font>
    <font>
      <u val="single"/>
      <sz val="10"/>
      <color indexed="12"/>
      <name val="ＭＳ Ｐゴシック"/>
      <family val="3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0"/>
      <name val="Geneva"/>
      <family val="2"/>
    </font>
    <font>
      <sz val="10"/>
      <name val="中ゴシック選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color indexed="8"/>
      <name val="標準ゴシック"/>
      <family val="3"/>
    </font>
    <font>
      <sz val="16"/>
      <name val="標準ゴシック"/>
      <family val="3"/>
    </font>
    <font>
      <sz val="14"/>
      <color indexed="8"/>
      <name val="標準ゴシック"/>
      <family val="3"/>
    </font>
    <font>
      <sz val="14"/>
      <name val="標準ゴシック"/>
      <family val="3"/>
    </font>
    <font>
      <sz val="14"/>
      <name val="中ゴシック選"/>
      <family val="3"/>
    </font>
    <font>
      <u val="single"/>
      <sz val="14"/>
      <color indexed="8"/>
      <name val="標準ゴシック"/>
      <family val="3"/>
    </font>
    <font>
      <sz val="10"/>
      <color indexed="8"/>
      <name val="中ゴシック選"/>
      <family val="3"/>
    </font>
    <font>
      <sz val="12"/>
      <color indexed="8"/>
      <name val="標準ゴシック"/>
      <family val="3"/>
    </font>
    <font>
      <sz val="9"/>
      <color indexed="8"/>
      <name val="標準ゴシック"/>
      <family val="3"/>
    </font>
    <font>
      <sz val="9"/>
      <color indexed="8"/>
      <name val="ＭＳ ゴシック"/>
      <family val="3"/>
    </font>
    <font>
      <sz val="9"/>
      <color indexed="12"/>
      <name val="標準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 vertical="center"/>
    </xf>
    <xf numFmtId="178" fontId="10" fillId="0" borderId="0" xfId="35" applyNumberFormat="1" applyFont="1" applyAlignment="1" quotePrefix="1">
      <alignment horizontal="centerContinuous"/>
      <protection/>
    </xf>
    <xf numFmtId="178" fontId="10" fillId="0" borderId="0" xfId="35" applyNumberFormat="1" applyFont="1" applyAlignment="1">
      <alignment horizontal="centerContinuous"/>
      <protection/>
    </xf>
    <xf numFmtId="178" fontId="11" fillId="0" borderId="0" xfId="35" applyNumberFormat="1" applyFont="1" applyAlignment="1">
      <alignment horizontal="centerContinuous"/>
      <protection/>
    </xf>
    <xf numFmtId="178" fontId="7" fillId="0" borderId="0" xfId="33" applyNumberFormat="1">
      <alignment/>
      <protection/>
    </xf>
    <xf numFmtId="178" fontId="12" fillId="0" borderId="0" xfId="35" applyNumberFormat="1" applyFont="1" applyAlignment="1">
      <alignment horizontal="centerContinuous"/>
      <protection/>
    </xf>
    <xf numFmtId="178" fontId="13" fillId="0" borderId="0" xfId="35" applyNumberFormat="1" applyFont="1" applyAlignment="1">
      <alignment horizontal="centerContinuous"/>
      <protection/>
    </xf>
    <xf numFmtId="178" fontId="14" fillId="0" borderId="0" xfId="33" applyNumberFormat="1" applyFont="1" applyAlignment="1">
      <alignment horizontal="centerContinuous"/>
      <protection/>
    </xf>
    <xf numFmtId="178" fontId="12" fillId="0" borderId="0" xfId="35" applyNumberFormat="1" applyFont="1" applyFill="1">
      <alignment/>
      <protection/>
    </xf>
    <xf numFmtId="178" fontId="13" fillId="0" borderId="0" xfId="35" applyNumberFormat="1" applyFont="1" applyFill="1">
      <alignment/>
      <protection/>
    </xf>
    <xf numFmtId="178" fontId="13" fillId="0" borderId="0" xfId="35" applyNumberFormat="1" applyFont="1" applyFill="1" applyAlignment="1">
      <alignment horizontal="right"/>
      <protection/>
    </xf>
    <xf numFmtId="178" fontId="7" fillId="0" borderId="0" xfId="33" applyNumberFormat="1" applyFill="1">
      <alignment/>
      <protection/>
    </xf>
    <xf numFmtId="178" fontId="15" fillId="0" borderId="0" xfId="35" applyNumberFormat="1" applyFont="1" applyFill="1" applyAlignment="1">
      <alignment horizontal="left"/>
      <protection/>
    </xf>
    <xf numFmtId="178" fontId="15" fillId="0" borderId="0" xfId="35" applyNumberFormat="1" applyFont="1" applyFill="1">
      <alignment/>
      <protection/>
    </xf>
    <xf numFmtId="178" fontId="14" fillId="0" borderId="0" xfId="33" applyNumberFormat="1" applyFont="1" applyFill="1">
      <alignment/>
      <protection/>
    </xf>
    <xf numFmtId="178" fontId="12" fillId="0" borderId="0" xfId="35" applyNumberFormat="1" applyFont="1" applyFill="1" applyBorder="1" applyAlignment="1">
      <alignment horizontal="left"/>
      <protection/>
    </xf>
    <xf numFmtId="178" fontId="12" fillId="0" borderId="0" xfId="35" applyNumberFormat="1" applyFont="1" applyFill="1" applyBorder="1">
      <alignment/>
      <protection/>
    </xf>
    <xf numFmtId="178" fontId="12" fillId="0" borderId="0" xfId="35" applyNumberFormat="1" applyFont="1" applyFill="1" applyBorder="1" applyAlignment="1">
      <alignment horizontal="right"/>
      <protection/>
    </xf>
    <xf numFmtId="178" fontId="16" fillId="0" borderId="0" xfId="33" applyNumberFormat="1" applyFont="1" applyFill="1">
      <alignment/>
      <protection/>
    </xf>
    <xf numFmtId="0" fontId="17" fillId="0" borderId="2" xfId="35" applyFont="1" applyBorder="1" applyAlignment="1" quotePrefix="1">
      <alignment horizontal="centerContinuous"/>
      <protection/>
    </xf>
    <xf numFmtId="0" fontId="17" fillId="2" borderId="3" xfId="35" applyFont="1" applyFill="1" applyBorder="1" applyAlignment="1">
      <alignment horizontal="centerContinuous"/>
      <protection/>
    </xf>
    <xf numFmtId="0" fontId="17" fillId="2" borderId="4" xfId="35" applyFont="1" applyFill="1" applyBorder="1" applyAlignment="1" quotePrefix="1">
      <alignment horizontal="centerContinuous"/>
      <protection/>
    </xf>
    <xf numFmtId="3" fontId="17" fillId="2" borderId="3" xfId="35" applyNumberFormat="1" applyFont="1" applyFill="1" applyBorder="1" applyAlignment="1">
      <alignment horizontal="centerContinuous"/>
      <protection/>
    </xf>
    <xf numFmtId="3" fontId="17" fillId="2" borderId="5" xfId="35" applyNumberFormat="1" applyFont="1" applyFill="1" applyBorder="1" applyAlignment="1">
      <alignment horizontal="centerContinuous"/>
      <protection/>
    </xf>
    <xf numFmtId="3" fontId="17" fillId="2" borderId="4" xfId="35" applyNumberFormat="1" applyFont="1" applyFill="1" applyBorder="1" applyAlignment="1">
      <alignment horizontal="centerContinuous"/>
      <protection/>
    </xf>
    <xf numFmtId="3" fontId="17" fillId="2" borderId="6" xfId="35" applyNumberFormat="1" applyFont="1" applyFill="1" applyBorder="1" applyAlignment="1">
      <alignment horizontal="center"/>
      <protection/>
    </xf>
    <xf numFmtId="0" fontId="17" fillId="2" borderId="7" xfId="35" applyFont="1" applyFill="1" applyBorder="1" applyAlignment="1" quotePrefix="1">
      <alignment horizontal="centerContinuous"/>
      <protection/>
    </xf>
    <xf numFmtId="0" fontId="17" fillId="2" borderId="2" xfId="35" applyFont="1" applyFill="1" applyBorder="1" applyAlignment="1" quotePrefix="1">
      <alignment horizontal="centerContinuous"/>
      <protection/>
    </xf>
    <xf numFmtId="3" fontId="17" fillId="3" borderId="8" xfId="35" applyNumberFormat="1" applyFont="1" applyFill="1" applyBorder="1" applyAlignment="1">
      <alignment horizontal="centerContinuous"/>
      <protection/>
    </xf>
    <xf numFmtId="3" fontId="17" fillId="3" borderId="9" xfId="35" applyNumberFormat="1" applyFont="1" applyFill="1" applyBorder="1" applyAlignment="1" quotePrefix="1">
      <alignment horizontal="center"/>
      <protection/>
    </xf>
    <xf numFmtId="0" fontId="17" fillId="0" borderId="2" xfId="35" applyFont="1" applyBorder="1">
      <alignment/>
      <protection/>
    </xf>
    <xf numFmtId="0" fontId="17" fillId="2" borderId="10" xfId="35" applyFont="1" applyFill="1" applyBorder="1">
      <alignment/>
      <protection/>
    </xf>
    <xf numFmtId="0" fontId="17" fillId="2" borderId="11" xfId="35" applyFont="1" applyFill="1" applyBorder="1">
      <alignment/>
      <protection/>
    </xf>
    <xf numFmtId="3" fontId="17" fillId="3" borderId="6" xfId="35" applyNumberFormat="1" applyFont="1" applyFill="1" applyBorder="1" applyAlignment="1" quotePrefix="1">
      <alignment horizontal="center"/>
      <protection/>
    </xf>
    <xf numFmtId="3" fontId="17" fillId="3" borderId="6" xfId="35" applyNumberFormat="1" applyFont="1" applyFill="1" applyBorder="1">
      <alignment/>
      <protection/>
    </xf>
    <xf numFmtId="0" fontId="17" fillId="2" borderId="12" xfId="35" applyFont="1" applyFill="1" applyBorder="1">
      <alignment/>
      <protection/>
    </xf>
    <xf numFmtId="176" fontId="17" fillId="2" borderId="9" xfId="35" applyNumberFormat="1" applyFont="1" applyFill="1" applyBorder="1" applyAlignment="1">
      <alignment horizontal="right" shrinkToFit="1"/>
      <protection/>
    </xf>
    <xf numFmtId="0" fontId="18" fillId="0" borderId="2" xfId="35" applyFont="1" applyBorder="1">
      <alignment/>
      <protection/>
    </xf>
    <xf numFmtId="0" fontId="18" fillId="2" borderId="8" xfId="35" applyFont="1" applyFill="1" applyBorder="1">
      <alignment/>
      <protection/>
    </xf>
    <xf numFmtId="0" fontId="18" fillId="2" borderId="13" xfId="35" applyFont="1" applyFill="1" applyBorder="1">
      <alignment/>
      <protection/>
    </xf>
    <xf numFmtId="176" fontId="18" fillId="2" borderId="6" xfId="35" applyNumberFormat="1" applyFont="1" applyFill="1" applyBorder="1" applyAlignment="1">
      <alignment horizontal="right" shrinkToFit="1"/>
      <protection/>
    </xf>
    <xf numFmtId="176" fontId="17" fillId="2" borderId="6" xfId="35" applyNumberFormat="1" applyFont="1" applyFill="1" applyBorder="1" applyAlignment="1">
      <alignment horizontal="right" shrinkToFit="1"/>
      <protection/>
    </xf>
    <xf numFmtId="0" fontId="18" fillId="0" borderId="2" xfId="35" applyFont="1" applyBorder="1" applyAlignment="1">
      <alignment horizontal="left"/>
      <protection/>
    </xf>
    <xf numFmtId="0" fontId="18" fillId="2" borderId="3" xfId="35" applyFont="1" applyFill="1" applyBorder="1" applyAlignment="1" quotePrefix="1">
      <alignment horizontal="left"/>
      <protection/>
    </xf>
    <xf numFmtId="0" fontId="18" fillId="2" borderId="4" xfId="35" applyFont="1" applyFill="1" applyBorder="1">
      <alignment/>
      <protection/>
    </xf>
    <xf numFmtId="176" fontId="19" fillId="3" borderId="14" xfId="21" applyNumberFormat="1" applyFont="1" applyFill="1" applyBorder="1" applyAlignment="1">
      <alignment horizontal="right" shrinkToFit="1"/>
    </xf>
    <xf numFmtId="176" fontId="17" fillId="3" borderId="14" xfId="35" applyNumberFormat="1" applyFont="1" applyFill="1" applyBorder="1" applyAlignment="1">
      <alignment horizontal="right" shrinkToFit="1"/>
      <protection/>
    </xf>
    <xf numFmtId="0" fontId="18" fillId="2" borderId="3" xfId="35" applyFont="1" applyFill="1" applyBorder="1">
      <alignment/>
      <protection/>
    </xf>
    <xf numFmtId="0" fontId="18" fillId="0" borderId="2" xfId="35" applyFont="1" applyBorder="1" applyAlignment="1" quotePrefix="1">
      <alignment horizontal="left"/>
      <protection/>
    </xf>
    <xf numFmtId="0" fontId="18" fillId="2" borderId="15" xfId="35" applyFont="1" applyFill="1" applyBorder="1">
      <alignment/>
      <protection/>
    </xf>
    <xf numFmtId="176" fontId="19" fillId="2" borderId="9" xfId="21" applyNumberFormat="1" applyFont="1" applyFill="1" applyBorder="1" applyAlignment="1">
      <alignment horizontal="right" shrinkToFit="1"/>
    </xf>
    <xf numFmtId="176" fontId="19" fillId="3" borderId="16" xfId="21" applyNumberFormat="1" applyFont="1" applyFill="1" applyBorder="1" applyAlignment="1">
      <alignment horizontal="right" shrinkToFit="1"/>
    </xf>
    <xf numFmtId="176" fontId="17" fillId="3" borderId="16" xfId="35" applyNumberFormat="1" applyFont="1" applyFill="1" applyBorder="1" applyAlignment="1">
      <alignment horizontal="right" shrinkToFit="1"/>
      <protection/>
    </xf>
    <xf numFmtId="0" fontId="18" fillId="2" borderId="4" xfId="35" applyFont="1" applyFill="1" applyBorder="1" applyAlignment="1">
      <alignment horizontal="left"/>
      <protection/>
    </xf>
    <xf numFmtId="0" fontId="18" fillId="0" borderId="2" xfId="35" applyFont="1" applyFill="1" applyBorder="1">
      <alignment/>
      <protection/>
    </xf>
    <xf numFmtId="0" fontId="18" fillId="2" borderId="3" xfId="35" applyFont="1" applyFill="1" applyBorder="1" applyAlignment="1">
      <alignment horizontal="left"/>
      <protection/>
    </xf>
    <xf numFmtId="0" fontId="20" fillId="0" borderId="2" xfId="35" applyFont="1" applyBorder="1">
      <alignment/>
      <protection/>
    </xf>
    <xf numFmtId="0" fontId="20" fillId="2" borderId="3" xfId="35" applyFont="1" applyFill="1" applyBorder="1" applyAlignment="1" quotePrefix="1">
      <alignment horizontal="left"/>
      <protection/>
    </xf>
    <xf numFmtId="0" fontId="20" fillId="2" borderId="4" xfId="35" applyFont="1" applyFill="1" applyBorder="1">
      <alignment/>
      <protection/>
    </xf>
    <xf numFmtId="176" fontId="18" fillId="3" borderId="14" xfId="35" applyNumberFormat="1" applyFont="1" applyFill="1" applyBorder="1" applyAlignment="1">
      <alignment horizontal="right" shrinkToFit="1"/>
      <protection/>
    </xf>
    <xf numFmtId="9" fontId="18" fillId="2" borderId="3" xfId="18" applyFont="1" applyFill="1" applyBorder="1" applyAlignment="1" quotePrefix="1">
      <alignment horizontal="left"/>
    </xf>
    <xf numFmtId="0" fontId="18" fillId="2" borderId="8" xfId="35" applyFont="1" applyFill="1" applyBorder="1" applyAlignment="1">
      <alignment horizontal="left"/>
      <protection/>
    </xf>
    <xf numFmtId="0" fontId="18" fillId="2" borderId="4" xfId="35" applyFont="1" applyFill="1" applyBorder="1" applyAlignment="1" quotePrefix="1">
      <alignment horizontal="left"/>
      <protection/>
    </xf>
    <xf numFmtId="0" fontId="18" fillId="0" borderId="2" xfId="35" applyFont="1" applyFill="1" applyBorder="1" applyAlignment="1">
      <alignment horizontal="left"/>
      <protection/>
    </xf>
    <xf numFmtId="0" fontId="18" fillId="2" borderId="7" xfId="35" applyFont="1" applyFill="1" applyBorder="1" applyAlignment="1">
      <alignment horizontal="left"/>
      <protection/>
    </xf>
    <xf numFmtId="0" fontId="18" fillId="2" borderId="0" xfId="35" applyFont="1" applyFill="1" applyBorder="1">
      <alignment/>
      <protection/>
    </xf>
    <xf numFmtId="9" fontId="18" fillId="0" borderId="2" xfId="18" applyFont="1" applyBorder="1" applyAlignment="1" quotePrefix="1">
      <alignment horizontal="left"/>
    </xf>
    <xf numFmtId="0" fontId="18" fillId="2" borderId="8" xfId="35" applyFont="1" applyFill="1" applyBorder="1" applyAlignment="1" quotePrefix="1">
      <alignment horizontal="left"/>
      <protection/>
    </xf>
    <xf numFmtId="176" fontId="19" fillId="3" borderId="9" xfId="21" applyNumberFormat="1" applyFont="1" applyFill="1" applyBorder="1" applyAlignment="1">
      <alignment horizontal="right" shrinkToFit="1"/>
    </xf>
    <xf numFmtId="176" fontId="17" fillId="3" borderId="9" xfId="35" applyNumberFormat="1" applyFont="1" applyFill="1" applyBorder="1" applyAlignment="1">
      <alignment horizontal="right" shrinkToFit="1"/>
      <protection/>
    </xf>
    <xf numFmtId="0" fontId="16" fillId="0" borderId="0" xfId="34" applyFont="1">
      <alignment/>
      <protection/>
    </xf>
    <xf numFmtId="0" fontId="16" fillId="0" borderId="0" xfId="34" applyFont="1" applyAlignment="1" quotePrefix="1">
      <alignment horizontal="left"/>
      <protection/>
    </xf>
  </cellXfs>
  <cellStyles count="25">
    <cellStyle name="Normal" xfId="0"/>
    <cellStyle name="t[_x0017_G&#10;&#13;y'&#13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3;_CP1&#13; C:\WINDOWS\INIBKUP\HLS\NUL goto SKIP_CP1&#13;/07/25肘更)&#13;&#13; /u&#13; C:\WINDOWS\JVAKZIN.INI &#13;:\jslib;j:\t6\tarowin6&#13;_x0000_" xfId="15"/>
    <cellStyle name="t[_x0017_G&#13;&#10;y'&#10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0;_CP1&#10; C:\WINDOWS\INIBKUP\HLS\NUL goto SKIP_CP1&#10;/07/25肘更)&#10;&#10; /u&#10; C:\WINDOWS\JVAKZIN.INI &#10;:\jslib;j:\t6\tarowin6&#10;_x0000_" xfId="16"/>
    <cellStyle name="カンマ" xfId="17"/>
    <cellStyle name="Percent" xfId="18"/>
    <cellStyle name="Hyperlink" xfId="19"/>
    <cellStyle name="円" xfId="20"/>
    <cellStyle name="Comma [0]" xfId="21"/>
    <cellStyle name="Comma" xfId="22"/>
    <cellStyle name="見出し１" xfId="23"/>
    <cellStyle name="見出し２" xfId="24"/>
    <cellStyle name="合計" xfId="25"/>
    <cellStyle name="小数" xfId="26"/>
    <cellStyle name="脱浦 [0.00]_9602 親用飽配信" xfId="27"/>
    <cellStyle name="脱浦_9602 親用飽配信" xfId="28"/>
    <cellStyle name="Currency [0]" xfId="29"/>
    <cellStyle name="Currency" xfId="30"/>
    <cellStyle name="日付" xfId="31"/>
    <cellStyle name="年月" xfId="32"/>
    <cellStyle name="標準_【集計】　国際　１６年１０月（０３仕様）完成" xfId="33"/>
    <cellStyle name="標準_【集計】　国際　１６年度四半期①（０２仕様）完成" xfId="34"/>
    <cellStyle name="標準_選地順念(喉終尿)" xfId="35"/>
    <cellStyle name="Followed Hyperlink" xfId="36"/>
    <cellStyle name="[_x0017_G&#10;&#13;'&#13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3;_CP1&#13; C:\WINDOWS\INIBKUP\HLS\NUL goto SKIP_CP1&#13;/07/25変更)&#13;&#13; /u&#13; C:\WINDOWS\JVAKZIN.INI &#13;:\jslib;j:\t6\tarowin6&#13;_x0000_" xfId="37"/>
    <cellStyle name="[_x0017_G&#13;&#10;'&#10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0;_CP1&#10; C:\WINDOWS\INIBKUP\HLS\NUL goto SKIP_CP1&#10;/07/25変更)&#10;&#10; /u&#10; C:\WINDOWS\JVAKZIN.INI &#10;:\jslib;j:\t6\tarowin6&#10;_x0000_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3" sqref="D23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512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498</v>
      </c>
      <c r="E7" s="23"/>
      <c r="F7" s="23"/>
      <c r="G7" s="23"/>
      <c r="H7" s="22" t="s">
        <v>499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500</v>
      </c>
      <c r="C10" s="35"/>
      <c r="D10" s="36">
        <f>SUM('平成17年4月'!D10,'平成17年5月'!D10,'平成17年6月'!D10)</f>
        <v>170358075</v>
      </c>
      <c r="E10" s="36">
        <f>SUM('平成17年4月'!E10,'平成17年5月'!E10,'平成17年6月'!E10)</f>
        <v>131613367</v>
      </c>
      <c r="F10" s="36">
        <f>SUM('平成17年4月'!F10,'平成17年5月'!F10,'平成17年6月'!F10)</f>
        <v>301971443</v>
      </c>
      <c r="G10" s="36">
        <f>SUM('平成17年4月'!G10,'平成17年5月'!G10,'平成17年6月'!G10)</f>
        <v>-38744709</v>
      </c>
      <c r="H10" s="36">
        <f>SUM('平成17年4月'!H10,'平成17年5月'!H10,'平成17年6月'!H10)</f>
        <v>914692393</v>
      </c>
      <c r="I10" s="36">
        <f>SUM('平成17年4月'!I10,'平成17年5月'!I10,'平成17年6月'!I10)</f>
        <v>543878163</v>
      </c>
      <c r="J10" s="36">
        <f>SUM('平成17年4月'!J10,'平成17年5月'!J10,'平成17年6月'!J10)</f>
        <v>1458570557</v>
      </c>
      <c r="K10" s="36">
        <f>SUM('平成17年4月'!K10,'平成17年5月'!K10,'平成17年6月'!K10)</f>
        <v>-370814230</v>
      </c>
      <c r="L10" s="36"/>
    </row>
    <row r="11" spans="1:12" ht="14.25">
      <c r="A11" s="37" t="s">
        <v>16</v>
      </c>
      <c r="B11" s="38" t="s">
        <v>17</v>
      </c>
      <c r="C11" s="39"/>
      <c r="D11" s="40">
        <f>SUM('平成17年4月'!D11,'平成17年5月'!D11,'平成17年6月'!D11)</f>
        <v>117097723</v>
      </c>
      <c r="E11" s="40">
        <f>SUM('平成17年4月'!E11,'平成17年5月'!E11,'平成17年6月'!E11)</f>
        <v>82556499</v>
      </c>
      <c r="F11" s="41">
        <f>SUM('平成17年4月'!F11,'平成17年5月'!F11,'平成17年6月'!F11)</f>
        <v>199654223</v>
      </c>
      <c r="G11" s="41">
        <f>SUM('平成17年4月'!G11,'平成17年5月'!G11,'平成17年6月'!G11)</f>
        <v>-34541225</v>
      </c>
      <c r="H11" s="40">
        <f>SUM('平成17年4月'!H11,'平成17年5月'!H11,'平成17年6月'!H11)</f>
        <v>557417742</v>
      </c>
      <c r="I11" s="40">
        <f>SUM('平成17年4月'!I11,'平成17年5月'!I11,'平成17年6月'!I11)</f>
        <v>252144050</v>
      </c>
      <c r="J11" s="41">
        <f>SUM('平成17年4月'!J11,'平成17年5月'!J11,'平成17年6月'!J11)</f>
        <v>809561793</v>
      </c>
      <c r="K11" s="41">
        <f>SUM('平成17年4月'!K11,'平成17年5月'!K11,'平成17年6月'!K11)</f>
        <v>-305273692</v>
      </c>
      <c r="L11" s="40"/>
    </row>
    <row r="12" spans="1:12" ht="14.25">
      <c r="A12" s="42" t="s">
        <v>18</v>
      </c>
      <c r="B12" s="43" t="s">
        <v>19</v>
      </c>
      <c r="C12" s="44"/>
      <c r="D12" s="45">
        <f>SUM('平成17年4月'!D12,'平成17年5月'!D12,'平成17年6月'!D12)</f>
        <v>7771</v>
      </c>
      <c r="E12" s="45">
        <f>SUM('平成17年4月'!E12,'平成17年5月'!E12,'平成17年6月'!E12)</f>
        <v>0</v>
      </c>
      <c r="F12" s="46">
        <f>SUM('平成17年4月'!F12,'平成17年5月'!F12,'平成17年6月'!F12)</f>
        <v>7771</v>
      </c>
      <c r="G12" s="46">
        <f>SUM('平成17年4月'!G12,'平成17年5月'!G12,'平成17年6月'!G12)</f>
        <v>-7771</v>
      </c>
      <c r="H12" s="45">
        <f>SUM('平成17年4月'!H12,'平成17年5月'!H12,'平成17年6月'!H12)</f>
        <v>19295</v>
      </c>
      <c r="I12" s="45">
        <f>SUM('平成17年4月'!I12,'平成17年5月'!I12,'平成17年6月'!I12)</f>
        <v>0</v>
      </c>
      <c r="J12" s="46">
        <f>SUM('平成17年4月'!J12,'平成17年5月'!J12,'平成17年6月'!J12)</f>
        <v>19295</v>
      </c>
      <c r="K12" s="46">
        <f>SUM('平成17年4月'!K12,'平成17年5月'!K12,'平成17年6月'!K12)</f>
        <v>-19295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f>SUM('平成17年4月'!D13,'平成17年5月'!D13,'平成17年6月'!D13)</f>
        <v>348839</v>
      </c>
      <c r="E13" s="45">
        <f>SUM('平成17年4月'!E13,'平成17年5月'!E13,'平成17年6月'!E13)</f>
        <v>387255</v>
      </c>
      <c r="F13" s="46">
        <f>SUM('平成17年4月'!F13,'平成17年5月'!F13,'平成17年6月'!F13)</f>
        <v>736094</v>
      </c>
      <c r="G13" s="46">
        <f>SUM('平成17年4月'!G13,'平成17年5月'!G13,'平成17年6月'!G13)</f>
        <v>38416</v>
      </c>
      <c r="H13" s="45">
        <f>SUM('平成17年4月'!H13,'平成17年5月'!H13,'平成17年6月'!H13)</f>
        <v>1392646</v>
      </c>
      <c r="I13" s="45">
        <f>SUM('平成17年4月'!I13,'平成17年5月'!I13,'平成17年6月'!I13)</f>
        <v>1352680</v>
      </c>
      <c r="J13" s="46">
        <f>SUM('平成17年4月'!J13,'平成17年5月'!J13,'平成17年6月'!J13)</f>
        <v>2745326</v>
      </c>
      <c r="K13" s="46">
        <f>SUM('平成17年4月'!K13,'平成17年5月'!K13,'平成17年6月'!K13)</f>
        <v>-39965</v>
      </c>
      <c r="L13" s="45"/>
    </row>
    <row r="14" spans="1:12" ht="14.25">
      <c r="A14" s="42" t="s">
        <v>23</v>
      </c>
      <c r="B14" s="43" t="s">
        <v>24</v>
      </c>
      <c r="C14" s="44"/>
      <c r="D14" s="45">
        <f>SUM('平成17年4月'!D14,'平成17年5月'!D14,'平成17年6月'!D14)</f>
        <v>8088</v>
      </c>
      <c r="E14" s="45">
        <f>SUM('平成17年4月'!E14,'平成17年5月'!E14,'平成17年6月'!E14)</f>
        <v>9761</v>
      </c>
      <c r="F14" s="46">
        <f>SUM('平成17年4月'!F14,'平成17年5月'!F14,'平成17年6月'!F14)</f>
        <v>17849</v>
      </c>
      <c r="G14" s="46">
        <f>SUM('平成17年4月'!G14,'平成17年5月'!G14,'平成17年6月'!G14)</f>
        <v>1673</v>
      </c>
      <c r="H14" s="45">
        <f>SUM('平成17年4月'!H14,'平成17年5月'!H14,'平成17年6月'!H14)</f>
        <v>21205</v>
      </c>
      <c r="I14" s="45">
        <f>SUM('平成17年4月'!I14,'平成17年5月'!I14,'平成17年6月'!I14)</f>
        <v>28474</v>
      </c>
      <c r="J14" s="46">
        <f>SUM('平成17年4月'!J14,'平成17年5月'!J14,'平成17年6月'!J14)</f>
        <v>49678</v>
      </c>
      <c r="K14" s="46">
        <f>SUM('平成17年4月'!K14,'平成17年5月'!K14,'平成17年6月'!K14)</f>
        <v>7269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f>SUM('平成17年4月'!D15,'平成17年5月'!D15,'平成17年6月'!D15)</f>
        <v>134559</v>
      </c>
      <c r="E15" s="45">
        <f>SUM('平成17年4月'!E15,'平成17年5月'!E15,'平成17年6月'!E15)</f>
        <v>202949</v>
      </c>
      <c r="F15" s="46">
        <f>SUM('平成17年4月'!F15,'平成17年5月'!F15,'平成17年6月'!F15)</f>
        <v>337508</v>
      </c>
      <c r="G15" s="46">
        <f>SUM('平成17年4月'!G15,'平成17年5月'!G15,'平成17年6月'!G15)</f>
        <v>68390</v>
      </c>
      <c r="H15" s="45">
        <f>SUM('平成17年4月'!H15,'平成17年5月'!H15,'平成17年6月'!H15)</f>
        <v>573111</v>
      </c>
      <c r="I15" s="45">
        <f>SUM('平成17年4月'!I15,'平成17年5月'!I15,'平成17年6月'!I15)</f>
        <v>520561</v>
      </c>
      <c r="J15" s="46">
        <f>SUM('平成17年4月'!J15,'平成17年5月'!J15,'平成17年6月'!J15)</f>
        <v>1093672</v>
      </c>
      <c r="K15" s="46">
        <f>SUM('平成17年4月'!K15,'平成17年5月'!K15,'平成17年6月'!K15)</f>
        <v>-52549</v>
      </c>
      <c r="L15" s="45"/>
    </row>
    <row r="16" spans="1:12" ht="14.25">
      <c r="A16" s="42" t="s">
        <v>27</v>
      </c>
      <c r="B16" s="43" t="s">
        <v>28</v>
      </c>
      <c r="C16" s="44"/>
      <c r="D16" s="45">
        <f>SUM('平成17年4月'!D16,'平成17年5月'!D16,'平成17年6月'!D16)</f>
        <v>7190</v>
      </c>
      <c r="E16" s="45">
        <f>SUM('平成17年4月'!E16,'平成17年5月'!E16,'平成17年6月'!E16)</f>
        <v>0</v>
      </c>
      <c r="F16" s="46">
        <f>SUM('平成17年4月'!F16,'平成17年5月'!F16,'平成17年6月'!F16)</f>
        <v>7190</v>
      </c>
      <c r="G16" s="46">
        <f>SUM('平成17年4月'!G16,'平成17年5月'!G16,'平成17年6月'!G16)</f>
        <v>-7190</v>
      </c>
      <c r="H16" s="45">
        <f>SUM('平成17年4月'!H16,'平成17年5月'!H16,'平成17年6月'!H16)</f>
        <v>29173</v>
      </c>
      <c r="I16" s="45">
        <f>SUM('平成17年4月'!I16,'平成17年5月'!I16,'平成17年6月'!I16)</f>
        <v>0</v>
      </c>
      <c r="J16" s="46">
        <f>SUM('平成17年4月'!J16,'平成17年5月'!J16,'平成17年6月'!J16)</f>
        <v>29173</v>
      </c>
      <c r="K16" s="46">
        <f>SUM('平成17年4月'!K16,'平成17年5月'!K16,'平成17年6月'!K16)</f>
        <v>-29173</v>
      </c>
      <c r="L16" s="45"/>
    </row>
    <row r="17" spans="1:12" ht="14.25">
      <c r="A17" s="42" t="s">
        <v>29</v>
      </c>
      <c r="B17" s="43" t="s">
        <v>30</v>
      </c>
      <c r="C17" s="44"/>
      <c r="D17" s="45">
        <f>SUM('平成17年4月'!D17,'平成17年5月'!D17,'平成17年6月'!D17)</f>
        <v>323228</v>
      </c>
      <c r="E17" s="45">
        <f>SUM('平成17年4月'!E17,'平成17年5月'!E17,'平成17年6月'!E17)</f>
        <v>84269</v>
      </c>
      <c r="F17" s="46">
        <f>SUM('平成17年4月'!F17,'平成17年5月'!F17,'平成17年6月'!F17)</f>
        <v>407497</v>
      </c>
      <c r="G17" s="46">
        <f>SUM('平成17年4月'!G17,'平成17年5月'!G17,'平成17年6月'!G17)</f>
        <v>-238959</v>
      </c>
      <c r="H17" s="45">
        <f>SUM('平成17年4月'!H17,'平成17年5月'!H17,'平成17年6月'!H17)</f>
        <v>2054243</v>
      </c>
      <c r="I17" s="45">
        <f>SUM('平成17年4月'!I17,'平成17年5月'!I17,'平成17年6月'!I17)</f>
        <v>396871</v>
      </c>
      <c r="J17" s="46">
        <f>SUM('平成17年4月'!J17,'平成17年5月'!J17,'平成17年6月'!J17)</f>
        <v>2451113</v>
      </c>
      <c r="K17" s="46">
        <f>SUM('平成17年4月'!K17,'平成17年5月'!K17,'平成17年6月'!K17)</f>
        <v>-1657372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f>SUM('平成17年4月'!D18,'平成17年5月'!D18,'平成17年6月'!D18)</f>
        <v>865318</v>
      </c>
      <c r="E18" s="45">
        <f>SUM('平成17年4月'!E18,'平成17年5月'!E18,'平成17年6月'!E18)</f>
        <v>260310</v>
      </c>
      <c r="F18" s="46">
        <f>SUM('平成17年4月'!F18,'平成17年5月'!F18,'平成17年6月'!F18)</f>
        <v>1125628</v>
      </c>
      <c r="G18" s="46">
        <f>SUM('平成17年4月'!G18,'平成17年5月'!G18,'平成17年6月'!G18)</f>
        <v>-605008</v>
      </c>
      <c r="H18" s="45">
        <f>SUM('平成17年4月'!H18,'平成17年5月'!H18,'平成17年6月'!H18)</f>
        <v>4906574</v>
      </c>
      <c r="I18" s="45">
        <f>SUM('平成17年4月'!I18,'平成17年5月'!I18,'平成17年6月'!I18)</f>
        <v>1020965</v>
      </c>
      <c r="J18" s="46">
        <f>SUM('平成17年4月'!J18,'平成17年5月'!J18,'平成17年6月'!J18)</f>
        <v>5927539</v>
      </c>
      <c r="K18" s="46">
        <f>SUM('平成17年4月'!K18,'平成17年5月'!K18,'平成17年6月'!K18)</f>
        <v>-3885608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f>SUM('平成17年4月'!D19,'平成17年5月'!D19,'平成17年6月'!D19)</f>
        <v>4228202</v>
      </c>
      <c r="E19" s="45">
        <f>SUM('平成17年4月'!E19,'平成17年5月'!E19,'平成17年6月'!E19)</f>
        <v>1282849</v>
      </c>
      <c r="F19" s="46">
        <f>SUM('平成17年4月'!F19,'平成17年5月'!F19,'平成17年6月'!F19)</f>
        <v>5511051</v>
      </c>
      <c r="G19" s="46">
        <f>SUM('平成17年4月'!G19,'平成17年5月'!G19,'平成17年6月'!G19)</f>
        <v>-2945353</v>
      </c>
      <c r="H19" s="45">
        <f>SUM('平成17年4月'!H19,'平成17年5月'!H19,'平成17年6月'!H19)</f>
        <v>21240769</v>
      </c>
      <c r="I19" s="45">
        <f>SUM('平成17年4月'!I19,'平成17年5月'!I19,'平成17年6月'!I19)</f>
        <v>4002448</v>
      </c>
      <c r="J19" s="46">
        <f>SUM('平成17年4月'!J19,'平成17年5月'!J19,'平成17年6月'!J19)</f>
        <v>25243218</v>
      </c>
      <c r="K19" s="46">
        <f>SUM('平成17年4月'!K19,'平成17年5月'!K19,'平成17年6月'!K19)</f>
        <v>-17238321</v>
      </c>
      <c r="L19" s="45"/>
    </row>
    <row r="20" spans="1:12" ht="14.25">
      <c r="A20" s="42" t="s">
        <v>36</v>
      </c>
      <c r="B20" s="43" t="s">
        <v>37</v>
      </c>
      <c r="C20" s="44"/>
      <c r="D20" s="45">
        <f>SUM('平成17年4月'!D20,'平成17年5月'!D20,'平成17年6月'!D20)</f>
        <v>1370958</v>
      </c>
      <c r="E20" s="45">
        <f>SUM('平成17年4月'!E20,'平成17年5月'!E20,'平成17年6月'!E20)</f>
        <v>386092</v>
      </c>
      <c r="F20" s="46">
        <f>SUM('平成17年4月'!F20,'平成17年5月'!F20,'平成17年6月'!F20)</f>
        <v>1757050</v>
      </c>
      <c r="G20" s="46">
        <f>SUM('平成17年4月'!G20,'平成17年5月'!G20,'平成17年6月'!G20)</f>
        <v>-984866</v>
      </c>
      <c r="H20" s="45">
        <f>SUM('平成17年4月'!H20,'平成17年5月'!H20,'平成17年6月'!H20)</f>
        <v>6470812</v>
      </c>
      <c r="I20" s="45">
        <f>SUM('平成17年4月'!I20,'平成17年5月'!I20,'平成17年6月'!I20)</f>
        <v>1106153</v>
      </c>
      <c r="J20" s="46">
        <f>SUM('平成17年4月'!J20,'平成17年5月'!J20,'平成17年6月'!J20)</f>
        <v>7576965</v>
      </c>
      <c r="K20" s="46">
        <f>SUM('平成17年4月'!K20,'平成17年5月'!K20,'平成17年6月'!K20)</f>
        <v>-5364658</v>
      </c>
      <c r="L20" s="45"/>
    </row>
    <row r="21" spans="1:12" ht="14.25">
      <c r="A21" s="48" t="s">
        <v>38</v>
      </c>
      <c r="B21" s="43" t="s">
        <v>39</v>
      </c>
      <c r="C21" s="44"/>
      <c r="D21" s="45">
        <f>SUM('平成17年4月'!D21,'平成17年5月'!D21,'平成17年6月'!D21)</f>
        <v>17800</v>
      </c>
      <c r="E21" s="45">
        <f>SUM('平成17年4月'!E21,'平成17年5月'!E21,'平成17年6月'!E21)</f>
        <v>19104</v>
      </c>
      <c r="F21" s="46">
        <f>SUM('平成17年4月'!F21,'平成17年5月'!F21,'平成17年6月'!F21)</f>
        <v>36904</v>
      </c>
      <c r="G21" s="46">
        <f>SUM('平成17年4月'!G21,'平成17年5月'!G21,'平成17年6月'!G21)</f>
        <v>1304</v>
      </c>
      <c r="H21" s="45">
        <f>SUM('平成17年4月'!H21,'平成17年5月'!H21,'平成17年6月'!H21)</f>
        <v>71436</v>
      </c>
      <c r="I21" s="45">
        <f>SUM('平成17年4月'!I21,'平成17年5月'!I21,'平成17年6月'!I21)</f>
        <v>82223</v>
      </c>
      <c r="J21" s="46">
        <f>SUM('平成17年4月'!J21,'平成17年5月'!J21,'平成17年6月'!J21)</f>
        <v>153658</v>
      </c>
      <c r="K21" s="46">
        <f>SUM('平成17年4月'!K21,'平成17年5月'!K21,'平成17年6月'!K21)</f>
        <v>10787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f>SUM('平成17年4月'!D22,'平成17年5月'!D22,'平成17年6月'!D22)</f>
        <v>56853</v>
      </c>
      <c r="E22" s="45">
        <f>SUM('平成17年4月'!E22,'平成17年5月'!E22,'平成17年6月'!E22)</f>
        <v>27065</v>
      </c>
      <c r="F22" s="46">
        <f>SUM('平成17年4月'!F22,'平成17年5月'!F22,'平成17年6月'!F22)</f>
        <v>83918</v>
      </c>
      <c r="G22" s="46">
        <f>SUM('平成17年4月'!G22,'平成17年5月'!G22,'平成17年6月'!G22)</f>
        <v>-29788</v>
      </c>
      <c r="H22" s="45">
        <f>SUM('平成17年4月'!H22,'平成17年5月'!H22,'平成17年6月'!H22)</f>
        <v>249358</v>
      </c>
      <c r="I22" s="45">
        <f>SUM('平成17年4月'!I22,'平成17年5月'!I22,'平成17年6月'!I22)</f>
        <v>106129</v>
      </c>
      <c r="J22" s="46">
        <f>SUM('平成17年4月'!J22,'平成17年5月'!J22,'平成17年6月'!J22)</f>
        <v>355486</v>
      </c>
      <c r="K22" s="46">
        <f>SUM('平成17年4月'!K22,'平成17年5月'!K22,'平成17年6月'!K22)</f>
        <v>-143230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f>SUM('平成17年4月'!D23,'平成17年5月'!D23,'平成17年6月'!D23)</f>
        <v>17284904</v>
      </c>
      <c r="E23" s="45">
        <f>SUM('平成17年4月'!E23,'平成17年5月'!E23,'平成17年6月'!E23)</f>
        <v>15852760</v>
      </c>
      <c r="F23" s="46">
        <f>SUM('平成17年4月'!F23,'平成17年5月'!F23,'平成17年6月'!F23)</f>
        <v>33137664</v>
      </c>
      <c r="G23" s="46">
        <f>SUM('平成17年4月'!G23,'平成17年5月'!G23,'平成17年6月'!G23)</f>
        <v>-1432144</v>
      </c>
      <c r="H23" s="45">
        <f>SUM('平成17年4月'!H23,'平成17年5月'!H23,'平成17年6月'!H23)</f>
        <v>62532655</v>
      </c>
      <c r="I23" s="45">
        <f>SUM('平成17年4月'!I23,'平成17年5月'!I23,'平成17年6月'!I23)</f>
        <v>54619737</v>
      </c>
      <c r="J23" s="46">
        <f>SUM('平成17年4月'!J23,'平成17年5月'!J23,'平成17年6月'!J23)</f>
        <v>117152391</v>
      </c>
      <c r="K23" s="46">
        <f>SUM('平成17年4月'!K23,'平成17年5月'!K23,'平成17年6月'!K23)</f>
        <v>-7912917</v>
      </c>
      <c r="L23" s="45"/>
    </row>
    <row r="24" spans="1:12" ht="14.25">
      <c r="A24" s="42" t="s">
        <v>44</v>
      </c>
      <c r="B24" s="43" t="s">
        <v>45</v>
      </c>
      <c r="C24" s="44"/>
      <c r="D24" s="45">
        <f>SUM('平成17年4月'!D24,'平成17年5月'!D24,'平成17年6月'!D24)</f>
        <v>39803</v>
      </c>
      <c r="E24" s="45">
        <f>SUM('平成17年4月'!E24,'平成17年5月'!E24,'平成17年6月'!E24)</f>
        <v>28602</v>
      </c>
      <c r="F24" s="46">
        <f>SUM('平成17年4月'!F24,'平成17年5月'!F24,'平成17年6月'!F24)</f>
        <v>68405</v>
      </c>
      <c r="G24" s="46">
        <f>SUM('平成17年4月'!G24,'平成17年5月'!G24,'平成17年6月'!G24)</f>
        <v>-11201</v>
      </c>
      <c r="H24" s="45">
        <f>SUM('平成17年4月'!H24,'平成17年5月'!H24,'平成17年6月'!H24)</f>
        <v>241501</v>
      </c>
      <c r="I24" s="45">
        <f>SUM('平成17年4月'!I24,'平成17年5月'!I24,'平成17年6月'!I24)</f>
        <v>92970</v>
      </c>
      <c r="J24" s="46">
        <f>SUM('平成17年4月'!J24,'平成17年5月'!J24,'平成17年6月'!J24)</f>
        <v>334471</v>
      </c>
      <c r="K24" s="46">
        <f>SUM('平成17年4月'!K24,'平成17年5月'!K24,'平成17年6月'!K24)</f>
        <v>-148530</v>
      </c>
      <c r="L24" s="45"/>
    </row>
    <row r="25" spans="1:12" ht="14.25">
      <c r="A25" s="42" t="s">
        <v>46</v>
      </c>
      <c r="B25" s="43" t="s">
        <v>47</v>
      </c>
      <c r="C25" s="44"/>
      <c r="D25" s="45">
        <f>SUM('平成17年4月'!D25,'平成17年5月'!D25,'平成17年6月'!D25)</f>
        <v>26233</v>
      </c>
      <c r="E25" s="45">
        <f>SUM('平成17年4月'!E25,'平成17年5月'!E25,'平成17年6月'!E25)</f>
        <v>17762</v>
      </c>
      <c r="F25" s="46">
        <f>SUM('平成17年4月'!F25,'平成17年5月'!F25,'平成17年6月'!F25)</f>
        <v>43996</v>
      </c>
      <c r="G25" s="46">
        <f>SUM('平成17年4月'!G25,'平成17年5月'!G25,'平成17年6月'!G25)</f>
        <v>-8470</v>
      </c>
      <c r="H25" s="45">
        <f>SUM('平成17年4月'!H25,'平成17年5月'!H25,'平成17年6月'!H25)</f>
        <v>89947</v>
      </c>
      <c r="I25" s="45">
        <f>SUM('平成17年4月'!I25,'平成17年5月'!I25,'平成17年6月'!I25)</f>
        <v>75275</v>
      </c>
      <c r="J25" s="46">
        <f>SUM('平成17年4月'!J25,'平成17年5月'!J25,'平成17年6月'!J25)</f>
        <v>165221</v>
      </c>
      <c r="K25" s="46">
        <f>SUM('平成17年4月'!K25,'平成17年5月'!K25,'平成17年6月'!K25)</f>
        <v>-14670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f>SUM('平成17年4月'!D26,'平成17年5月'!D26,'平成17年6月'!D26)</f>
        <v>44131</v>
      </c>
      <c r="E26" s="45">
        <f>SUM('平成17年4月'!E26,'平成17年5月'!E26,'平成17年6月'!E26)</f>
        <v>33217</v>
      </c>
      <c r="F26" s="46">
        <f>SUM('平成17年4月'!F26,'平成17年5月'!F26,'平成17年6月'!F26)</f>
        <v>77348</v>
      </c>
      <c r="G26" s="46">
        <f>SUM('平成17年4月'!G26,'平成17年5月'!G26,'平成17年6月'!G26)</f>
        <v>-10914</v>
      </c>
      <c r="H26" s="45">
        <f>SUM('平成17年4月'!H26,'平成17年5月'!H26,'平成17年6月'!H26)</f>
        <v>122978</v>
      </c>
      <c r="I26" s="45">
        <f>SUM('平成17年4月'!I26,'平成17年5月'!I26,'平成17年6月'!I26)</f>
        <v>87574</v>
      </c>
      <c r="J26" s="46">
        <f>SUM('平成17年4月'!J26,'平成17年5月'!J26,'平成17年6月'!J26)</f>
        <v>210552</v>
      </c>
      <c r="K26" s="46">
        <f>SUM('平成17年4月'!K26,'平成17年5月'!K26,'平成17年6月'!K26)</f>
        <v>-35404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f>SUM('平成17年4月'!D27,'平成17年5月'!D27,'平成17年6月'!D27)</f>
        <v>27985</v>
      </c>
      <c r="E27" s="45">
        <f>SUM('平成17年4月'!E27,'平成17年5月'!E27,'平成17年6月'!E27)</f>
        <v>7733</v>
      </c>
      <c r="F27" s="46">
        <f>SUM('平成17年4月'!F27,'平成17年5月'!F27,'平成17年6月'!F27)</f>
        <v>35718</v>
      </c>
      <c r="G27" s="46">
        <f>SUM('平成17年4月'!G27,'平成17年5月'!G27,'平成17年6月'!G27)</f>
        <v>-20252</v>
      </c>
      <c r="H27" s="45">
        <f>SUM('平成17年4月'!H27,'平成17年5月'!H27,'平成17年6月'!H27)</f>
        <v>75023</v>
      </c>
      <c r="I27" s="45">
        <f>SUM('平成17年4月'!I27,'平成17年5月'!I27,'平成17年6月'!I27)</f>
        <v>25236</v>
      </c>
      <c r="J27" s="46">
        <f>SUM('平成17年4月'!J27,'平成17年5月'!J27,'平成17年6月'!J27)</f>
        <v>100260</v>
      </c>
      <c r="K27" s="46">
        <f>SUM('平成17年4月'!K27,'平成17年5月'!K27,'平成17年6月'!K27)</f>
        <v>-49789</v>
      </c>
      <c r="L27" s="45"/>
    </row>
    <row r="28" spans="1:12" ht="14.25">
      <c r="A28" s="42" t="s">
        <v>52</v>
      </c>
      <c r="B28" s="43" t="s">
        <v>53</v>
      </c>
      <c r="C28" s="44"/>
      <c r="D28" s="45">
        <f>SUM('平成17年4月'!D28,'平成17年5月'!D28,'平成17年6月'!D28)</f>
        <v>122211</v>
      </c>
      <c r="E28" s="45">
        <f>SUM('平成17年4月'!E28,'平成17年5月'!E28,'平成17年6月'!E28)</f>
        <v>154147</v>
      </c>
      <c r="F28" s="46">
        <f>SUM('平成17年4月'!F28,'平成17年5月'!F28,'平成17年6月'!F28)</f>
        <v>276358</v>
      </c>
      <c r="G28" s="46">
        <f>SUM('平成17年4月'!G28,'平成17年5月'!G28,'平成17年6月'!G28)</f>
        <v>31936</v>
      </c>
      <c r="H28" s="45">
        <f>SUM('平成17年4月'!H28,'平成17年5月'!H28,'平成17年6月'!H28)</f>
        <v>467527</v>
      </c>
      <c r="I28" s="45">
        <f>SUM('平成17年4月'!I28,'平成17年5月'!I28,'平成17年6月'!I28)</f>
        <v>450450</v>
      </c>
      <c r="J28" s="46">
        <f>SUM('平成17年4月'!J28,'平成17年5月'!J28,'平成17年6月'!J28)</f>
        <v>917977</v>
      </c>
      <c r="K28" s="46">
        <f>SUM('平成17年4月'!K28,'平成17年5月'!K28,'平成17年6月'!K28)</f>
        <v>-17076</v>
      </c>
      <c r="L28" s="45"/>
    </row>
    <row r="29" spans="1:12" ht="14.25">
      <c r="A29" s="42" t="s">
        <v>54</v>
      </c>
      <c r="B29" s="43" t="s">
        <v>55</v>
      </c>
      <c r="C29" s="44"/>
      <c r="D29" s="45">
        <f>SUM('平成17年4月'!D29,'平成17年5月'!D29,'平成17年6月'!D29)</f>
        <v>19798</v>
      </c>
      <c r="E29" s="45">
        <f>SUM('平成17年4月'!E29,'平成17年5月'!E29,'平成17年6月'!E29)</f>
        <v>0</v>
      </c>
      <c r="F29" s="46">
        <f>SUM('平成17年4月'!F29,'平成17年5月'!F29,'平成17年6月'!F29)</f>
        <v>19798</v>
      </c>
      <c r="G29" s="46">
        <f>SUM('平成17年4月'!G29,'平成17年5月'!G29,'平成17年6月'!G29)</f>
        <v>-19798</v>
      </c>
      <c r="H29" s="45">
        <f>SUM('平成17年4月'!H29,'平成17年5月'!H29,'平成17年6月'!H29)</f>
        <v>61019</v>
      </c>
      <c r="I29" s="45">
        <f>SUM('平成17年4月'!I29,'平成17年5月'!I29,'平成17年6月'!I29)</f>
        <v>0</v>
      </c>
      <c r="J29" s="46">
        <f>SUM('平成17年4月'!J29,'平成17年5月'!J29,'平成17年6月'!J29)</f>
        <v>61019</v>
      </c>
      <c r="K29" s="46">
        <f>SUM('平成17年4月'!K29,'平成17年5月'!K29,'平成17年6月'!K29)</f>
        <v>-61019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f>SUM('平成17年4月'!D30,'平成17年5月'!D30,'平成17年6月'!D30)</f>
        <v>2998513</v>
      </c>
      <c r="E30" s="45">
        <f>SUM('平成17年4月'!E30,'平成17年5月'!E30,'平成17年6月'!E30)</f>
        <v>3837170</v>
      </c>
      <c r="F30" s="46">
        <f>SUM('平成17年4月'!F30,'平成17年5月'!F30,'平成17年6月'!F30)</f>
        <v>6835683</v>
      </c>
      <c r="G30" s="46">
        <f>SUM('平成17年4月'!G30,'平成17年5月'!G30,'平成17年6月'!G30)</f>
        <v>838657</v>
      </c>
      <c r="H30" s="45">
        <f>SUM('平成17年4月'!H30,'平成17年5月'!H30,'平成17年6月'!H30)</f>
        <v>11632970</v>
      </c>
      <c r="I30" s="45">
        <f>SUM('平成17年4月'!I30,'平成17年5月'!I30,'平成17年6月'!I30)</f>
        <v>14281646</v>
      </c>
      <c r="J30" s="46">
        <f>SUM('平成17年4月'!J30,'平成17年5月'!J30,'平成17年6月'!J30)</f>
        <v>25914616</v>
      </c>
      <c r="K30" s="46">
        <f>SUM('平成17年4月'!K30,'平成17年5月'!K30,'平成17年6月'!K30)</f>
        <v>2648676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f>SUM('平成17年4月'!D31,'平成17年5月'!D31,'平成17年6月'!D31)</f>
        <v>963136</v>
      </c>
      <c r="E31" s="45">
        <f>SUM('平成17年4月'!E31,'平成17年5月'!E31,'平成17年6月'!E31)</f>
        <v>287862</v>
      </c>
      <c r="F31" s="46">
        <f>SUM('平成17年4月'!F31,'平成17年5月'!F31,'平成17年6月'!F31)</f>
        <v>1250998</v>
      </c>
      <c r="G31" s="46">
        <f>SUM('平成17年4月'!G31,'平成17年5月'!G31,'平成17年6月'!G31)</f>
        <v>-675274</v>
      </c>
      <c r="H31" s="45">
        <f>SUM('平成17年4月'!H31,'平成17年5月'!H31,'平成17年6月'!H31)</f>
        <v>4898103</v>
      </c>
      <c r="I31" s="45">
        <f>SUM('平成17年4月'!I31,'平成17年5月'!I31,'平成17年6月'!I31)</f>
        <v>1300987</v>
      </c>
      <c r="J31" s="46">
        <f>SUM('平成17年4月'!J31,'平成17年5月'!J31,'平成17年6月'!J31)</f>
        <v>6199090</v>
      </c>
      <c r="K31" s="46">
        <f>SUM('平成17年4月'!K31,'平成17年5月'!K31,'平成17年6月'!K31)</f>
        <v>-3597116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f>SUM('平成17年4月'!D32,'平成17年5月'!D32,'平成17年6月'!D32)</f>
        <v>6067689</v>
      </c>
      <c r="E32" s="45">
        <f>SUM('平成17年4月'!E32,'平成17年5月'!E32,'平成17年6月'!E32)</f>
        <v>5116950</v>
      </c>
      <c r="F32" s="46">
        <f>SUM('平成17年4月'!F32,'平成17年5月'!F32,'平成17年6月'!F32)</f>
        <v>11184639</v>
      </c>
      <c r="G32" s="46">
        <f>SUM('平成17年4月'!G32,'平成17年5月'!G32,'平成17年6月'!G32)</f>
        <v>-950739</v>
      </c>
      <c r="H32" s="45">
        <f>SUM('平成17年4月'!H32,'平成17年5月'!H32,'平成17年6月'!H32)</f>
        <v>29505502</v>
      </c>
      <c r="I32" s="45">
        <f>SUM('平成17年4月'!I32,'平成17年5月'!I32,'平成17年6月'!I32)</f>
        <v>15797280</v>
      </c>
      <c r="J32" s="46">
        <f>SUM('平成17年4月'!J32,'平成17年5月'!J32,'平成17年6月'!J32)</f>
        <v>45302782</v>
      </c>
      <c r="K32" s="46">
        <f>SUM('平成17年4月'!K32,'平成17年5月'!K32,'平成17年6月'!K32)</f>
        <v>-13708222</v>
      </c>
      <c r="L32" s="45"/>
    </row>
    <row r="33" spans="1:12" ht="14.25">
      <c r="A33" s="42" t="s">
        <v>62</v>
      </c>
      <c r="B33" s="47" t="s">
        <v>63</v>
      </c>
      <c r="C33" s="44"/>
      <c r="D33" s="45">
        <f>SUM('平成17年4月'!D33,'平成17年5月'!D33,'平成17年6月'!D33)</f>
        <v>6630956</v>
      </c>
      <c r="E33" s="45">
        <f>SUM('平成17年4月'!E33,'平成17年5月'!E33,'平成17年6月'!E33)</f>
        <v>7321282</v>
      </c>
      <c r="F33" s="46">
        <f>SUM('平成17年4月'!F33,'平成17年5月'!F33,'平成17年6月'!F33)</f>
        <v>13952238</v>
      </c>
      <c r="G33" s="46">
        <f>SUM('平成17年4月'!G33,'平成17年5月'!G33,'平成17年6月'!G33)</f>
        <v>690326</v>
      </c>
      <c r="H33" s="45">
        <f>SUM('平成17年4月'!H33,'平成17年5月'!H33,'平成17年6月'!H33)</f>
        <v>24087924</v>
      </c>
      <c r="I33" s="45">
        <f>SUM('平成17年4月'!I33,'平成17年5月'!I33,'平成17年6月'!I33)</f>
        <v>25442333</v>
      </c>
      <c r="J33" s="46">
        <f>SUM('平成17年4月'!J33,'平成17年5月'!J33,'平成17年6月'!J33)</f>
        <v>49530259</v>
      </c>
      <c r="K33" s="46">
        <f>SUM('平成17年4月'!K33,'平成17年5月'!K33,'平成17年6月'!K33)</f>
        <v>1354409</v>
      </c>
      <c r="L33" s="45"/>
    </row>
    <row r="34" spans="1:12" ht="14.25">
      <c r="A34" s="42" t="s">
        <v>64</v>
      </c>
      <c r="B34" s="43" t="s">
        <v>65</v>
      </c>
      <c r="C34" s="44"/>
      <c r="D34" s="45">
        <f>SUM('平成17年4月'!D34,'平成17年5月'!D34,'平成17年6月'!D34)</f>
        <v>31932612</v>
      </c>
      <c r="E34" s="45">
        <f>SUM('平成17年4月'!E34,'平成17年5月'!E34,'平成17年6月'!E34)</f>
        <v>19720626</v>
      </c>
      <c r="F34" s="46">
        <f>SUM('平成17年4月'!F34,'平成17年5月'!F34,'平成17年6月'!F34)</f>
        <v>51653238</v>
      </c>
      <c r="G34" s="46">
        <f>SUM('平成17年4月'!G34,'平成17年5月'!G34,'平成17年6月'!G34)</f>
        <v>-12211986</v>
      </c>
      <c r="H34" s="45">
        <f>SUM('平成17年4月'!H34,'平成17年5月'!H34,'平成17年6月'!H34)</f>
        <v>164152376</v>
      </c>
      <c r="I34" s="45">
        <f>SUM('平成17年4月'!I34,'平成17年5月'!I34,'平成17年6月'!I34)</f>
        <v>57494760</v>
      </c>
      <c r="J34" s="46">
        <f>SUM('平成17年4月'!J34,'平成17年5月'!J34,'平成17年6月'!J34)</f>
        <v>221647136</v>
      </c>
      <c r="K34" s="46">
        <f>SUM('平成17年4月'!K34,'平成17年5月'!K34,'平成17年6月'!K34)</f>
        <v>-106657616</v>
      </c>
      <c r="L34" s="45"/>
    </row>
    <row r="35" spans="1:12" ht="14.25">
      <c r="A35" s="42" t="s">
        <v>66</v>
      </c>
      <c r="B35" s="43" t="s">
        <v>67</v>
      </c>
      <c r="C35" s="44"/>
      <c r="D35" s="45">
        <f>SUM('平成17年4月'!D35,'平成17年5月'!D35,'平成17年6月'!D35)</f>
        <v>192690</v>
      </c>
      <c r="E35" s="45">
        <f>SUM('平成17年4月'!E35,'平成17年5月'!E35,'平成17年6月'!E35)</f>
        <v>11542</v>
      </c>
      <c r="F35" s="46">
        <f>SUM('平成17年4月'!F35,'平成17年5月'!F35,'平成17年6月'!F35)</f>
        <v>204232</v>
      </c>
      <c r="G35" s="46">
        <f>SUM('平成17年4月'!G35,'平成17年5月'!G35,'平成17年6月'!G35)</f>
        <v>-181148</v>
      </c>
      <c r="H35" s="45">
        <f>SUM('平成17年4月'!H35,'平成17年5月'!H35,'平成17年6月'!H35)</f>
        <v>1261570</v>
      </c>
      <c r="I35" s="45">
        <f>SUM('平成17年4月'!I35,'平成17年5月'!I35,'平成17年6月'!I35)</f>
        <v>31592</v>
      </c>
      <c r="J35" s="46">
        <f>SUM('平成17年4月'!J35,'平成17年5月'!J35,'平成17年6月'!J35)</f>
        <v>1293162</v>
      </c>
      <c r="K35" s="46">
        <f>SUM('平成17年4月'!K35,'平成17年5月'!K35,'平成17年6月'!K35)</f>
        <v>-1229977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f>SUM('平成17年4月'!D36,'平成17年5月'!D36,'平成17年6月'!D36)</f>
        <v>663119</v>
      </c>
      <c r="E36" s="45">
        <f>SUM('平成17年4月'!E36,'平成17年5月'!E36,'平成17年6月'!E36)</f>
        <v>216968</v>
      </c>
      <c r="F36" s="46">
        <f>SUM('平成17年4月'!F36,'平成17年5月'!F36,'平成17年6月'!F36)</f>
        <v>880087</v>
      </c>
      <c r="G36" s="46">
        <f>SUM('平成17年4月'!G36,'平成17年5月'!G36,'平成17年6月'!G36)</f>
        <v>-446151</v>
      </c>
      <c r="H36" s="45">
        <f>SUM('平成17年4月'!H36,'平成17年5月'!H36,'平成17年6月'!H36)</f>
        <v>4436738</v>
      </c>
      <c r="I36" s="45">
        <f>SUM('平成17年4月'!I36,'平成17年5月'!I36,'平成17年6月'!I36)</f>
        <v>511138</v>
      </c>
      <c r="J36" s="46">
        <f>SUM('平成17年4月'!J36,'平成17年5月'!J36,'平成17年6月'!J36)</f>
        <v>4947875</v>
      </c>
      <c r="K36" s="46">
        <f>SUM('平成17年4月'!K36,'平成17年5月'!K36,'平成17年6月'!K36)</f>
        <v>-3925599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f>SUM('平成17年4月'!D37,'平成17年5月'!D37,'平成17年6月'!D37)</f>
        <v>35717</v>
      </c>
      <c r="E37" s="45">
        <f>SUM('平成17年4月'!E37,'平成17年5月'!E37,'平成17年6月'!E37)</f>
        <v>37476</v>
      </c>
      <c r="F37" s="46">
        <f>SUM('平成17年4月'!F37,'平成17年5月'!F37,'平成17年6月'!F37)</f>
        <v>73193</v>
      </c>
      <c r="G37" s="46">
        <f>SUM('平成17年4月'!G37,'平成17年5月'!G37,'平成17年6月'!G37)</f>
        <v>1759</v>
      </c>
      <c r="H37" s="45">
        <f>SUM('平成17年4月'!H37,'平成17年5月'!H37,'平成17年6月'!H37)</f>
        <v>137272</v>
      </c>
      <c r="I37" s="45">
        <f>SUM('平成17年4月'!I37,'平成17年5月'!I37,'平成17年6月'!I37)</f>
        <v>118279</v>
      </c>
      <c r="J37" s="46">
        <f>SUM('平成17年4月'!J37,'平成17年5月'!J37,'平成17年6月'!J37)</f>
        <v>255550</v>
      </c>
      <c r="K37" s="46">
        <f>SUM('平成17年4月'!K37,'平成17年5月'!K37,'平成17年6月'!K37)</f>
        <v>-18993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f>SUM('平成17年4月'!D38,'平成17年5月'!D38,'平成17年6月'!D38)</f>
        <v>1201812</v>
      </c>
      <c r="E38" s="45">
        <f>SUM('平成17年4月'!E38,'平成17年5月'!E38,'平成17年6月'!E38)</f>
        <v>126091</v>
      </c>
      <c r="F38" s="46">
        <f>SUM('平成17年4月'!F38,'平成17年5月'!F38,'平成17年6月'!F38)</f>
        <v>1327903</v>
      </c>
      <c r="G38" s="46">
        <f>SUM('平成17年4月'!G38,'平成17年5月'!G38,'平成17年6月'!G38)</f>
        <v>-1075721</v>
      </c>
      <c r="H38" s="45">
        <f>SUM('平成17年4月'!H38,'平成17年5月'!H38,'平成17年6月'!H38)</f>
        <v>9547083</v>
      </c>
      <c r="I38" s="45">
        <f>SUM('平成17年4月'!I38,'平成17年5月'!I38,'平成17年6月'!I38)</f>
        <v>326347</v>
      </c>
      <c r="J38" s="46">
        <f>SUM('平成17年4月'!J38,'平成17年5月'!J38,'平成17年6月'!J38)</f>
        <v>9873429</v>
      </c>
      <c r="K38" s="46">
        <f>SUM('平成17年4月'!K38,'平成17年5月'!K38,'平成17年6月'!K38)</f>
        <v>-9220736</v>
      </c>
      <c r="L38" s="45"/>
    </row>
    <row r="39" spans="1:12" ht="14.25">
      <c r="A39" s="42" t="s">
        <v>74</v>
      </c>
      <c r="B39" s="43" t="s">
        <v>75</v>
      </c>
      <c r="C39" s="44"/>
      <c r="D39" s="45">
        <f>SUM('平成17年4月'!D39,'平成17年5月'!D39,'平成17年6月'!D39)</f>
        <v>9867</v>
      </c>
      <c r="E39" s="45">
        <f>SUM('平成17年4月'!E39,'平成17年5月'!E39,'平成17年6月'!E39)</f>
        <v>4454</v>
      </c>
      <c r="F39" s="46">
        <f>SUM('平成17年4月'!F39,'平成17年5月'!F39,'平成17年6月'!F39)</f>
        <v>14321</v>
      </c>
      <c r="G39" s="46">
        <f>SUM('平成17年4月'!G39,'平成17年5月'!G39,'平成17年6月'!G39)</f>
        <v>-5413</v>
      </c>
      <c r="H39" s="45">
        <f>SUM('平成17年4月'!H39,'平成17年5月'!H39,'平成17年6月'!H39)</f>
        <v>17558</v>
      </c>
      <c r="I39" s="45">
        <f>SUM('平成17年4月'!I39,'平成17年5月'!I39,'平成17年6月'!I39)</f>
        <v>17428</v>
      </c>
      <c r="J39" s="46">
        <f>SUM('平成17年4月'!J39,'平成17年5月'!J39,'平成17年6月'!J39)</f>
        <v>34986</v>
      </c>
      <c r="K39" s="46">
        <f>SUM('平成17年4月'!K39,'平成17年5月'!K39,'平成17年6月'!K39)</f>
        <v>-131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f>SUM('平成17年4月'!D40,'平成17年5月'!D40,'平成17年6月'!D40)</f>
        <v>27061636</v>
      </c>
      <c r="E40" s="45">
        <f>SUM('平成17年4月'!E40,'平成17年5月'!E40,'平成17年6月'!E40)</f>
        <v>10191070</v>
      </c>
      <c r="F40" s="46">
        <f>SUM('平成17年4月'!F40,'平成17年5月'!F40,'平成17年6月'!F40)</f>
        <v>37252706</v>
      </c>
      <c r="G40" s="46">
        <f>SUM('平成17年4月'!G40,'平成17年5月'!G40,'平成17年6月'!G40)</f>
        <v>-16870566</v>
      </c>
      <c r="H40" s="45">
        <f>SUM('平成17年4月'!H40,'平成17年5月'!H40,'平成17年6月'!H40)</f>
        <v>163429755</v>
      </c>
      <c r="I40" s="45">
        <f>SUM('平成17年4月'!I40,'平成17年5月'!I40,'平成17年6月'!I40)</f>
        <v>20740688</v>
      </c>
      <c r="J40" s="46">
        <f>SUM('平成17年4月'!J40,'平成17年5月'!J40,'平成17年6月'!J40)</f>
        <v>184170444</v>
      </c>
      <c r="K40" s="46">
        <f>SUM('平成17年4月'!K40,'平成17年5月'!K40,'平成17年6月'!K40)</f>
        <v>-142689068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f>SUM('平成17年4月'!D41,'平成17年5月'!D41,'平成17年6月'!D41)</f>
        <v>6670</v>
      </c>
      <c r="E41" s="45">
        <f>SUM('平成17年4月'!E41,'平成17年5月'!E41,'平成17年6月'!E41)</f>
        <v>0</v>
      </c>
      <c r="F41" s="46">
        <f>SUM('平成17年4月'!F41,'平成17年5月'!F41,'平成17年6月'!F41)</f>
        <v>6670</v>
      </c>
      <c r="G41" s="46">
        <f>SUM('平成17年4月'!G41,'平成17年5月'!G41,'平成17年6月'!G41)</f>
        <v>-6670</v>
      </c>
      <c r="H41" s="45">
        <f>SUM('平成17年4月'!H41,'平成17年5月'!H41,'平成17年6月'!H41)</f>
        <v>21735</v>
      </c>
      <c r="I41" s="45">
        <f>SUM('平成17年4月'!I41,'平成17年5月'!I41,'平成17年6月'!I41)</f>
        <v>0</v>
      </c>
      <c r="J41" s="46">
        <f>SUM('平成17年4月'!J41,'平成17年5月'!J41,'平成17年6月'!J41)</f>
        <v>21735</v>
      </c>
      <c r="K41" s="46">
        <f>SUM('平成17年4月'!K41,'平成17年5月'!K41,'平成17年6月'!K41)</f>
        <v>-21735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f>SUM('平成17年4月'!D42,'平成17年5月'!D42,'平成17年6月'!D42)</f>
        <v>15455</v>
      </c>
      <c r="E42" s="45">
        <f>SUM('平成17年4月'!E42,'平成17年5月'!E42,'平成17年6月'!E42)</f>
        <v>97479</v>
      </c>
      <c r="F42" s="46">
        <f>SUM('平成17年4月'!F42,'平成17年5月'!F42,'平成17年6月'!F42)</f>
        <v>112934</v>
      </c>
      <c r="G42" s="46">
        <f>SUM('平成17年4月'!G42,'平成17年5月'!G42,'平成17年6月'!G42)</f>
        <v>82024</v>
      </c>
      <c r="H42" s="45">
        <f>SUM('平成17年4月'!H42,'平成17年5月'!H42,'平成17年6月'!H42)</f>
        <v>71967</v>
      </c>
      <c r="I42" s="45">
        <f>SUM('平成17年4月'!I42,'平成17年5月'!I42,'平成17年6月'!I42)</f>
        <v>300566</v>
      </c>
      <c r="J42" s="46">
        <f>SUM('平成17年4月'!J42,'平成17年5月'!J42,'平成17年6月'!J42)</f>
        <v>372532</v>
      </c>
      <c r="K42" s="46">
        <f>SUM('平成17年4月'!K42,'平成17年5月'!K42,'平成17年6月'!K42)</f>
        <v>228599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f>SUM('平成17年4月'!D43,'平成17年5月'!D43,'平成17年6月'!D43)</f>
        <v>5212996</v>
      </c>
      <c r="E43" s="45">
        <f>SUM('平成17年4月'!E43,'平成17年5月'!E43,'平成17年6月'!E43)</f>
        <v>7831450</v>
      </c>
      <c r="F43" s="46">
        <f>SUM('平成17年4月'!F43,'平成17年5月'!F43,'平成17年6月'!F43)</f>
        <v>13044447</v>
      </c>
      <c r="G43" s="46">
        <f>SUM('平成17年4月'!G43,'平成17年5月'!G43,'平成17年6月'!G43)</f>
        <v>2618453</v>
      </c>
      <c r="H43" s="45">
        <f>SUM('平成17年4月'!H43,'平成17年5月'!H43,'平成17年6月'!H43)</f>
        <v>18465451</v>
      </c>
      <c r="I43" s="45">
        <f>SUM('平成17年4月'!I43,'平成17年5月'!I43,'平成17年6月'!I43)</f>
        <v>27547732</v>
      </c>
      <c r="J43" s="46">
        <f>SUM('平成17年4月'!J43,'平成17年5月'!J43,'平成17年6月'!J43)</f>
        <v>46013182</v>
      </c>
      <c r="K43" s="46">
        <f>SUM('平成17年4月'!K43,'平成17年5月'!K43,'平成17年6月'!K43)</f>
        <v>9082281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f>SUM('平成17年4月'!D44,'平成17年5月'!D44,'平成17年6月'!D44)</f>
        <v>6513819</v>
      </c>
      <c r="E44" s="45">
        <f>SUM('平成17年4月'!E44,'平成17年5月'!E44,'平成17年6月'!E44)</f>
        <v>6636639</v>
      </c>
      <c r="F44" s="46">
        <f>SUM('平成17年4月'!F44,'平成17年5月'!F44,'平成17年6月'!F44)</f>
        <v>13150458</v>
      </c>
      <c r="G44" s="46">
        <f>SUM('平成17年4月'!G44,'平成17年5月'!G44,'平成17年6月'!G44)</f>
        <v>122820</v>
      </c>
      <c r="H44" s="45">
        <f>SUM('平成17年4月'!H44,'平成17年5月'!H44,'平成17年6月'!H44)</f>
        <v>11950917</v>
      </c>
      <c r="I44" s="45">
        <f>SUM('平成17年4月'!I44,'平成17年5月'!I44,'平成17年6月'!I44)</f>
        <v>12587339</v>
      </c>
      <c r="J44" s="46">
        <f>SUM('平成17年4月'!J44,'平成17年5月'!J44,'平成17年6月'!J44)</f>
        <v>24538257</v>
      </c>
      <c r="K44" s="46">
        <f>SUM('平成17年4月'!K44,'平成17年5月'!K44,'平成17年6月'!K44)</f>
        <v>636422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f>SUM('平成17年4月'!D45,'平成17年5月'!D45,'平成17年6月'!D45)</f>
        <v>1958872</v>
      </c>
      <c r="E45" s="45">
        <f>SUM('平成17年4月'!E45,'平成17年5月'!E45,'平成17年6月'!E45)</f>
        <v>2277020</v>
      </c>
      <c r="F45" s="46">
        <f>SUM('平成17年4月'!F45,'平成17年5月'!F45,'平成17年6月'!F45)</f>
        <v>4235892</v>
      </c>
      <c r="G45" s="46">
        <f>SUM('平成17年4月'!G45,'平成17年5月'!G45,'平成17年6月'!G45)</f>
        <v>318148</v>
      </c>
      <c r="H45" s="45">
        <f>SUM('平成17年4月'!H45,'平成17年5月'!H45,'平成17年6月'!H45)</f>
        <v>8724144</v>
      </c>
      <c r="I45" s="45">
        <f>SUM('平成17年4月'!I45,'平成17年5月'!I45,'平成17年6月'!I45)</f>
        <v>11417492</v>
      </c>
      <c r="J45" s="46">
        <f>SUM('平成17年4月'!J45,'平成17年5月'!J45,'平成17年6月'!J45)</f>
        <v>20141636</v>
      </c>
      <c r="K45" s="46">
        <f>SUM('平成17年4月'!K45,'平成17年5月'!K45,'平成17年6月'!K45)</f>
        <v>2693351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f>SUM('平成17年4月'!D46,'平成17年5月'!D46,'平成17年6月'!D46)</f>
        <v>381147</v>
      </c>
      <c r="E46" s="45">
        <f>SUM('平成17年4月'!E46,'平成17年5月'!E46,'平成17年6月'!E46)</f>
        <v>3334</v>
      </c>
      <c r="F46" s="46">
        <f>SUM('平成17年4月'!F46,'平成17年5月'!F46,'平成17年6月'!F46)</f>
        <v>384481</v>
      </c>
      <c r="G46" s="46">
        <f>SUM('平成17年4月'!G46,'平成17年5月'!G46,'平成17年6月'!G46)</f>
        <v>-377813</v>
      </c>
      <c r="H46" s="45">
        <f>SUM('平成17年4月'!H46,'平成17年5月'!H46,'平成17年6月'!H46)</f>
        <v>2791756</v>
      </c>
      <c r="I46" s="45">
        <f>SUM('平成17年4月'!I46,'平成17年5月'!I46,'平成17年6月'!I46)</f>
        <v>7222</v>
      </c>
      <c r="J46" s="46">
        <f>SUM('平成17年4月'!J46,'平成17年5月'!J46,'平成17年6月'!J46)</f>
        <v>2798978</v>
      </c>
      <c r="K46" s="46">
        <f>SUM('平成17年4月'!K46,'平成17年5月'!K46,'平成17年6月'!K46)</f>
        <v>-2784535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f>SUM('平成17年4月'!D47,'平成17年5月'!D47,'平成17年6月'!D47)</f>
        <v>10133</v>
      </c>
      <c r="E47" s="45">
        <f>SUM('平成17年4月'!E47,'平成17年5月'!E47,'平成17年6月'!E47)</f>
        <v>5812</v>
      </c>
      <c r="F47" s="46">
        <f>SUM('平成17年4月'!F47,'平成17年5月'!F47,'平成17年6月'!F47)</f>
        <v>15945</v>
      </c>
      <c r="G47" s="46">
        <f>SUM('平成17年4月'!G47,'平成17年5月'!G47,'平成17年6月'!G47)</f>
        <v>-4321</v>
      </c>
      <c r="H47" s="45">
        <f>SUM('平成17年4月'!H47,'平成17年5月'!H47,'平成17年6月'!H47)</f>
        <v>48877</v>
      </c>
      <c r="I47" s="45">
        <f>SUM('平成17年4月'!I47,'平成17年5月'!I47,'平成17年6月'!I47)</f>
        <v>15601</v>
      </c>
      <c r="J47" s="46">
        <f>SUM('平成17年4月'!J47,'平成17年5月'!J47,'平成17年6月'!J47)</f>
        <v>64477</v>
      </c>
      <c r="K47" s="46">
        <f>SUM('平成17年4月'!K47,'平成17年5月'!K47,'平成17年6月'!K47)</f>
        <v>-33276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f>SUM('平成17年4月'!D48,'平成17年5月'!D48,'平成17年6月'!D48)</f>
        <v>235580</v>
      </c>
      <c r="E48" s="45">
        <f>SUM('平成17年4月'!E48,'平成17年5月'!E48,'平成17年6月'!E48)</f>
        <v>54831</v>
      </c>
      <c r="F48" s="46">
        <f>SUM('平成17年4月'!F48,'平成17年5月'!F48,'平成17年6月'!F48)</f>
        <v>290411</v>
      </c>
      <c r="G48" s="46">
        <f>SUM('平成17年4月'!G48,'平成17年5月'!G48,'平成17年6月'!G48)</f>
        <v>-180749</v>
      </c>
      <c r="H48" s="45">
        <f>SUM('平成17年4月'!H48,'平成17年5月'!H48,'平成17年6月'!H48)</f>
        <v>1283859</v>
      </c>
      <c r="I48" s="45">
        <f>SUM('平成17年4月'!I48,'平成17年5月'!I48,'平成17年6月'!I48)</f>
        <v>142603</v>
      </c>
      <c r="J48" s="46">
        <f>SUM('平成17年4月'!J48,'平成17年5月'!J48,'平成17年6月'!J48)</f>
        <v>1426462</v>
      </c>
      <c r="K48" s="46">
        <f>SUM('平成17年4月'!K48,'平成17年5月'!K48,'平成17年6月'!K48)</f>
        <v>-1141256</v>
      </c>
      <c r="L48" s="45"/>
    </row>
    <row r="49" spans="1:12" ht="14.25">
      <c r="A49" s="48" t="s">
        <v>94</v>
      </c>
      <c r="B49" s="43" t="s">
        <v>95</v>
      </c>
      <c r="C49" s="44"/>
      <c r="D49" s="45">
        <f>SUM('平成17年4月'!D49,'平成17年5月'!D49,'平成17年6月'!D49)</f>
        <v>31989</v>
      </c>
      <c r="E49" s="45">
        <f>SUM('平成17年4月'!E49,'平成17年5月'!E49,'平成17年6月'!E49)</f>
        <v>3161</v>
      </c>
      <c r="F49" s="46">
        <f>SUM('平成17年4月'!F49,'平成17年5月'!F49,'平成17年6月'!F49)</f>
        <v>35150</v>
      </c>
      <c r="G49" s="46">
        <f>SUM('平成17年4月'!G49,'平成17年5月'!G49,'平成17年6月'!G49)</f>
        <v>-28828</v>
      </c>
      <c r="H49" s="45">
        <f>SUM('平成17年4月'!H49,'平成17年5月'!H49,'平成17年6月'!H49)</f>
        <v>189792</v>
      </c>
      <c r="I49" s="45">
        <f>SUM('平成17年4月'!I49,'平成17年5月'!I49,'平成17年6月'!I49)</f>
        <v>10922</v>
      </c>
      <c r="J49" s="46">
        <f>SUM('平成17年4月'!J49,'平成17年5月'!J49,'平成17年6月'!J49)</f>
        <v>200714</v>
      </c>
      <c r="K49" s="46">
        <f>SUM('平成17年4月'!K49,'平成17年5月'!K49,'平成17年6月'!K49)</f>
        <v>-178870</v>
      </c>
      <c r="L49" s="45"/>
    </row>
    <row r="50" spans="1:12" ht="14.25">
      <c r="A50" s="48" t="s">
        <v>96</v>
      </c>
      <c r="B50" s="43" t="s">
        <v>97</v>
      </c>
      <c r="C50" s="44"/>
      <c r="D50" s="45">
        <f>SUM('平成17年4月'!D50,'平成17年5月'!D50,'平成17年6月'!D50)</f>
        <v>15762</v>
      </c>
      <c r="E50" s="45">
        <f>SUM('平成17年4月'!E50,'平成17年5月'!E50,'平成17年6月'!E50)</f>
        <v>4072</v>
      </c>
      <c r="F50" s="46">
        <f>SUM('平成17年4月'!F50,'平成17年5月'!F50,'平成17年6月'!F50)</f>
        <v>19834</v>
      </c>
      <c r="G50" s="46">
        <f>SUM('平成17年4月'!G50,'平成17年5月'!G50,'平成17年6月'!G50)</f>
        <v>-11690</v>
      </c>
      <c r="H50" s="45">
        <f>SUM('平成17年4月'!H50,'平成17年5月'!H50,'平成17年6月'!H50)</f>
        <v>60207</v>
      </c>
      <c r="I50" s="45">
        <f>SUM('平成17年4月'!I50,'平成17年5月'!I50,'平成17年6月'!I50)</f>
        <v>13370</v>
      </c>
      <c r="J50" s="46">
        <f>SUM('平成17年4月'!J50,'平成17年5月'!J50,'平成17年6月'!J50)</f>
        <v>73576</v>
      </c>
      <c r="K50" s="46">
        <f>SUM('平成17年4月'!K50,'平成17年5月'!K50,'平成17年6月'!K50)</f>
        <v>-46837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f>SUM('平成17年4月'!D51,'平成17年5月'!D51,'平成17年6月'!D51)</f>
        <v>23682</v>
      </c>
      <c r="E51" s="45">
        <f>SUM('平成17年4月'!E51,'平成17年5月'!E51,'平成17年6月'!E51)</f>
        <v>17335</v>
      </c>
      <c r="F51" s="46">
        <f>SUM('平成17年4月'!F51,'平成17年5月'!F51,'平成17年6月'!F51)</f>
        <v>41017</v>
      </c>
      <c r="G51" s="46">
        <f>SUM('平成17年4月'!G51,'平成17年5月'!G51,'平成17年6月'!G51)</f>
        <v>-6347</v>
      </c>
      <c r="H51" s="45">
        <f>SUM('平成17年4月'!H51,'平成17年5月'!H51,'平成17年6月'!H51)</f>
        <v>82919</v>
      </c>
      <c r="I51" s="45">
        <f>SUM('平成17年4月'!I51,'平成17年5月'!I51,'平成17年6月'!I51)</f>
        <v>70982</v>
      </c>
      <c r="J51" s="46">
        <f>SUM('平成17年4月'!J51,'平成17年5月'!J51,'平成17年6月'!J51)</f>
        <v>153899</v>
      </c>
      <c r="K51" s="46">
        <f>SUM('平成17年4月'!K51,'平成17年5月'!K51,'平成17年6月'!K51)</f>
        <v>-11936</v>
      </c>
      <c r="L51" s="45"/>
    </row>
    <row r="52" spans="1:12" ht="14.25">
      <c r="A52" s="37" t="s">
        <v>16</v>
      </c>
      <c r="B52" s="38" t="s">
        <v>100</v>
      </c>
      <c r="C52" s="49"/>
      <c r="D52" s="50">
        <f>SUM('平成17年4月'!D52,'平成17年5月'!D52,'平成17年6月'!D52)</f>
        <v>6336175</v>
      </c>
      <c r="E52" s="50">
        <f>SUM('平成17年4月'!E52,'平成17年5月'!E52,'平成17年6月'!E52)</f>
        <v>3391946</v>
      </c>
      <c r="F52" s="36">
        <f>SUM('平成17年4月'!F52,'平成17年5月'!F52,'平成17年6月'!F52)</f>
        <v>9728121</v>
      </c>
      <c r="G52" s="36">
        <f>SUM('平成17年4月'!G52,'平成17年5月'!G52,'平成17年6月'!G52)</f>
        <v>-2944229</v>
      </c>
      <c r="H52" s="50">
        <f>SUM('平成17年4月'!H52,'平成17年5月'!H52,'平成17年6月'!H52)</f>
        <v>25441760</v>
      </c>
      <c r="I52" s="50">
        <f>SUM('平成17年4月'!I52,'平成17年5月'!I52,'平成17年6月'!I52)</f>
        <v>18217602</v>
      </c>
      <c r="J52" s="36">
        <f>SUM('平成17年4月'!J52,'平成17年5月'!J52,'平成17年6月'!J52)</f>
        <v>43659362</v>
      </c>
      <c r="K52" s="36">
        <f>SUM('平成17年4月'!K52,'平成17年5月'!K52,'平成17年6月'!K52)</f>
        <v>-7224158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f>SUM('平成17年4月'!D53,'平成17年5月'!D53,'平成17年6月'!D53)</f>
        <v>492</v>
      </c>
      <c r="E53" s="51">
        <f>SUM('平成17年4月'!E53,'平成17年5月'!E53,'平成17年6月'!E53)</f>
        <v>0</v>
      </c>
      <c r="F53" s="52">
        <f>SUM('平成17年4月'!F53,'平成17年5月'!F53,'平成17年6月'!F53)</f>
        <v>492</v>
      </c>
      <c r="G53" s="52">
        <f>SUM('平成17年4月'!G53,'平成17年5月'!G53,'平成17年6月'!G53)</f>
        <v>-492</v>
      </c>
      <c r="H53" s="51">
        <f>SUM('平成17年4月'!H53,'平成17年5月'!H53,'平成17年6月'!H53)</f>
        <v>2756</v>
      </c>
      <c r="I53" s="51">
        <f>SUM('平成17年4月'!I53,'平成17年5月'!I53,'平成17年6月'!I53)</f>
        <v>0</v>
      </c>
      <c r="J53" s="52">
        <f>SUM('平成17年4月'!J53,'平成17年5月'!J53,'平成17年6月'!J53)</f>
        <v>2756</v>
      </c>
      <c r="K53" s="52">
        <f>SUM('平成17年4月'!K53,'平成17年5月'!K53,'平成17年6月'!K53)</f>
        <v>-2756</v>
      </c>
      <c r="L53" s="51"/>
    </row>
    <row r="54" spans="1:12" ht="14.25">
      <c r="A54" s="37" t="s">
        <v>103</v>
      </c>
      <c r="B54" s="43" t="s">
        <v>104</v>
      </c>
      <c r="C54" s="44"/>
      <c r="D54" s="45">
        <f>SUM('平成17年4月'!D54,'平成17年5月'!D54,'平成17年6月'!D54)</f>
        <v>2473</v>
      </c>
      <c r="E54" s="45">
        <f>SUM('平成17年4月'!E54,'平成17年5月'!E54,'平成17年6月'!E54)</f>
        <v>0</v>
      </c>
      <c r="F54" s="46">
        <f>SUM('平成17年4月'!F54,'平成17年5月'!F54,'平成17年6月'!F54)</f>
        <v>2473</v>
      </c>
      <c r="G54" s="46">
        <f>SUM('平成17年4月'!G54,'平成17年5月'!G54,'平成17年6月'!G54)</f>
        <v>-2473</v>
      </c>
      <c r="H54" s="45">
        <f>SUM('平成17年4月'!H54,'平成17年5月'!H54,'平成17年6月'!H54)</f>
        <v>10473</v>
      </c>
      <c r="I54" s="45">
        <f>SUM('平成17年4月'!I54,'平成17年5月'!I54,'平成17年6月'!I54)</f>
        <v>0</v>
      </c>
      <c r="J54" s="46">
        <f>SUM('平成17年4月'!J54,'平成17年5月'!J54,'平成17年6月'!J54)</f>
        <v>10473</v>
      </c>
      <c r="K54" s="46">
        <f>SUM('平成17年4月'!K54,'平成17年5月'!K54,'平成17年6月'!K54)</f>
        <v>-10473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f>SUM('平成17年4月'!D55,'平成17年5月'!D55,'平成17年6月'!D55)</f>
        <v>0</v>
      </c>
      <c r="E55" s="45">
        <f>SUM('平成17年4月'!E55,'平成17年5月'!E55,'平成17年6月'!E55)</f>
        <v>0</v>
      </c>
      <c r="F55" s="46">
        <f>SUM('平成17年4月'!F55,'平成17年5月'!F55,'平成17年6月'!F55)</f>
        <v>0</v>
      </c>
      <c r="G55" s="46">
        <f>SUM('平成17年4月'!G55,'平成17年5月'!G55,'平成17年6月'!G55)</f>
        <v>0</v>
      </c>
      <c r="H55" s="45">
        <f>SUM('平成17年4月'!H55,'平成17年5月'!H55,'平成17年6月'!H55)</f>
        <v>0</v>
      </c>
      <c r="I55" s="45">
        <f>SUM('平成17年4月'!I55,'平成17年5月'!I55,'平成17年6月'!I55)</f>
        <v>0</v>
      </c>
      <c r="J55" s="46">
        <f>SUM('平成17年4月'!J55,'平成17年5月'!J55,'平成17年6月'!J55)</f>
        <v>0</v>
      </c>
      <c r="K55" s="46">
        <f>SUM('平成17年4月'!K55,'平成17年5月'!K55,'平成17年6月'!K55)</f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f>SUM('平成17年4月'!D56,'平成17年5月'!D56,'平成17年6月'!D56)</f>
        <v>3999584</v>
      </c>
      <c r="E56" s="45">
        <f>SUM('平成17年4月'!E56,'平成17年5月'!E56,'平成17年6月'!E56)</f>
        <v>2691086</v>
      </c>
      <c r="F56" s="46">
        <f>SUM('平成17年4月'!F56,'平成17年5月'!F56,'平成17年6月'!F56)</f>
        <v>6690670</v>
      </c>
      <c r="G56" s="46">
        <f>SUM('平成17年4月'!G56,'平成17年5月'!G56,'平成17年6月'!G56)</f>
        <v>-1308498</v>
      </c>
      <c r="H56" s="45">
        <f>SUM('平成17年4月'!H56,'平成17年5月'!H56,'平成17年6月'!H56)</f>
        <v>13871315</v>
      </c>
      <c r="I56" s="45">
        <f>SUM('平成17年4月'!I56,'平成17年5月'!I56,'平成17年6月'!I56)</f>
        <v>14393759</v>
      </c>
      <c r="J56" s="46">
        <f>SUM('平成17年4月'!J56,'平成17年5月'!J56,'平成17年6月'!J56)</f>
        <v>28265075</v>
      </c>
      <c r="K56" s="46">
        <f>SUM('平成17年4月'!K56,'平成17年5月'!K56,'平成17年6月'!K56)</f>
        <v>522444</v>
      </c>
      <c r="L56" s="45"/>
    </row>
    <row r="57" spans="1:12" ht="14.25">
      <c r="A57" s="42" t="s">
        <v>109</v>
      </c>
      <c r="B57" s="43" t="s">
        <v>501</v>
      </c>
      <c r="C57" s="53" t="s">
        <v>33</v>
      </c>
      <c r="D57" s="45">
        <f>SUM('平成17年4月'!D57,'平成17年5月'!D57,'平成17年6月'!D57)</f>
        <v>89630</v>
      </c>
      <c r="E57" s="45">
        <f>SUM('平成17年4月'!E57,'平成17年5月'!E57,'平成17年6月'!E57)</f>
        <v>129303</v>
      </c>
      <c r="F57" s="46">
        <f>SUM('平成17年4月'!F57,'平成17年5月'!F57,'平成17年6月'!F57)</f>
        <v>218933</v>
      </c>
      <c r="G57" s="46">
        <f>SUM('平成17年4月'!G57,'平成17年5月'!G57,'平成17年6月'!G57)</f>
        <v>39673</v>
      </c>
      <c r="H57" s="45">
        <f>SUM('平成17年4月'!H57,'平成17年5月'!H57,'平成17年6月'!H57)</f>
        <v>388358</v>
      </c>
      <c r="I57" s="45">
        <f>SUM('平成17年4月'!I57,'平成17年5月'!I57,'平成17年6月'!I57)</f>
        <v>418306</v>
      </c>
      <c r="J57" s="46">
        <f>SUM('平成17年4月'!J57,'平成17年5月'!J57,'平成17年6月'!J57)</f>
        <v>806666</v>
      </c>
      <c r="K57" s="46">
        <f>SUM('平成17年4月'!K57,'平成17年5月'!K57,'平成17年6月'!K57)</f>
        <v>29949</v>
      </c>
      <c r="L57" s="45"/>
    </row>
    <row r="58" spans="1:12" ht="14.25">
      <c r="A58" s="42" t="s">
        <v>110</v>
      </c>
      <c r="B58" s="43" t="s">
        <v>111</v>
      </c>
      <c r="C58" s="44"/>
      <c r="D58" s="45">
        <f>SUM('平成17年4月'!D58,'平成17年5月'!D58,'平成17年6月'!D58)</f>
        <v>20394</v>
      </c>
      <c r="E58" s="45">
        <f>SUM('平成17年4月'!E58,'平成17年5月'!E58,'平成17年6月'!E58)</f>
        <v>0</v>
      </c>
      <c r="F58" s="46">
        <f>SUM('平成17年4月'!F58,'平成17年5月'!F58,'平成17年6月'!F58)</f>
        <v>20394</v>
      </c>
      <c r="G58" s="46">
        <f>SUM('平成17年4月'!G58,'平成17年5月'!G58,'平成17年6月'!G58)</f>
        <v>-20394</v>
      </c>
      <c r="H58" s="45">
        <f>SUM('平成17年4月'!H58,'平成17年5月'!H58,'平成17年6月'!H58)</f>
        <v>80531</v>
      </c>
      <c r="I58" s="45">
        <f>SUM('平成17年4月'!I58,'平成17年5月'!I58,'平成17年6月'!I58)</f>
        <v>0</v>
      </c>
      <c r="J58" s="46">
        <f>SUM('平成17年4月'!J58,'平成17年5月'!J58,'平成17年6月'!J58)</f>
        <v>80531</v>
      </c>
      <c r="K58" s="46">
        <f>SUM('平成17年4月'!K58,'平成17年5月'!K58,'平成17年6月'!K58)</f>
        <v>-80531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f>SUM('平成17年4月'!D59,'平成17年5月'!D59,'平成17年6月'!D59)</f>
        <v>254854</v>
      </c>
      <c r="E59" s="45">
        <f>SUM('平成17年4月'!E59,'平成17年5月'!E59,'平成17年6月'!E59)</f>
        <v>83409</v>
      </c>
      <c r="F59" s="46">
        <f>SUM('平成17年4月'!F59,'平成17年5月'!F59,'平成17年6月'!F59)</f>
        <v>338263</v>
      </c>
      <c r="G59" s="46">
        <f>SUM('平成17年4月'!G59,'平成17年5月'!G59,'平成17年6月'!G59)</f>
        <v>-171445</v>
      </c>
      <c r="H59" s="45">
        <f>SUM('平成17年4月'!H59,'平成17年5月'!H59,'平成17年6月'!H59)</f>
        <v>1043295</v>
      </c>
      <c r="I59" s="45">
        <f>SUM('平成17年4月'!I59,'平成17年5月'!I59,'平成17年6月'!I59)</f>
        <v>351503</v>
      </c>
      <c r="J59" s="46">
        <f>SUM('平成17年4月'!J59,'平成17年5月'!J59,'平成17年6月'!J59)</f>
        <v>1394799</v>
      </c>
      <c r="K59" s="46">
        <f>SUM('平成17年4月'!K59,'平成17年5月'!K59,'平成17年6月'!K59)</f>
        <v>-691793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f>SUM('平成17年4月'!D60,'平成17年5月'!D60,'平成17年6月'!D60)</f>
        <v>740</v>
      </c>
      <c r="E60" s="45">
        <f>SUM('平成17年4月'!E60,'平成17年5月'!E60,'平成17年6月'!E60)</f>
        <v>0</v>
      </c>
      <c r="F60" s="46">
        <f>SUM('平成17年4月'!F60,'平成17年5月'!F60,'平成17年6月'!F60)</f>
        <v>740</v>
      </c>
      <c r="G60" s="46">
        <f>SUM('平成17年4月'!G60,'平成17年5月'!G60,'平成17年6月'!G60)</f>
        <v>-740</v>
      </c>
      <c r="H60" s="45">
        <f>SUM('平成17年4月'!H60,'平成17年5月'!H60,'平成17年6月'!H60)</f>
        <v>1278</v>
      </c>
      <c r="I60" s="45">
        <f>SUM('平成17年4月'!I60,'平成17年5月'!I60,'平成17年6月'!I60)</f>
        <v>0</v>
      </c>
      <c r="J60" s="46">
        <f>SUM('平成17年4月'!J60,'平成17年5月'!J60,'平成17年6月'!J60)</f>
        <v>1278</v>
      </c>
      <c r="K60" s="46">
        <f>SUM('平成17年4月'!K60,'平成17年5月'!K60,'平成17年6月'!K60)</f>
        <v>-1278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f>SUM('平成17年4月'!D61,'平成17年5月'!D61,'平成17年6月'!D61)</f>
        <v>115</v>
      </c>
      <c r="E61" s="45">
        <f>SUM('平成17年4月'!E61,'平成17年5月'!E61,'平成17年6月'!E61)</f>
        <v>0</v>
      </c>
      <c r="F61" s="46">
        <f>SUM('平成17年4月'!F61,'平成17年5月'!F61,'平成17年6月'!F61)</f>
        <v>115</v>
      </c>
      <c r="G61" s="46">
        <f>SUM('平成17年4月'!G61,'平成17年5月'!G61,'平成17年6月'!G61)</f>
        <v>-115</v>
      </c>
      <c r="H61" s="45">
        <f>SUM('平成17年4月'!H61,'平成17年5月'!H61,'平成17年6月'!H61)</f>
        <v>36</v>
      </c>
      <c r="I61" s="45">
        <f>SUM('平成17年4月'!I61,'平成17年5月'!I61,'平成17年6月'!I61)</f>
        <v>0</v>
      </c>
      <c r="J61" s="46">
        <f>SUM('平成17年4月'!J61,'平成17年5月'!J61,'平成17年6月'!J61)</f>
        <v>36</v>
      </c>
      <c r="K61" s="46">
        <f>SUM('平成17年4月'!K61,'平成17年5月'!K61,'平成17年6月'!K61)</f>
        <v>-36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f>SUM('平成17年4月'!D62,'平成17年5月'!D62,'平成17年6月'!D62)</f>
        <v>0</v>
      </c>
      <c r="E62" s="45">
        <f>SUM('平成17年4月'!E62,'平成17年5月'!E62,'平成17年6月'!E62)</f>
        <v>0</v>
      </c>
      <c r="F62" s="46">
        <f>SUM('平成17年4月'!F62,'平成17年5月'!F62,'平成17年6月'!F62)</f>
        <v>0</v>
      </c>
      <c r="G62" s="46">
        <f>SUM('平成17年4月'!G62,'平成17年5月'!G62,'平成17年6月'!G62)</f>
        <v>0</v>
      </c>
      <c r="H62" s="45">
        <f>SUM('平成17年4月'!H62,'平成17年5月'!H62,'平成17年6月'!H62)</f>
        <v>0</v>
      </c>
      <c r="I62" s="45">
        <f>SUM('平成17年4月'!I62,'平成17年5月'!I62,'平成17年6月'!I62)</f>
        <v>0</v>
      </c>
      <c r="J62" s="46">
        <f>SUM('平成17年4月'!J62,'平成17年5月'!J62,'平成17年6月'!J62)</f>
        <v>0</v>
      </c>
      <c r="K62" s="46">
        <f>SUM('平成17年4月'!K62,'平成17年5月'!K62,'平成17年6月'!K62)</f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f>SUM('平成17年4月'!D63,'平成17年5月'!D63,'平成17年6月'!D63)</f>
        <v>9976</v>
      </c>
      <c r="E63" s="45">
        <f>SUM('平成17年4月'!E63,'平成17年5月'!E63,'平成17年6月'!E63)</f>
        <v>0</v>
      </c>
      <c r="F63" s="46">
        <f>SUM('平成17年4月'!F63,'平成17年5月'!F63,'平成17年6月'!F63)</f>
        <v>9976</v>
      </c>
      <c r="G63" s="46">
        <f>SUM('平成17年4月'!G63,'平成17年5月'!G63,'平成17年6月'!G63)</f>
        <v>-9976</v>
      </c>
      <c r="H63" s="45">
        <f>SUM('平成17年4月'!H63,'平成17年5月'!H63,'平成17年6月'!H63)</f>
        <v>17355</v>
      </c>
      <c r="I63" s="45">
        <f>SUM('平成17年4月'!I63,'平成17年5月'!I63,'平成17年6月'!I63)</f>
        <v>0</v>
      </c>
      <c r="J63" s="46">
        <f>SUM('平成17年4月'!J63,'平成17年5月'!J63,'平成17年6月'!J63)</f>
        <v>17355</v>
      </c>
      <c r="K63" s="46">
        <f>SUM('平成17年4月'!K63,'平成17年5月'!K63,'平成17年6月'!K63)</f>
        <v>-17355</v>
      </c>
      <c r="L63" s="45"/>
    </row>
    <row r="64" spans="1:12" ht="14.25">
      <c r="A64" s="37" t="s">
        <v>122</v>
      </c>
      <c r="B64" s="47" t="s">
        <v>123</v>
      </c>
      <c r="C64" s="44"/>
      <c r="D64" s="45">
        <f>SUM('平成17年4月'!D64,'平成17年5月'!D64,'平成17年6月'!D64)</f>
        <v>685</v>
      </c>
      <c r="E64" s="45">
        <f>SUM('平成17年4月'!E64,'平成17年5月'!E64,'平成17年6月'!E64)</f>
        <v>0</v>
      </c>
      <c r="F64" s="46">
        <f>SUM('平成17年4月'!F64,'平成17年5月'!F64,'平成17年6月'!F64)</f>
        <v>685</v>
      </c>
      <c r="G64" s="46">
        <f>SUM('平成17年4月'!G64,'平成17年5月'!G64,'平成17年6月'!G64)</f>
        <v>-685</v>
      </c>
      <c r="H64" s="45">
        <f>SUM('平成17年4月'!H64,'平成17年5月'!H64,'平成17年6月'!H64)</f>
        <v>2695</v>
      </c>
      <c r="I64" s="45">
        <f>SUM('平成17年4月'!I64,'平成17年5月'!I64,'平成17年6月'!I64)</f>
        <v>0</v>
      </c>
      <c r="J64" s="46">
        <f>SUM('平成17年4月'!J64,'平成17年5月'!J64,'平成17年6月'!J64)</f>
        <v>2695</v>
      </c>
      <c r="K64" s="46">
        <f>SUM('平成17年4月'!K64,'平成17年5月'!K64,'平成17年6月'!K64)</f>
        <v>-2695</v>
      </c>
      <c r="L64" s="45"/>
    </row>
    <row r="65" spans="1:12" ht="14.25">
      <c r="A65" s="37" t="s">
        <v>124</v>
      </c>
      <c r="B65" s="43" t="s">
        <v>125</v>
      </c>
      <c r="C65" s="44"/>
      <c r="D65" s="45">
        <f>SUM('平成17年4月'!D65,'平成17年5月'!D65,'平成17年6月'!D65)</f>
        <v>833</v>
      </c>
      <c r="E65" s="45">
        <f>SUM('平成17年4月'!E65,'平成17年5月'!E65,'平成17年6月'!E65)</f>
        <v>0</v>
      </c>
      <c r="F65" s="46">
        <f>SUM('平成17年4月'!F65,'平成17年5月'!F65,'平成17年6月'!F65)</f>
        <v>833</v>
      </c>
      <c r="G65" s="46">
        <f>SUM('平成17年4月'!G65,'平成17年5月'!G65,'平成17年6月'!G65)</f>
        <v>-833</v>
      </c>
      <c r="H65" s="45">
        <f>SUM('平成17年4月'!H65,'平成17年5月'!H65,'平成17年6月'!H65)</f>
        <v>1961</v>
      </c>
      <c r="I65" s="45">
        <f>SUM('平成17年4月'!I65,'平成17年5月'!I65,'平成17年6月'!I65)</f>
        <v>0</v>
      </c>
      <c r="J65" s="46">
        <f>SUM('平成17年4月'!J65,'平成17年5月'!J65,'平成17年6月'!J65)</f>
        <v>1961</v>
      </c>
      <c r="K65" s="46">
        <f>SUM('平成17年4月'!K65,'平成17年5月'!K65,'平成17年6月'!K65)</f>
        <v>-1961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f>SUM('平成17年4月'!D66,'平成17年5月'!D66,'平成17年6月'!D66)</f>
        <v>255</v>
      </c>
      <c r="E66" s="45">
        <f>SUM('平成17年4月'!E66,'平成17年5月'!E66,'平成17年6月'!E66)</f>
        <v>0</v>
      </c>
      <c r="F66" s="46">
        <f>SUM('平成17年4月'!F66,'平成17年5月'!F66,'平成17年6月'!F66)</f>
        <v>255</v>
      </c>
      <c r="G66" s="46">
        <f>SUM('平成17年4月'!G66,'平成17年5月'!G66,'平成17年6月'!G66)</f>
        <v>-255</v>
      </c>
      <c r="H66" s="45">
        <f>SUM('平成17年4月'!H66,'平成17年5月'!H66,'平成17年6月'!H66)</f>
        <v>398</v>
      </c>
      <c r="I66" s="45">
        <f>SUM('平成17年4月'!I66,'平成17年5月'!I66,'平成17年6月'!I66)</f>
        <v>0</v>
      </c>
      <c r="J66" s="46">
        <f>SUM('平成17年4月'!J66,'平成17年5月'!J66,'平成17年6月'!J66)</f>
        <v>398</v>
      </c>
      <c r="K66" s="46">
        <f>SUM('平成17年4月'!K66,'平成17年5月'!K66,'平成17年6月'!K66)</f>
        <v>-398</v>
      </c>
      <c r="L66" s="45"/>
    </row>
    <row r="67" spans="1:12" ht="14.25">
      <c r="A67" s="42" t="s">
        <v>128</v>
      </c>
      <c r="B67" s="43" t="s">
        <v>129</v>
      </c>
      <c r="C67" s="44"/>
      <c r="D67" s="45">
        <f>SUM('平成17年4月'!D67,'平成17年5月'!D67,'平成17年6月'!D67)</f>
        <v>4393</v>
      </c>
      <c r="E67" s="45">
        <f>SUM('平成17年4月'!E67,'平成17年5月'!E67,'平成17年6月'!E67)</f>
        <v>0</v>
      </c>
      <c r="F67" s="46">
        <f>SUM('平成17年4月'!F67,'平成17年5月'!F67,'平成17年6月'!F67)</f>
        <v>4393</v>
      </c>
      <c r="G67" s="46">
        <f>SUM('平成17年4月'!G67,'平成17年5月'!G67,'平成17年6月'!G67)</f>
        <v>-4393</v>
      </c>
      <c r="H67" s="45">
        <f>SUM('平成17年4月'!H67,'平成17年5月'!H67,'平成17年6月'!H67)</f>
        <v>22388</v>
      </c>
      <c r="I67" s="45">
        <f>SUM('平成17年4月'!I67,'平成17年5月'!I67,'平成17年6月'!I67)</f>
        <v>0</v>
      </c>
      <c r="J67" s="46">
        <f>SUM('平成17年4月'!J67,'平成17年5月'!J67,'平成17年6月'!J67)</f>
        <v>22388</v>
      </c>
      <c r="K67" s="46">
        <f>SUM('平成17年4月'!K67,'平成17年5月'!K67,'平成17年6月'!K67)</f>
        <v>-22388</v>
      </c>
      <c r="L67" s="45"/>
    </row>
    <row r="68" spans="1:12" ht="14.25">
      <c r="A68" s="37" t="s">
        <v>130</v>
      </c>
      <c r="B68" s="43" t="s">
        <v>131</v>
      </c>
      <c r="C68" s="44"/>
      <c r="D68" s="45">
        <f>SUM('平成17年4月'!D68,'平成17年5月'!D68,'平成17年6月'!D68)</f>
        <v>5130</v>
      </c>
      <c r="E68" s="45">
        <f>SUM('平成17年4月'!E68,'平成17年5月'!E68,'平成17年6月'!E68)</f>
        <v>0</v>
      </c>
      <c r="F68" s="46">
        <f>SUM('平成17年4月'!F68,'平成17年5月'!F68,'平成17年6月'!F68)</f>
        <v>5130</v>
      </c>
      <c r="G68" s="46">
        <f>SUM('平成17年4月'!G68,'平成17年5月'!G68,'平成17年6月'!G68)</f>
        <v>-5130</v>
      </c>
      <c r="H68" s="45">
        <f>SUM('平成17年4月'!H68,'平成17年5月'!H68,'平成17年6月'!H68)</f>
        <v>12407</v>
      </c>
      <c r="I68" s="45">
        <f>SUM('平成17年4月'!I68,'平成17年5月'!I68,'平成17年6月'!I68)</f>
        <v>0</v>
      </c>
      <c r="J68" s="46">
        <f>SUM('平成17年4月'!J68,'平成17年5月'!J68,'平成17年6月'!J68)</f>
        <v>12407</v>
      </c>
      <c r="K68" s="46">
        <f>SUM('平成17年4月'!K68,'平成17年5月'!K68,'平成17年6月'!K68)</f>
        <v>-12407</v>
      </c>
      <c r="L68" s="45"/>
    </row>
    <row r="69" spans="1:12" ht="14.25">
      <c r="A69" s="56" t="s">
        <v>502</v>
      </c>
      <c r="B69" s="57" t="s">
        <v>132</v>
      </c>
      <c r="C69" s="58"/>
      <c r="D69" s="59">
        <f>SUM('平成17年4月'!D69,'平成17年5月'!D69,'平成17年6月'!D69)</f>
        <v>0</v>
      </c>
      <c r="E69" s="59">
        <f>SUM('平成17年4月'!E69,'平成17年5月'!E69,'平成17年6月'!E69)</f>
        <v>0</v>
      </c>
      <c r="F69" s="46">
        <f>SUM('平成17年4月'!F69,'平成17年5月'!F69,'平成17年6月'!F69)</f>
        <v>0</v>
      </c>
      <c r="G69" s="46">
        <f>SUM('平成17年4月'!G69,'平成17年5月'!G69,'平成17年6月'!G69)</f>
        <v>0</v>
      </c>
      <c r="H69" s="59">
        <f>SUM('平成17年4月'!H69,'平成17年5月'!H69,'平成17年6月'!H69)</f>
        <v>0</v>
      </c>
      <c r="I69" s="59">
        <f>SUM('平成17年4月'!I69,'平成17年5月'!I69,'平成17年6月'!I69)</f>
        <v>0</v>
      </c>
      <c r="J69" s="46">
        <f>SUM('平成17年4月'!J69,'平成17年5月'!J69,'平成17年6月'!J69)</f>
        <v>0</v>
      </c>
      <c r="K69" s="46">
        <f>SUM('平成17年4月'!K69,'平成17年5月'!K69,'平成17年6月'!K69)</f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f>SUM('平成17年4月'!D70,'平成17年5月'!D70,'平成17年6月'!D70)</f>
        <v>1939</v>
      </c>
      <c r="E70" s="45">
        <f>SUM('平成17年4月'!E70,'平成17年5月'!E70,'平成17年6月'!E70)</f>
        <v>0</v>
      </c>
      <c r="F70" s="46">
        <f>SUM('平成17年4月'!F70,'平成17年5月'!F70,'平成17年6月'!F70)</f>
        <v>1939</v>
      </c>
      <c r="G70" s="46">
        <f>SUM('平成17年4月'!G70,'平成17年5月'!G70,'平成17年6月'!G70)</f>
        <v>-1939</v>
      </c>
      <c r="H70" s="45">
        <f>SUM('平成17年4月'!H70,'平成17年5月'!H70,'平成17年6月'!H70)</f>
        <v>8369</v>
      </c>
      <c r="I70" s="45">
        <f>SUM('平成17年4月'!I70,'平成17年5月'!I70,'平成17年6月'!I70)</f>
        <v>0</v>
      </c>
      <c r="J70" s="46">
        <f>SUM('平成17年4月'!J70,'平成17年5月'!J70,'平成17年6月'!J70)</f>
        <v>8369</v>
      </c>
      <c r="K70" s="46">
        <f>SUM('平成17年4月'!K70,'平成17年5月'!K70,'平成17年6月'!K70)</f>
        <v>-8369</v>
      </c>
      <c r="L70" s="45"/>
    </row>
    <row r="71" spans="1:12" ht="14.25">
      <c r="A71" s="37" t="s">
        <v>135</v>
      </c>
      <c r="B71" s="47" t="s">
        <v>503</v>
      </c>
      <c r="C71" s="44"/>
      <c r="D71" s="45">
        <f>SUM('平成17年4月'!D71,'平成17年5月'!D71,'平成17年6月'!D71)</f>
        <v>11414</v>
      </c>
      <c r="E71" s="45">
        <f>SUM('平成17年4月'!E71,'平成17年5月'!E71,'平成17年6月'!E71)</f>
        <v>0</v>
      </c>
      <c r="F71" s="46">
        <f>SUM('平成17年4月'!F71,'平成17年5月'!F71,'平成17年6月'!F71)</f>
        <v>11414</v>
      </c>
      <c r="G71" s="46">
        <f>SUM('平成17年4月'!G71,'平成17年5月'!G71,'平成17年6月'!G71)</f>
        <v>-11414</v>
      </c>
      <c r="H71" s="45">
        <f>SUM('平成17年4月'!H71,'平成17年5月'!H71,'平成17年6月'!H71)</f>
        <v>56123</v>
      </c>
      <c r="I71" s="45">
        <f>SUM('平成17年4月'!I71,'平成17年5月'!I71,'平成17年6月'!I71)</f>
        <v>0</v>
      </c>
      <c r="J71" s="46">
        <f>SUM('平成17年4月'!J71,'平成17年5月'!J71,'平成17年6月'!J71)</f>
        <v>56123</v>
      </c>
      <c r="K71" s="46">
        <f>SUM('平成17年4月'!K71,'平成17年5月'!K71,'平成17年6月'!K71)</f>
        <v>-56123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f>SUM('平成17年4月'!D72,'平成17年5月'!D72,'平成17年6月'!D72)</f>
        <v>12101</v>
      </c>
      <c r="E72" s="45">
        <f>SUM('平成17年4月'!E72,'平成17年5月'!E72,'平成17年6月'!E72)</f>
        <v>12915</v>
      </c>
      <c r="F72" s="46">
        <f>SUM('平成17年4月'!F72,'平成17年5月'!F72,'平成17年6月'!F72)</f>
        <v>25016</v>
      </c>
      <c r="G72" s="46">
        <f>SUM('平成17年4月'!G72,'平成17年5月'!G72,'平成17年6月'!G72)</f>
        <v>814</v>
      </c>
      <c r="H72" s="45">
        <f>SUM('平成17年4月'!H72,'平成17年5月'!H72,'平成17年6月'!H72)</f>
        <v>40681</v>
      </c>
      <c r="I72" s="45">
        <f>SUM('平成17年4月'!I72,'平成17年5月'!I72,'平成17年6月'!I72)</f>
        <v>43742</v>
      </c>
      <c r="J72" s="46">
        <f>SUM('平成17年4月'!J72,'平成17年5月'!J72,'平成17年6月'!J72)</f>
        <v>84423</v>
      </c>
      <c r="K72" s="46">
        <f>SUM('平成17年4月'!K72,'平成17年5月'!K72,'平成17年6月'!K72)</f>
        <v>3062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f>SUM('平成17年4月'!D73,'平成17年5月'!D73,'平成17年6月'!D73)</f>
        <v>674620</v>
      </c>
      <c r="E73" s="45">
        <f>SUM('平成17年4月'!E73,'平成17年5月'!E73,'平成17年6月'!E73)</f>
        <v>421879</v>
      </c>
      <c r="F73" s="46">
        <f>SUM('平成17年4月'!F73,'平成17年5月'!F73,'平成17年6月'!F73)</f>
        <v>1096499</v>
      </c>
      <c r="G73" s="46">
        <f>SUM('平成17年4月'!G73,'平成17年5月'!G73,'平成17年6月'!G73)</f>
        <v>-252741</v>
      </c>
      <c r="H73" s="45">
        <f>SUM('平成17年4月'!H73,'平成17年5月'!H73,'平成17年6月'!H73)</f>
        <v>3210848</v>
      </c>
      <c r="I73" s="45">
        <f>SUM('平成17年4月'!I73,'平成17年5月'!I73,'平成17年6月'!I73)</f>
        <v>2783141</v>
      </c>
      <c r="J73" s="46">
        <f>SUM('平成17年4月'!J73,'平成17年5月'!J73,'平成17年6月'!J73)</f>
        <v>5993991</v>
      </c>
      <c r="K73" s="46">
        <f>SUM('平成17年4月'!K73,'平成17年5月'!K73,'平成17年6月'!K73)</f>
        <v>-427707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f>SUM('平成17年4月'!D74,'平成17年5月'!D74,'平成17年6月'!D74)</f>
        <v>134</v>
      </c>
      <c r="E74" s="45">
        <f>SUM('平成17年4月'!E74,'平成17年5月'!E74,'平成17年6月'!E74)</f>
        <v>0</v>
      </c>
      <c r="F74" s="46">
        <f>SUM('平成17年4月'!F74,'平成17年5月'!F74,'平成17年6月'!F74)</f>
        <v>134</v>
      </c>
      <c r="G74" s="46">
        <f>SUM('平成17年4月'!G74,'平成17年5月'!G74,'平成17年6月'!G74)</f>
        <v>-134</v>
      </c>
      <c r="H74" s="45">
        <f>SUM('平成17年4月'!H74,'平成17年5月'!H74,'平成17年6月'!H74)</f>
        <v>443</v>
      </c>
      <c r="I74" s="45">
        <f>SUM('平成17年4月'!I74,'平成17年5月'!I74,'平成17年6月'!I74)</f>
        <v>0</v>
      </c>
      <c r="J74" s="46">
        <f>SUM('平成17年4月'!J74,'平成17年5月'!J74,'平成17年6月'!J74)</f>
        <v>443</v>
      </c>
      <c r="K74" s="46">
        <f>SUM('平成17年4月'!K74,'平成17年5月'!K74,'平成17年6月'!K74)</f>
        <v>-443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f>SUM('平成17年4月'!D75,'平成17年5月'!D75,'平成17年6月'!D75)</f>
        <v>9784</v>
      </c>
      <c r="E75" s="45">
        <f>SUM('平成17年4月'!E75,'平成17年5月'!E75,'平成17年6月'!E75)</f>
        <v>0</v>
      </c>
      <c r="F75" s="46">
        <f>SUM('平成17年4月'!F75,'平成17年5月'!F75,'平成17年6月'!F75)</f>
        <v>9784</v>
      </c>
      <c r="G75" s="46">
        <f>SUM('平成17年4月'!G75,'平成17年5月'!G75,'平成17年6月'!G75)</f>
        <v>-9784</v>
      </c>
      <c r="H75" s="45">
        <f>SUM('平成17年4月'!H75,'平成17年5月'!H75,'平成17年6月'!H75)</f>
        <v>35192</v>
      </c>
      <c r="I75" s="45">
        <f>SUM('平成17年4月'!I75,'平成17年5月'!I75,'平成17年6月'!I75)</f>
        <v>0</v>
      </c>
      <c r="J75" s="46">
        <f>SUM('平成17年4月'!J75,'平成17年5月'!J75,'平成17年6月'!J75)</f>
        <v>35192</v>
      </c>
      <c r="K75" s="46">
        <f>SUM('平成17年4月'!K75,'平成17年5月'!K75,'平成17年6月'!K75)</f>
        <v>-35192</v>
      </c>
      <c r="L75" s="45"/>
    </row>
    <row r="76" spans="1:12" ht="14.25">
      <c r="A76" s="37" t="s">
        <v>144</v>
      </c>
      <c r="B76" s="43" t="s">
        <v>145</v>
      </c>
      <c r="C76" s="44"/>
      <c r="D76" s="45">
        <f>SUM('平成17年4月'!D76,'平成17年5月'!D76,'平成17年6月'!D76)</f>
        <v>33847</v>
      </c>
      <c r="E76" s="45">
        <f>SUM('平成17年4月'!E76,'平成17年5月'!E76,'平成17年6月'!E76)</f>
        <v>13539</v>
      </c>
      <c r="F76" s="46">
        <f>SUM('平成17年4月'!F76,'平成17年5月'!F76,'平成17年6月'!F76)</f>
        <v>47386</v>
      </c>
      <c r="G76" s="46">
        <f>SUM('平成17年4月'!G76,'平成17年5月'!G76,'平成17年6月'!G76)</f>
        <v>-20308</v>
      </c>
      <c r="H76" s="45">
        <f>SUM('平成17年4月'!H76,'平成17年5月'!H76,'平成17年6月'!H76)</f>
        <v>106777</v>
      </c>
      <c r="I76" s="45">
        <f>SUM('平成17年4月'!I76,'平成17年5月'!I76,'平成17年6月'!I76)</f>
        <v>67125</v>
      </c>
      <c r="J76" s="46">
        <f>SUM('平成17年4月'!J76,'平成17年5月'!J76,'平成17年6月'!J76)</f>
        <v>173901</v>
      </c>
      <c r="K76" s="46">
        <f>SUM('平成17年4月'!K76,'平成17年5月'!K76,'平成17年6月'!K76)</f>
        <v>-39651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f>SUM('平成17年4月'!D77,'平成17年5月'!D77,'平成17年6月'!D77)</f>
        <v>1154329</v>
      </c>
      <c r="E77" s="45">
        <f>SUM('平成17年4月'!E77,'平成17年5月'!E77,'平成17年6月'!E77)</f>
        <v>30759</v>
      </c>
      <c r="F77" s="46">
        <f>SUM('平成17年4月'!F77,'平成17年5月'!F77,'平成17年6月'!F77)</f>
        <v>1185088</v>
      </c>
      <c r="G77" s="46">
        <f>SUM('平成17年4月'!G77,'平成17年5月'!G77,'平成17年6月'!G77)</f>
        <v>-1123570</v>
      </c>
      <c r="H77" s="45">
        <f>SUM('平成17年4月'!H77,'平成17年5月'!H77,'平成17年6月'!H77)</f>
        <v>6346508</v>
      </c>
      <c r="I77" s="45">
        <f>SUM('平成17年4月'!I77,'平成17年5月'!I77,'平成17年6月'!I77)</f>
        <v>130570</v>
      </c>
      <c r="J77" s="46">
        <f>SUM('平成17年4月'!J77,'平成17年5月'!J77,'平成17年6月'!J77)</f>
        <v>6477076</v>
      </c>
      <c r="K77" s="46">
        <f>SUM('平成17年4月'!K77,'平成17年5月'!K77,'平成17年6月'!K77)</f>
        <v>-6215939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f>SUM('平成17年4月'!D78,'平成17年5月'!D78,'平成17年6月'!D78)</f>
        <v>21701</v>
      </c>
      <c r="E78" s="45">
        <f>SUM('平成17年4月'!E78,'平成17年5月'!E78,'平成17年6月'!E78)</f>
        <v>6340</v>
      </c>
      <c r="F78" s="46">
        <f>SUM('平成17年4月'!F78,'平成17年5月'!F78,'平成17年6月'!F78)</f>
        <v>28041</v>
      </c>
      <c r="G78" s="46">
        <f>SUM('平成17年4月'!G78,'平成17年5月'!G78,'平成17年6月'!G78)</f>
        <v>-15361</v>
      </c>
      <c r="H78" s="45">
        <f>SUM('平成17年4月'!H78,'平成17年5月'!H78,'平成17年6月'!H78)</f>
        <v>86247</v>
      </c>
      <c r="I78" s="45">
        <f>SUM('平成17年4月'!I78,'平成17年5月'!I78,'平成17年6月'!I78)</f>
        <v>19576</v>
      </c>
      <c r="J78" s="46">
        <f>SUM('平成17年4月'!J78,'平成17年5月'!J78,'平成17年6月'!J78)</f>
        <v>105822</v>
      </c>
      <c r="K78" s="46">
        <f>SUM('平成17年4月'!K78,'平成17年5月'!K78,'平成17年6月'!K78)</f>
        <v>-66672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f>SUM('平成17年4月'!D79,'平成17年5月'!D79,'平成17年6月'!D79)</f>
        <v>5812</v>
      </c>
      <c r="E79" s="45">
        <f>SUM('平成17年4月'!E79,'平成17年5月'!E79,'平成17年6月'!E79)</f>
        <v>0</v>
      </c>
      <c r="F79" s="46">
        <f>SUM('平成17年4月'!F79,'平成17年5月'!F79,'平成17年6月'!F79)</f>
        <v>5812</v>
      </c>
      <c r="G79" s="46">
        <f>SUM('平成17年4月'!G79,'平成17年5月'!G79,'平成17年6月'!G79)</f>
        <v>-5812</v>
      </c>
      <c r="H79" s="45">
        <f>SUM('平成17年4月'!H79,'平成17年5月'!H79,'平成17年6月'!H79)</f>
        <v>23270</v>
      </c>
      <c r="I79" s="45">
        <f>SUM('平成17年4月'!I79,'平成17年5月'!I79,'平成17年6月'!I79)</f>
        <v>0</v>
      </c>
      <c r="J79" s="46">
        <f>SUM('平成17年4月'!J79,'平成17年5月'!J79,'平成17年6月'!J79)</f>
        <v>23270</v>
      </c>
      <c r="K79" s="46">
        <f>SUM('平成17年4月'!K79,'平成17年5月'!K79,'平成17年6月'!K79)</f>
        <v>-23270</v>
      </c>
      <c r="L79" s="45"/>
    </row>
    <row r="80" spans="1:12" ht="14.25">
      <c r="A80" s="42" t="s">
        <v>152</v>
      </c>
      <c r="B80" s="43" t="s">
        <v>153</v>
      </c>
      <c r="C80" s="44"/>
      <c r="D80" s="45">
        <f>SUM('平成17年4月'!D80,'平成17年5月'!D80,'平成17年6月'!D80)</f>
        <v>6497</v>
      </c>
      <c r="E80" s="45">
        <f>SUM('平成17年4月'!E80,'平成17年5月'!E80,'平成17年6月'!E80)</f>
        <v>359</v>
      </c>
      <c r="F80" s="46">
        <f>SUM('平成17年4月'!F80,'平成17年5月'!F80,'平成17年6月'!F80)</f>
        <v>6856</v>
      </c>
      <c r="G80" s="46">
        <f>SUM('平成17年4月'!G80,'平成17年5月'!G80,'平成17年6月'!G80)</f>
        <v>-6138</v>
      </c>
      <c r="H80" s="45">
        <f>SUM('平成17年4月'!H80,'平成17年5月'!H80,'平成17年6月'!H80)</f>
        <v>30542</v>
      </c>
      <c r="I80" s="45">
        <f>SUM('平成17年4月'!I80,'平成17年5月'!I80,'平成17年6月'!I80)</f>
        <v>1076</v>
      </c>
      <c r="J80" s="46">
        <f>SUM('平成17年4月'!J80,'平成17年5月'!J80,'平成17年6月'!J80)</f>
        <v>31618</v>
      </c>
      <c r="K80" s="46">
        <f>SUM('平成17年4月'!K80,'平成17年5月'!K80,'平成17年6月'!K80)</f>
        <v>-29465</v>
      </c>
      <c r="L80" s="45"/>
    </row>
    <row r="81" spans="1:12" ht="14.25">
      <c r="A81" s="37" t="s">
        <v>154</v>
      </c>
      <c r="B81" s="43" t="s">
        <v>155</v>
      </c>
      <c r="C81" s="44"/>
      <c r="D81" s="45">
        <f>SUM('平成17年4月'!D81,'平成17年5月'!D81,'平成17年6月'!D81)</f>
        <v>13713</v>
      </c>
      <c r="E81" s="45">
        <f>SUM('平成17年4月'!E81,'平成17年5月'!E81,'平成17年6月'!E81)</f>
        <v>2357</v>
      </c>
      <c r="F81" s="46">
        <f>SUM('平成17年4月'!F81,'平成17年5月'!F81,'平成17年6月'!F81)</f>
        <v>16070</v>
      </c>
      <c r="G81" s="46">
        <f>SUM('平成17年4月'!G81,'平成17年5月'!G81,'平成17年6月'!G81)</f>
        <v>-11356</v>
      </c>
      <c r="H81" s="45">
        <f>SUM('平成17年4月'!H81,'平成17年5月'!H81,'平成17年6月'!H81)</f>
        <v>38132</v>
      </c>
      <c r="I81" s="45">
        <f>SUM('平成17年4月'!I81,'平成17年5月'!I81,'平成17年6月'!I81)</f>
        <v>8803</v>
      </c>
      <c r="J81" s="46">
        <f>SUM('平成17年4月'!J81,'平成17年5月'!J81,'平成17年6月'!J81)</f>
        <v>46935</v>
      </c>
      <c r="K81" s="46">
        <f>SUM('平成17年4月'!K81,'平成17年5月'!K81,'平成17年6月'!K81)</f>
        <v>-29330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f>SUM('平成17年4月'!D82,'平成17年5月'!D82,'平成17年6月'!D82)</f>
        <v>0</v>
      </c>
      <c r="E82" s="45">
        <f>SUM('平成17年4月'!E82,'平成17年5月'!E82,'平成17年6月'!E82)</f>
        <v>0</v>
      </c>
      <c r="F82" s="46">
        <f>SUM('平成17年4月'!F82,'平成17年5月'!F82,'平成17年6月'!F82)</f>
        <v>0</v>
      </c>
      <c r="G82" s="46">
        <f>SUM('平成17年4月'!G82,'平成17年5月'!G82,'平成17年6月'!G82)</f>
        <v>0</v>
      </c>
      <c r="H82" s="45">
        <f>SUM('平成17年4月'!H82,'平成17年5月'!H82,'平成17年6月'!H82)</f>
        <v>0</v>
      </c>
      <c r="I82" s="45">
        <f>SUM('平成17年4月'!I82,'平成17年5月'!I82,'平成17年6月'!I82)</f>
        <v>0</v>
      </c>
      <c r="J82" s="46">
        <f>SUM('平成17年4月'!J82,'平成17年5月'!J82,'平成17年6月'!J82)</f>
        <v>0</v>
      </c>
      <c r="K82" s="46">
        <f>SUM('平成17年4月'!K82,'平成17年5月'!K82,'平成17年6月'!K82)</f>
        <v>0</v>
      </c>
      <c r="L82" s="45"/>
    </row>
    <row r="83" spans="1:12" ht="14.25">
      <c r="A83" s="54" t="s">
        <v>504</v>
      </c>
      <c r="B83" s="47" t="s">
        <v>505</v>
      </c>
      <c r="C83" s="44" t="s">
        <v>33</v>
      </c>
      <c r="D83" s="45">
        <f>SUM('平成17年4月'!D83,'平成17年5月'!D83,'平成17年6月'!D83)</f>
        <v>730</v>
      </c>
      <c r="E83" s="45">
        <f>SUM('平成17年4月'!E83,'平成17年5月'!E83,'平成17年6月'!E83)</f>
        <v>0</v>
      </c>
      <c r="F83" s="46">
        <f>SUM('平成17年4月'!F83,'平成17年5月'!F83,'平成17年6月'!F83)</f>
        <v>730</v>
      </c>
      <c r="G83" s="46">
        <f>SUM('平成17年4月'!G83,'平成17年5月'!G83,'平成17年6月'!G83)</f>
        <v>-730</v>
      </c>
      <c r="H83" s="45">
        <f>SUM('平成17年4月'!H83,'平成17年5月'!H83,'平成17年6月'!H83)</f>
        <v>3382</v>
      </c>
      <c r="I83" s="45">
        <f>SUM('平成17年4月'!I83,'平成17年5月'!I83,'平成17年6月'!I83)</f>
        <v>0</v>
      </c>
      <c r="J83" s="46">
        <f>SUM('平成17年4月'!J83,'平成17年5月'!J83,'平成17年6月'!J83)</f>
        <v>3382</v>
      </c>
      <c r="K83" s="46">
        <f>SUM('平成17年4月'!K83,'平成17年5月'!K83,'平成17年6月'!K83)</f>
        <v>-3382</v>
      </c>
      <c r="L83" s="45"/>
    </row>
    <row r="84" spans="1:12" ht="14.25">
      <c r="A84" s="37" t="s">
        <v>16</v>
      </c>
      <c r="B84" s="38" t="s">
        <v>158</v>
      </c>
      <c r="C84" s="49"/>
      <c r="D84" s="50">
        <f>SUM('平成17年4月'!D84,'平成17年5月'!D84,'平成17年6月'!D84)</f>
        <v>27255640</v>
      </c>
      <c r="E84" s="50">
        <f>SUM('平成17年4月'!E84,'平成17年5月'!E84,'平成17年6月'!E84)</f>
        <v>31285427</v>
      </c>
      <c r="F84" s="36">
        <f>SUM('平成17年4月'!F84,'平成17年5月'!F84,'平成17年6月'!F84)</f>
        <v>58541067</v>
      </c>
      <c r="G84" s="36">
        <f>SUM('平成17年4月'!G84,'平成17年5月'!G84,'平成17年6月'!G84)</f>
        <v>4029787</v>
      </c>
      <c r="H84" s="50">
        <f>SUM('平成17年4月'!H84,'平成17年5月'!H84,'平成17年6月'!H84)</f>
        <v>204083496</v>
      </c>
      <c r="I84" s="50">
        <f>SUM('平成17年4月'!I84,'平成17年5月'!I84,'平成17年6月'!I84)</f>
        <v>205654035</v>
      </c>
      <c r="J84" s="36">
        <f>SUM('平成17年4月'!J84,'平成17年5月'!J84,'平成17年6月'!J84)</f>
        <v>409737530</v>
      </c>
      <c r="K84" s="36">
        <f>SUM('平成17年4月'!K84,'平成17年5月'!K84,'平成17年6月'!K84)</f>
        <v>1570538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f>SUM('平成17年4月'!D85,'平成17年5月'!D85,'平成17年6月'!D85)</f>
        <v>26107155</v>
      </c>
      <c r="E85" s="51">
        <f>SUM('平成17年4月'!E85,'平成17年5月'!E85,'平成17年6月'!E85)</f>
        <v>29405312</v>
      </c>
      <c r="F85" s="52">
        <f>SUM('平成17年4月'!F85,'平成17年5月'!F85,'平成17年6月'!F85)</f>
        <v>55512467</v>
      </c>
      <c r="G85" s="52">
        <f>SUM('平成17年4月'!G85,'平成17年5月'!G85,'平成17年6月'!G85)</f>
        <v>3298157</v>
      </c>
      <c r="H85" s="51">
        <f>SUM('平成17年4月'!H85,'平成17年5月'!H85,'平成17年6月'!H85)</f>
        <v>195149272</v>
      </c>
      <c r="I85" s="51">
        <f>SUM('平成17年4月'!I85,'平成17年5月'!I85,'平成17年6月'!I85)</f>
        <v>192758245</v>
      </c>
      <c r="J85" s="52">
        <f>SUM('平成17年4月'!J85,'平成17年5月'!J85,'平成17年6月'!J85)</f>
        <v>387907516</v>
      </c>
      <c r="K85" s="52">
        <f>SUM('平成17年4月'!K85,'平成17年5月'!K85,'平成17年6月'!K85)</f>
        <v>-2391026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f>SUM('平成17年4月'!D86,'平成17年5月'!D86,'平成17年6月'!D86)</f>
        <v>1554</v>
      </c>
      <c r="E86" s="45">
        <f>SUM('平成17年4月'!E86,'平成17年5月'!E86,'平成17年6月'!E86)</f>
        <v>0</v>
      </c>
      <c r="F86" s="46">
        <f>SUM('平成17年4月'!F86,'平成17年5月'!F86,'平成17年6月'!F86)</f>
        <v>1554</v>
      </c>
      <c r="G86" s="46">
        <f>SUM('平成17年4月'!G86,'平成17年5月'!G86,'平成17年6月'!G86)</f>
        <v>-1554</v>
      </c>
      <c r="H86" s="45">
        <f>SUM('平成17年4月'!H86,'平成17年5月'!H86,'平成17年6月'!H86)</f>
        <v>15066</v>
      </c>
      <c r="I86" s="45">
        <f>SUM('平成17年4月'!I86,'平成17年5月'!I86,'平成17年6月'!I86)</f>
        <v>0</v>
      </c>
      <c r="J86" s="46">
        <f>SUM('平成17年4月'!J86,'平成17年5月'!J86,'平成17年6月'!J86)</f>
        <v>15066</v>
      </c>
      <c r="K86" s="46">
        <f>SUM('平成17年4月'!K86,'平成17年5月'!K86,'平成17年6月'!K86)</f>
        <v>-15066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f>SUM('平成17年4月'!D87,'平成17年5月'!D87,'平成17年6月'!D87)</f>
        <v>33966</v>
      </c>
      <c r="E87" s="45">
        <f>SUM('平成17年4月'!E87,'平成17年5月'!E87,'平成17年6月'!E87)</f>
        <v>1389</v>
      </c>
      <c r="F87" s="46">
        <f>SUM('平成17年4月'!F87,'平成17年5月'!F87,'平成17年6月'!F87)</f>
        <v>35355</v>
      </c>
      <c r="G87" s="46">
        <f>SUM('平成17年4月'!G87,'平成17年5月'!G87,'平成17年6月'!G87)</f>
        <v>-32577</v>
      </c>
      <c r="H87" s="45">
        <f>SUM('平成17年4月'!H87,'平成17年5月'!H87,'平成17年6月'!H87)</f>
        <v>269612</v>
      </c>
      <c r="I87" s="45">
        <f>SUM('平成17年4月'!I87,'平成17年5月'!I87,'平成17年6月'!I87)</f>
        <v>9253</v>
      </c>
      <c r="J87" s="46">
        <f>SUM('平成17年4月'!J87,'平成17年5月'!J87,'平成17年6月'!J87)</f>
        <v>278864</v>
      </c>
      <c r="K87" s="46">
        <f>SUM('平成17年4月'!K87,'平成17年5月'!K87,'平成17年6月'!K87)</f>
        <v>-260358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f>SUM('平成17年4月'!D88,'平成17年5月'!D88,'平成17年6月'!D88)</f>
        <v>1096747</v>
      </c>
      <c r="E88" s="45">
        <f>SUM('平成17年4月'!E88,'平成17年5月'!E88,'平成17年6月'!E88)</f>
        <v>1878688</v>
      </c>
      <c r="F88" s="46">
        <f>SUM('平成17年4月'!F88,'平成17年5月'!F88,'平成17年6月'!F88)</f>
        <v>2975435</v>
      </c>
      <c r="G88" s="46">
        <f>SUM('平成17年4月'!G88,'平成17年5月'!G88,'平成17年6月'!G88)</f>
        <v>781941</v>
      </c>
      <c r="H88" s="45">
        <f>SUM('平成17年4月'!H88,'平成17年5月'!H88,'平成17年6月'!H88)</f>
        <v>8459841</v>
      </c>
      <c r="I88" s="45">
        <f>SUM('平成17年4月'!I88,'平成17年5月'!I88,'平成17年6月'!I88)</f>
        <v>12886360</v>
      </c>
      <c r="J88" s="46">
        <f>SUM('平成17年4月'!J88,'平成17年5月'!J88,'平成17年6月'!J88)</f>
        <v>21346201</v>
      </c>
      <c r="K88" s="46">
        <f>SUM('平成17年4月'!K88,'平成17年5月'!K88,'平成17年6月'!K88)</f>
        <v>4426518</v>
      </c>
      <c r="L88" s="45"/>
    </row>
    <row r="89" spans="1:12" ht="14.25">
      <c r="A89" s="37" t="s">
        <v>167</v>
      </c>
      <c r="B89" s="47" t="s">
        <v>168</v>
      </c>
      <c r="C89" s="44"/>
      <c r="D89" s="45">
        <f>SUM('平成17年4月'!D89,'平成17年5月'!D89,'平成17年6月'!D89)</f>
        <v>100</v>
      </c>
      <c r="E89" s="45">
        <f>SUM('平成17年4月'!E89,'平成17年5月'!E89,'平成17年6月'!E89)</f>
        <v>0</v>
      </c>
      <c r="F89" s="46">
        <f>SUM('平成17年4月'!F89,'平成17年5月'!F89,'平成17年6月'!F89)</f>
        <v>100</v>
      </c>
      <c r="G89" s="46">
        <f>SUM('平成17年4月'!G89,'平成17年5月'!G89,'平成17年6月'!G89)</f>
        <v>-100</v>
      </c>
      <c r="H89" s="45">
        <f>SUM('平成17年4月'!H89,'平成17年5月'!H89,'平成17年6月'!H89)</f>
        <v>24</v>
      </c>
      <c r="I89" s="45">
        <f>SUM('平成17年4月'!I89,'平成17年5月'!I89,'平成17年6月'!I89)</f>
        <v>0</v>
      </c>
      <c r="J89" s="46">
        <f>SUM('平成17年4月'!J89,'平成17年5月'!J89,'平成17年6月'!J89)</f>
        <v>24</v>
      </c>
      <c r="K89" s="46">
        <f>SUM('平成17年4月'!K89,'平成17年5月'!K89,'平成17年6月'!K89)</f>
        <v>-24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f>SUM('平成17年4月'!D90,'平成17年5月'!D90,'平成17年6月'!D90)</f>
        <v>16118</v>
      </c>
      <c r="E90" s="45">
        <f>SUM('平成17年4月'!E90,'平成17年5月'!E90,'平成17年6月'!E90)</f>
        <v>38</v>
      </c>
      <c r="F90" s="46">
        <f>SUM('平成17年4月'!F90,'平成17年5月'!F90,'平成17年6月'!F90)</f>
        <v>16156</v>
      </c>
      <c r="G90" s="46">
        <f>SUM('平成17年4月'!G90,'平成17年5月'!G90,'平成17年6月'!G90)</f>
        <v>-16080</v>
      </c>
      <c r="H90" s="45">
        <f>SUM('平成17年4月'!H90,'平成17年5月'!H90,'平成17年6月'!H90)</f>
        <v>189683</v>
      </c>
      <c r="I90" s="45">
        <f>SUM('平成17年4月'!I90,'平成17年5月'!I90,'平成17年6月'!I90)</f>
        <v>178</v>
      </c>
      <c r="J90" s="46">
        <f>SUM('平成17年4月'!J90,'平成17年5月'!J90,'平成17年6月'!J90)</f>
        <v>189859</v>
      </c>
      <c r="K90" s="46">
        <f>SUM('平成17年4月'!K90,'平成17年5月'!K90,'平成17年6月'!K90)</f>
        <v>-189506</v>
      </c>
      <c r="L90" s="45"/>
    </row>
    <row r="91" spans="1:12" ht="14.25">
      <c r="A91" s="37" t="s">
        <v>16</v>
      </c>
      <c r="B91" s="38" t="s">
        <v>171</v>
      </c>
      <c r="C91" s="49"/>
      <c r="D91" s="50">
        <f>SUM('平成17年4月'!D91,'平成17年5月'!D91,'平成17年6月'!D91)</f>
        <v>383031</v>
      </c>
      <c r="E91" s="50">
        <f>SUM('平成17年4月'!E91,'平成17年5月'!E91,'平成17年6月'!E91)</f>
        <v>108459</v>
      </c>
      <c r="F91" s="36">
        <f>SUM('平成17年4月'!F91,'平成17年5月'!F91,'平成17年6月'!F91)</f>
        <v>491490</v>
      </c>
      <c r="G91" s="36">
        <f>SUM('平成17年4月'!G91,'平成17年5月'!G91,'平成17年6月'!G91)</f>
        <v>-274572</v>
      </c>
      <c r="H91" s="50">
        <f>SUM('平成17年4月'!H91,'平成17年5月'!H91,'平成17年6月'!H91)</f>
        <v>1782195</v>
      </c>
      <c r="I91" s="50">
        <f>SUM('平成17年4月'!I91,'平成17年5月'!I91,'平成17年6月'!I91)</f>
        <v>611423</v>
      </c>
      <c r="J91" s="36">
        <f>SUM('平成17年4月'!J91,'平成17年5月'!J91,'平成17年6月'!J91)</f>
        <v>2393619</v>
      </c>
      <c r="K91" s="36">
        <f>SUM('平成17年4月'!K91,'平成17年5月'!K91,'平成17年6月'!K91)</f>
        <v>-1170772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f>SUM('平成17年4月'!D92,'平成17年5月'!D92,'平成17年6月'!D92)</f>
        <v>2626</v>
      </c>
      <c r="E92" s="51">
        <f>SUM('平成17年4月'!E92,'平成17年5月'!E92,'平成17年6月'!E92)</f>
        <v>0</v>
      </c>
      <c r="F92" s="52">
        <f>SUM('平成17年4月'!F92,'平成17年5月'!F92,'平成17年6月'!F92)</f>
        <v>2626</v>
      </c>
      <c r="G92" s="52">
        <f>SUM('平成17年4月'!G92,'平成17年5月'!G92,'平成17年6月'!G92)</f>
        <v>-2626</v>
      </c>
      <c r="H92" s="51">
        <f>SUM('平成17年4月'!H92,'平成17年5月'!H92,'平成17年6月'!H92)</f>
        <v>8289</v>
      </c>
      <c r="I92" s="51">
        <f>SUM('平成17年4月'!I92,'平成17年5月'!I92,'平成17年6月'!I92)</f>
        <v>0</v>
      </c>
      <c r="J92" s="52">
        <f>SUM('平成17年4月'!J92,'平成17年5月'!J92,'平成17年6月'!J92)</f>
        <v>8289</v>
      </c>
      <c r="K92" s="52">
        <f>SUM('平成17年4月'!K92,'平成17年5月'!K92,'平成17年6月'!K92)</f>
        <v>-8289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f>SUM('平成17年4月'!D93,'平成17年5月'!D93,'平成17年6月'!D93)</f>
        <v>9617</v>
      </c>
      <c r="E93" s="45">
        <f>SUM('平成17年4月'!E93,'平成17年5月'!E93,'平成17年6月'!E93)</f>
        <v>2331</v>
      </c>
      <c r="F93" s="46">
        <f>SUM('平成17年4月'!F93,'平成17年5月'!F93,'平成17年6月'!F93)</f>
        <v>11948</v>
      </c>
      <c r="G93" s="46">
        <f>SUM('平成17年4月'!G93,'平成17年5月'!G93,'平成17年6月'!G93)</f>
        <v>-7286</v>
      </c>
      <c r="H93" s="45">
        <f>SUM('平成17年4月'!H93,'平成17年5月'!H93,'平成17年6月'!H93)</f>
        <v>50856</v>
      </c>
      <c r="I93" s="45">
        <f>SUM('平成17年4月'!I93,'平成17年5月'!I93,'平成17年6月'!I93)</f>
        <v>6497</v>
      </c>
      <c r="J93" s="46">
        <f>SUM('平成17年4月'!J93,'平成17年5月'!J93,'平成17年6月'!J93)</f>
        <v>57352</v>
      </c>
      <c r="K93" s="46">
        <f>SUM('平成17年4月'!K93,'平成17年5月'!K93,'平成17年6月'!K93)</f>
        <v>-44360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f>SUM('平成17年4月'!D94,'平成17年5月'!D94,'平成17年6月'!D94)</f>
        <v>5841</v>
      </c>
      <c r="E94" s="45">
        <f>SUM('平成17年4月'!E94,'平成17年5月'!E94,'平成17年6月'!E94)</f>
        <v>0</v>
      </c>
      <c r="F94" s="46">
        <f>SUM('平成17年4月'!F94,'平成17年5月'!F94,'平成17年6月'!F94)</f>
        <v>5841</v>
      </c>
      <c r="G94" s="46">
        <f>SUM('平成17年4月'!G94,'平成17年5月'!G94,'平成17年6月'!G94)</f>
        <v>-5841</v>
      </c>
      <c r="H94" s="45">
        <f>SUM('平成17年4月'!H94,'平成17年5月'!H94,'平成17年6月'!H94)</f>
        <v>25732</v>
      </c>
      <c r="I94" s="45">
        <f>SUM('平成17年4月'!I94,'平成17年5月'!I94,'平成17年6月'!I94)</f>
        <v>0</v>
      </c>
      <c r="J94" s="46">
        <f>SUM('平成17年4月'!J94,'平成17年5月'!J94,'平成17年6月'!J94)</f>
        <v>25732</v>
      </c>
      <c r="K94" s="46">
        <f>SUM('平成17年4月'!K94,'平成17年5月'!K94,'平成17年6月'!K94)</f>
        <v>-25732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f>SUM('平成17年4月'!D95,'平成17年5月'!D95,'平成17年6月'!D95)</f>
        <v>12776</v>
      </c>
      <c r="E95" s="45">
        <f>SUM('平成17年4月'!E95,'平成17年5月'!E95,'平成17年6月'!E95)</f>
        <v>20</v>
      </c>
      <c r="F95" s="46">
        <f>SUM('平成17年4月'!F95,'平成17年5月'!F95,'平成17年6月'!F95)</f>
        <v>12796</v>
      </c>
      <c r="G95" s="46">
        <f>SUM('平成17年4月'!G95,'平成17年5月'!G95,'平成17年6月'!G95)</f>
        <v>-12756</v>
      </c>
      <c r="H95" s="45">
        <f>SUM('平成17年4月'!H95,'平成17年5月'!H95,'平成17年6月'!H95)</f>
        <v>74393</v>
      </c>
      <c r="I95" s="45">
        <f>SUM('平成17年4月'!I95,'平成17年5月'!I95,'平成17年6月'!I95)</f>
        <v>228</v>
      </c>
      <c r="J95" s="46">
        <f>SUM('平成17年4月'!J95,'平成17年5月'!J95,'平成17年6月'!J95)</f>
        <v>74621</v>
      </c>
      <c r="K95" s="46">
        <f>SUM('平成17年4月'!K95,'平成17年5月'!K95,'平成17年6月'!K95)</f>
        <v>-74165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f>SUM('平成17年4月'!D96,'平成17年5月'!D96,'平成17年6月'!D96)</f>
        <v>109670</v>
      </c>
      <c r="E96" s="45">
        <f>SUM('平成17年4月'!E96,'平成17年5月'!E96,'平成17年6月'!E96)</f>
        <v>0</v>
      </c>
      <c r="F96" s="46">
        <f>SUM('平成17年4月'!F96,'平成17年5月'!F96,'平成17年6月'!F96)</f>
        <v>109670</v>
      </c>
      <c r="G96" s="46">
        <f>SUM('平成17年4月'!G96,'平成17年5月'!G96,'平成17年6月'!G96)</f>
        <v>-109670</v>
      </c>
      <c r="H96" s="45">
        <f>SUM('平成17年4月'!H96,'平成17年5月'!H96,'平成17年6月'!H96)</f>
        <v>303754</v>
      </c>
      <c r="I96" s="45">
        <f>SUM('平成17年4月'!I96,'平成17年5月'!I96,'平成17年6月'!I96)</f>
        <v>0</v>
      </c>
      <c r="J96" s="46">
        <f>SUM('平成17年4月'!J96,'平成17年5月'!J96,'平成17年6月'!J96)</f>
        <v>303754</v>
      </c>
      <c r="K96" s="46">
        <f>SUM('平成17年4月'!K96,'平成17年5月'!K96,'平成17年6月'!K96)</f>
        <v>-303754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f>SUM('平成17年4月'!D97,'平成17年5月'!D97,'平成17年6月'!D97)</f>
        <v>29248</v>
      </c>
      <c r="E97" s="45">
        <f>SUM('平成17年4月'!E97,'平成17年5月'!E97,'平成17年6月'!E97)</f>
        <v>0</v>
      </c>
      <c r="F97" s="46">
        <f>SUM('平成17年4月'!F97,'平成17年5月'!F97,'平成17年6月'!F97)</f>
        <v>29248</v>
      </c>
      <c r="G97" s="46">
        <f>SUM('平成17年4月'!G97,'平成17年5月'!G97,'平成17年6月'!G97)</f>
        <v>-29248</v>
      </c>
      <c r="H97" s="45">
        <f>SUM('平成17年4月'!H97,'平成17年5月'!H97,'平成17年6月'!H97)</f>
        <v>144317</v>
      </c>
      <c r="I97" s="45">
        <f>SUM('平成17年4月'!I97,'平成17年5月'!I97,'平成17年6月'!I97)</f>
        <v>0</v>
      </c>
      <c r="J97" s="46">
        <f>SUM('平成17年4月'!J97,'平成17年5月'!J97,'平成17年6月'!J97)</f>
        <v>144317</v>
      </c>
      <c r="K97" s="46">
        <f>SUM('平成17年4月'!K97,'平成17年5月'!K97,'平成17年6月'!K97)</f>
        <v>-144317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f>SUM('平成17年4月'!D98,'平成17年5月'!D98,'平成17年6月'!D98)</f>
        <v>6991</v>
      </c>
      <c r="E98" s="45">
        <f>SUM('平成17年4月'!E98,'平成17年5月'!E98,'平成17年6月'!E98)</f>
        <v>0</v>
      </c>
      <c r="F98" s="46">
        <f>SUM('平成17年4月'!F98,'平成17年5月'!F98,'平成17年6月'!F98)</f>
        <v>6991</v>
      </c>
      <c r="G98" s="46">
        <f>SUM('平成17年4月'!G98,'平成17年5月'!G98,'平成17年6月'!G98)</f>
        <v>-6991</v>
      </c>
      <c r="H98" s="45">
        <f>SUM('平成17年4月'!H98,'平成17年5月'!H98,'平成17年6月'!H98)</f>
        <v>30334</v>
      </c>
      <c r="I98" s="45">
        <f>SUM('平成17年4月'!I98,'平成17年5月'!I98,'平成17年6月'!I98)</f>
        <v>0</v>
      </c>
      <c r="J98" s="46">
        <f>SUM('平成17年4月'!J98,'平成17年5月'!J98,'平成17年6月'!J98)</f>
        <v>30334</v>
      </c>
      <c r="K98" s="46">
        <f>SUM('平成17年4月'!K98,'平成17年5月'!K98,'平成17年6月'!K98)</f>
        <v>-30334</v>
      </c>
      <c r="L98" s="45"/>
    </row>
    <row r="99" spans="1:12" ht="14.25">
      <c r="A99" s="37" t="s">
        <v>186</v>
      </c>
      <c r="B99" s="43" t="s">
        <v>187</v>
      </c>
      <c r="C99" s="44"/>
      <c r="D99" s="45">
        <f>SUM('平成17年4月'!D99,'平成17年5月'!D99,'平成17年6月'!D99)</f>
        <v>2451</v>
      </c>
      <c r="E99" s="45">
        <f>SUM('平成17年4月'!E99,'平成17年5月'!E99,'平成17年6月'!E99)</f>
        <v>0</v>
      </c>
      <c r="F99" s="46">
        <f>SUM('平成17年4月'!F99,'平成17年5月'!F99,'平成17年6月'!F99)</f>
        <v>2451</v>
      </c>
      <c r="G99" s="46">
        <f>SUM('平成17年4月'!G99,'平成17年5月'!G99,'平成17年6月'!G99)</f>
        <v>-2451</v>
      </c>
      <c r="H99" s="45">
        <f>SUM('平成17年4月'!H99,'平成17年5月'!H99,'平成17年6月'!H99)</f>
        <v>10402</v>
      </c>
      <c r="I99" s="45">
        <f>SUM('平成17年4月'!I99,'平成17年5月'!I99,'平成17年6月'!I99)</f>
        <v>0</v>
      </c>
      <c r="J99" s="46">
        <f>SUM('平成17年4月'!J99,'平成17年5月'!J99,'平成17年6月'!J99)</f>
        <v>10402</v>
      </c>
      <c r="K99" s="46">
        <f>SUM('平成17年4月'!K99,'平成17年5月'!K99,'平成17年6月'!K99)</f>
        <v>-10402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f>SUM('平成17年4月'!D100,'平成17年5月'!D100,'平成17年6月'!D100)</f>
        <v>2566</v>
      </c>
      <c r="E100" s="45">
        <f>SUM('平成17年4月'!E100,'平成17年5月'!E100,'平成17年6月'!E100)</f>
        <v>403</v>
      </c>
      <c r="F100" s="46">
        <f>SUM('平成17年4月'!F100,'平成17年5月'!F100,'平成17年6月'!F100)</f>
        <v>2969</v>
      </c>
      <c r="G100" s="46">
        <f>SUM('平成17年4月'!G100,'平成17年5月'!G100,'平成17年6月'!G100)</f>
        <v>-2163</v>
      </c>
      <c r="H100" s="45">
        <f>SUM('平成17年4月'!H100,'平成17年5月'!H100,'平成17年6月'!H100)</f>
        <v>7479</v>
      </c>
      <c r="I100" s="45">
        <f>SUM('平成17年4月'!I100,'平成17年5月'!I100,'平成17年6月'!I100)</f>
        <v>474</v>
      </c>
      <c r="J100" s="46">
        <f>SUM('平成17年4月'!J100,'平成17年5月'!J100,'平成17年6月'!J100)</f>
        <v>7953</v>
      </c>
      <c r="K100" s="46">
        <f>SUM('平成17年4月'!K100,'平成17年5月'!K100,'平成17年6月'!K100)</f>
        <v>-7008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f>SUM('平成17年4月'!D101,'平成17年5月'!D101,'平成17年6月'!D101)</f>
        <v>21030</v>
      </c>
      <c r="E101" s="45">
        <f>SUM('平成17年4月'!E101,'平成17年5月'!E101,'平成17年6月'!E101)</f>
        <v>0</v>
      </c>
      <c r="F101" s="46">
        <f>SUM('平成17年4月'!F101,'平成17年5月'!F101,'平成17年6月'!F101)</f>
        <v>21030</v>
      </c>
      <c r="G101" s="46">
        <f>SUM('平成17年4月'!G101,'平成17年5月'!G101,'平成17年6月'!G101)</f>
        <v>-21030</v>
      </c>
      <c r="H101" s="45">
        <f>SUM('平成17年4月'!H101,'平成17年5月'!H101,'平成17年6月'!H101)</f>
        <v>81432</v>
      </c>
      <c r="I101" s="45">
        <f>SUM('平成17年4月'!I101,'平成17年5月'!I101,'平成17年6月'!I101)</f>
        <v>0</v>
      </c>
      <c r="J101" s="46">
        <f>SUM('平成17年4月'!J101,'平成17年5月'!J101,'平成17年6月'!J101)</f>
        <v>81432</v>
      </c>
      <c r="K101" s="46">
        <f>SUM('平成17年4月'!K101,'平成17年5月'!K101,'平成17年6月'!K101)</f>
        <v>-81432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f>SUM('平成17年4月'!D102,'平成17年5月'!D102,'平成17年6月'!D102)</f>
        <v>10788</v>
      </c>
      <c r="E102" s="45">
        <f>SUM('平成17年4月'!E102,'平成17年5月'!E102,'平成17年6月'!E102)</f>
        <v>0</v>
      </c>
      <c r="F102" s="46">
        <f>SUM('平成17年4月'!F102,'平成17年5月'!F102,'平成17年6月'!F102)</f>
        <v>10788</v>
      </c>
      <c r="G102" s="46">
        <f>SUM('平成17年4月'!G102,'平成17年5月'!G102,'平成17年6月'!G102)</f>
        <v>-10788</v>
      </c>
      <c r="H102" s="45">
        <f>SUM('平成17年4月'!H102,'平成17年5月'!H102,'平成17年6月'!H102)</f>
        <v>45254</v>
      </c>
      <c r="I102" s="45">
        <f>SUM('平成17年4月'!I102,'平成17年5月'!I102,'平成17年6月'!I102)</f>
        <v>0</v>
      </c>
      <c r="J102" s="46">
        <f>SUM('平成17年4月'!J102,'平成17年5月'!J102,'平成17年6月'!J102)</f>
        <v>45254</v>
      </c>
      <c r="K102" s="46">
        <f>SUM('平成17年4月'!K102,'平成17年5月'!K102,'平成17年6月'!K102)</f>
        <v>-45254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f>SUM('平成17年4月'!D103,'平成17年5月'!D103,'平成17年6月'!D103)</f>
        <v>169427</v>
      </c>
      <c r="E103" s="45">
        <f>SUM('平成17年4月'!E103,'平成17年5月'!E103,'平成17年6月'!E103)</f>
        <v>105705</v>
      </c>
      <c r="F103" s="46">
        <f>SUM('平成17年4月'!F103,'平成17年5月'!F103,'平成17年6月'!F103)</f>
        <v>275132</v>
      </c>
      <c r="G103" s="46">
        <f>SUM('平成17年4月'!G103,'平成17年5月'!G103,'平成17年6月'!G103)</f>
        <v>-63722</v>
      </c>
      <c r="H103" s="45">
        <f>SUM('平成17年4月'!H103,'平成17年5月'!H103,'平成17年6月'!H103)</f>
        <v>999954</v>
      </c>
      <c r="I103" s="45">
        <f>SUM('平成17年4月'!I103,'平成17年5月'!I103,'平成17年6月'!I103)</f>
        <v>604226</v>
      </c>
      <c r="J103" s="46">
        <f>SUM('平成17年4月'!J103,'平成17年5月'!J103,'平成17年6月'!J103)</f>
        <v>1604181</v>
      </c>
      <c r="K103" s="46">
        <f>SUM('平成17年4月'!K103,'平成17年5月'!K103,'平成17年6月'!K103)</f>
        <v>-395729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f>SUM('平成17年4月'!D104,'平成17年5月'!D104,'平成17年6月'!D104)</f>
        <v>5364281</v>
      </c>
      <c r="E104" s="50">
        <f>SUM('平成17年4月'!E104,'平成17年5月'!E104,'平成17年6月'!E104)</f>
        <v>1347086</v>
      </c>
      <c r="F104" s="36">
        <f>SUM('平成17年4月'!F104,'平成17年5月'!F104,'平成17年6月'!F104)</f>
        <v>6711367</v>
      </c>
      <c r="G104" s="36">
        <f>SUM('平成17年4月'!G104,'平成17年5月'!G104,'平成17年6月'!G104)</f>
        <v>-4017195</v>
      </c>
      <c r="H104" s="50">
        <f>SUM('平成17年4月'!H104,'平成17年5月'!H104,'平成17年6月'!H104)</f>
        <v>58061699</v>
      </c>
      <c r="I104" s="50">
        <f>SUM('平成17年4月'!I104,'平成17年5月'!I104,'平成17年6月'!I104)</f>
        <v>6267444</v>
      </c>
      <c r="J104" s="36">
        <f>SUM('平成17年4月'!J104,'平成17年5月'!J104,'平成17年6月'!J104)</f>
        <v>64329143</v>
      </c>
      <c r="K104" s="36">
        <f>SUM('平成17年4月'!K104,'平成17年5月'!K104,'平成17年6月'!K104)</f>
        <v>-51794254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f>SUM('平成17年4月'!D105,'平成17年5月'!D105,'平成17年6月'!D105)</f>
        <v>77152</v>
      </c>
      <c r="E105" s="51">
        <f>SUM('平成17年4月'!E105,'平成17年5月'!E105,'平成17年6月'!E105)</f>
        <v>46983</v>
      </c>
      <c r="F105" s="52">
        <f>SUM('平成17年4月'!F105,'平成17年5月'!F105,'平成17年6月'!F105)</f>
        <v>124135</v>
      </c>
      <c r="G105" s="52">
        <f>SUM('平成17年4月'!G105,'平成17年5月'!G105,'平成17年6月'!G105)</f>
        <v>-30169</v>
      </c>
      <c r="H105" s="51">
        <f>SUM('平成17年4月'!H105,'平成17年5月'!H105,'平成17年6月'!H105)</f>
        <v>584604</v>
      </c>
      <c r="I105" s="51">
        <f>SUM('平成17年4月'!I105,'平成17年5月'!I105,'平成17年6月'!I105)</f>
        <v>209064</v>
      </c>
      <c r="J105" s="52">
        <f>SUM('平成17年4月'!J105,'平成17年5月'!J105,'平成17年6月'!J105)</f>
        <v>793667</v>
      </c>
      <c r="K105" s="52">
        <f>SUM('平成17年4月'!K105,'平成17年5月'!K105,'平成17年6月'!K105)</f>
        <v>-375540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f>SUM('平成17年4月'!D106,'平成17年5月'!D106,'平成17年6月'!D106)</f>
        <v>820</v>
      </c>
      <c r="E106" s="45">
        <f>SUM('平成17年4月'!E106,'平成17年5月'!E106,'平成17年6月'!E106)</f>
        <v>0</v>
      </c>
      <c r="F106" s="46">
        <f>SUM('平成17年4月'!F106,'平成17年5月'!F106,'平成17年6月'!F106)</f>
        <v>820</v>
      </c>
      <c r="G106" s="46">
        <f>SUM('平成17年4月'!G106,'平成17年5月'!G106,'平成17年6月'!G106)</f>
        <v>-820</v>
      </c>
      <c r="H106" s="45">
        <f>SUM('平成17年4月'!H106,'平成17年5月'!H106,'平成17年6月'!H106)</f>
        <v>2890</v>
      </c>
      <c r="I106" s="45">
        <f>SUM('平成17年4月'!I106,'平成17年5月'!I106,'平成17年6月'!I106)</f>
        <v>0</v>
      </c>
      <c r="J106" s="46">
        <f>SUM('平成17年4月'!J106,'平成17年5月'!J106,'平成17年6月'!J106)</f>
        <v>2890</v>
      </c>
      <c r="K106" s="46">
        <f>SUM('平成17年4月'!K106,'平成17年5月'!K106,'平成17年6月'!K106)</f>
        <v>-2890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f>SUM('平成17年4月'!D107,'平成17年5月'!D107,'平成17年6月'!D107)</f>
        <v>654</v>
      </c>
      <c r="E107" s="45">
        <f>SUM('平成17年4月'!E107,'平成17年5月'!E107,'平成17年6月'!E107)</f>
        <v>0</v>
      </c>
      <c r="F107" s="46">
        <f>SUM('平成17年4月'!F107,'平成17年5月'!F107,'平成17年6月'!F107)</f>
        <v>654</v>
      </c>
      <c r="G107" s="46">
        <f>SUM('平成17年4月'!G107,'平成17年5月'!G107,'平成17年6月'!G107)</f>
        <v>-654</v>
      </c>
      <c r="H107" s="45">
        <f>SUM('平成17年4月'!H107,'平成17年5月'!H107,'平成17年6月'!H107)</f>
        <v>4646</v>
      </c>
      <c r="I107" s="45">
        <f>SUM('平成17年4月'!I107,'平成17年5月'!I107,'平成17年6月'!I107)</f>
        <v>0</v>
      </c>
      <c r="J107" s="46">
        <f>SUM('平成17年4月'!J107,'平成17年5月'!J107,'平成17年6月'!J107)</f>
        <v>4646</v>
      </c>
      <c r="K107" s="46">
        <f>SUM('平成17年4月'!K107,'平成17年5月'!K107,'平成17年6月'!K107)</f>
        <v>-4646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f>SUM('平成17年4月'!D108,'平成17年5月'!D108,'平成17年6月'!D108)</f>
        <v>1332</v>
      </c>
      <c r="E108" s="45">
        <f>SUM('平成17年4月'!E108,'平成17年5月'!E108,'平成17年6月'!E108)</f>
        <v>0</v>
      </c>
      <c r="F108" s="46">
        <f>SUM('平成17年4月'!F108,'平成17年5月'!F108,'平成17年6月'!F108)</f>
        <v>1332</v>
      </c>
      <c r="G108" s="46">
        <f>SUM('平成17年4月'!G108,'平成17年5月'!G108,'平成17年6月'!G108)</f>
        <v>-1332</v>
      </c>
      <c r="H108" s="45">
        <f>SUM('平成17年4月'!H108,'平成17年5月'!H108,'平成17年6月'!H108)</f>
        <v>5369</v>
      </c>
      <c r="I108" s="45">
        <f>SUM('平成17年4月'!I108,'平成17年5月'!I108,'平成17年6月'!I108)</f>
        <v>0</v>
      </c>
      <c r="J108" s="46">
        <f>SUM('平成17年4月'!J108,'平成17年5月'!J108,'平成17年6月'!J108)</f>
        <v>5369</v>
      </c>
      <c r="K108" s="46">
        <f>SUM('平成17年4月'!K108,'平成17年5月'!K108,'平成17年6月'!K108)</f>
        <v>-5369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f>SUM('平成17年4月'!D109,'平成17年5月'!D109,'平成17年6月'!D109)</f>
        <v>23920</v>
      </c>
      <c r="E109" s="45">
        <f>SUM('平成17年4月'!E109,'平成17年5月'!E109,'平成17年6月'!E109)</f>
        <v>4</v>
      </c>
      <c r="F109" s="46">
        <f>SUM('平成17年4月'!F109,'平成17年5月'!F109,'平成17年6月'!F109)</f>
        <v>23924</v>
      </c>
      <c r="G109" s="46">
        <f>SUM('平成17年4月'!G109,'平成17年5月'!G109,'平成17年6月'!G109)</f>
        <v>-23916</v>
      </c>
      <c r="H109" s="45">
        <f>SUM('平成17年4月'!H109,'平成17年5月'!H109,'平成17年6月'!H109)</f>
        <v>115019</v>
      </c>
      <c r="I109" s="45">
        <f>SUM('平成17年4月'!I109,'平成17年5月'!I109,'平成17年6月'!I109)</f>
        <v>15</v>
      </c>
      <c r="J109" s="46">
        <f>SUM('平成17年4月'!J109,'平成17年5月'!J109,'平成17年6月'!J109)</f>
        <v>115033</v>
      </c>
      <c r="K109" s="46">
        <f>SUM('平成17年4月'!K109,'平成17年5月'!K109,'平成17年6月'!K109)</f>
        <v>-115004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f>SUM('平成17年4月'!D110,'平成17年5月'!D110,'平成17年6月'!D110)</f>
        <v>9463</v>
      </c>
      <c r="E110" s="45">
        <f>SUM('平成17年4月'!E110,'平成17年5月'!E110,'平成17年6月'!E110)</f>
        <v>1644</v>
      </c>
      <c r="F110" s="46">
        <f>SUM('平成17年4月'!F110,'平成17年5月'!F110,'平成17年6月'!F110)</f>
        <v>11107</v>
      </c>
      <c r="G110" s="46">
        <f>SUM('平成17年4月'!G110,'平成17年5月'!G110,'平成17年6月'!G110)</f>
        <v>-7819</v>
      </c>
      <c r="H110" s="45">
        <f>SUM('平成17年4月'!H110,'平成17年5月'!H110,'平成17年6月'!H110)</f>
        <v>17728</v>
      </c>
      <c r="I110" s="45">
        <f>SUM('平成17年4月'!I110,'平成17年5月'!I110,'平成17年6月'!I110)</f>
        <v>7225</v>
      </c>
      <c r="J110" s="46">
        <f>SUM('平成17年4月'!J110,'平成17年5月'!J110,'平成17年6月'!J110)</f>
        <v>24953</v>
      </c>
      <c r="K110" s="46">
        <f>SUM('平成17年4月'!K110,'平成17年5月'!K110,'平成17年6月'!K110)</f>
        <v>-10503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f>SUM('平成17年4月'!D111,'平成17年5月'!D111,'平成17年6月'!D111)</f>
        <v>147</v>
      </c>
      <c r="E111" s="45">
        <f>SUM('平成17年4月'!E111,'平成17年5月'!E111,'平成17年6月'!E111)</f>
        <v>0</v>
      </c>
      <c r="F111" s="46">
        <f>SUM('平成17年4月'!F111,'平成17年5月'!F111,'平成17年6月'!F111)</f>
        <v>147</v>
      </c>
      <c r="G111" s="46">
        <f>SUM('平成17年4月'!G111,'平成17年5月'!G111,'平成17年6月'!G111)</f>
        <v>-147</v>
      </c>
      <c r="H111" s="45">
        <f>SUM('平成17年4月'!H111,'平成17年5月'!H111,'平成17年6月'!H111)</f>
        <v>613</v>
      </c>
      <c r="I111" s="45">
        <f>SUM('平成17年4月'!I111,'平成17年5月'!I111,'平成17年6月'!I111)</f>
        <v>0</v>
      </c>
      <c r="J111" s="46">
        <f>SUM('平成17年4月'!J111,'平成17年5月'!J111,'平成17年6月'!J111)</f>
        <v>613</v>
      </c>
      <c r="K111" s="46">
        <f>SUM('平成17年4月'!K111,'平成17年5月'!K111,'平成17年6月'!K111)</f>
        <v>-613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f>SUM('平成17年4月'!D112,'平成17年5月'!D112,'平成17年6月'!D112)</f>
        <v>37401</v>
      </c>
      <c r="E112" s="45">
        <f>SUM('平成17年4月'!E112,'平成17年5月'!E112,'平成17年6月'!E112)</f>
        <v>0</v>
      </c>
      <c r="F112" s="46">
        <f>SUM('平成17年4月'!F112,'平成17年5月'!F112,'平成17年6月'!F112)</f>
        <v>37401</v>
      </c>
      <c r="G112" s="46">
        <f>SUM('平成17年4月'!G112,'平成17年5月'!G112,'平成17年6月'!G112)</f>
        <v>-37401</v>
      </c>
      <c r="H112" s="45">
        <f>SUM('平成17年4月'!H112,'平成17年5月'!H112,'平成17年6月'!H112)</f>
        <v>251269</v>
      </c>
      <c r="I112" s="45">
        <f>SUM('平成17年4月'!I112,'平成17年5月'!I112,'平成17年6月'!I112)</f>
        <v>0</v>
      </c>
      <c r="J112" s="46">
        <f>SUM('平成17年4月'!J112,'平成17年5月'!J112,'平成17年6月'!J112)</f>
        <v>251269</v>
      </c>
      <c r="K112" s="46">
        <f>SUM('平成17年4月'!K112,'平成17年5月'!K112,'平成17年6月'!K112)</f>
        <v>-251269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f>SUM('平成17年4月'!D113,'平成17年5月'!D113,'平成17年6月'!D113)</f>
        <v>9250</v>
      </c>
      <c r="E113" s="45">
        <f>SUM('平成17年4月'!E113,'平成17年5月'!E113,'平成17年6月'!E113)</f>
        <v>0</v>
      </c>
      <c r="F113" s="46">
        <f>SUM('平成17年4月'!F113,'平成17年5月'!F113,'平成17年6月'!F113)</f>
        <v>9250</v>
      </c>
      <c r="G113" s="46">
        <f>SUM('平成17年4月'!G113,'平成17年5月'!G113,'平成17年6月'!G113)</f>
        <v>-9250</v>
      </c>
      <c r="H113" s="45">
        <f>SUM('平成17年4月'!H113,'平成17年5月'!H113,'平成17年6月'!H113)</f>
        <v>38660</v>
      </c>
      <c r="I113" s="45">
        <f>SUM('平成17年4月'!I113,'平成17年5月'!I113,'平成17年6月'!I113)</f>
        <v>0</v>
      </c>
      <c r="J113" s="46">
        <f>SUM('平成17年4月'!J113,'平成17年5月'!J113,'平成17年6月'!J113)</f>
        <v>38660</v>
      </c>
      <c r="K113" s="46">
        <f>SUM('平成17年4月'!K113,'平成17年5月'!K113,'平成17年6月'!K113)</f>
        <v>-38660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f>SUM('平成17年4月'!D114,'平成17年5月'!D114,'平成17年6月'!D114)</f>
        <v>2007</v>
      </c>
      <c r="E114" s="45">
        <f>SUM('平成17年4月'!E114,'平成17年5月'!E114,'平成17年6月'!E114)</f>
        <v>0</v>
      </c>
      <c r="F114" s="46">
        <f>SUM('平成17年4月'!F114,'平成17年5月'!F114,'平成17年6月'!F114)</f>
        <v>2007</v>
      </c>
      <c r="G114" s="46">
        <f>SUM('平成17年4月'!G114,'平成17年5月'!G114,'平成17年6月'!G114)</f>
        <v>-2007</v>
      </c>
      <c r="H114" s="45">
        <f>SUM('平成17年4月'!H114,'平成17年5月'!H114,'平成17年6月'!H114)</f>
        <v>6632</v>
      </c>
      <c r="I114" s="45">
        <f>SUM('平成17年4月'!I114,'平成17年5月'!I114,'平成17年6月'!I114)</f>
        <v>0</v>
      </c>
      <c r="J114" s="46">
        <f>SUM('平成17年4月'!J114,'平成17年5月'!J114,'平成17年6月'!J114)</f>
        <v>6632</v>
      </c>
      <c r="K114" s="46">
        <f>SUM('平成17年4月'!K114,'平成17年5月'!K114,'平成17年6月'!K114)</f>
        <v>-6632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f>SUM('平成17年4月'!D115,'平成17年5月'!D115,'平成17年6月'!D115)</f>
        <v>719</v>
      </c>
      <c r="E115" s="45">
        <f>SUM('平成17年4月'!E115,'平成17年5月'!E115,'平成17年6月'!E115)</f>
        <v>0</v>
      </c>
      <c r="F115" s="46">
        <f>SUM('平成17年4月'!F115,'平成17年5月'!F115,'平成17年6月'!F115)</f>
        <v>719</v>
      </c>
      <c r="G115" s="46">
        <f>SUM('平成17年4月'!G115,'平成17年5月'!G115,'平成17年6月'!G115)</f>
        <v>-719</v>
      </c>
      <c r="H115" s="45">
        <f>SUM('平成17年4月'!H115,'平成17年5月'!H115,'平成17年6月'!H115)</f>
        <v>2644</v>
      </c>
      <c r="I115" s="45">
        <f>SUM('平成17年4月'!I115,'平成17年5月'!I115,'平成17年6月'!I115)</f>
        <v>0</v>
      </c>
      <c r="J115" s="46">
        <f>SUM('平成17年4月'!J115,'平成17年5月'!J115,'平成17年6月'!J115)</f>
        <v>2644</v>
      </c>
      <c r="K115" s="46">
        <f>SUM('平成17年4月'!K115,'平成17年5月'!K115,'平成17年6月'!K115)</f>
        <v>-2644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f>SUM('平成17年4月'!D116,'平成17年5月'!D116,'平成17年6月'!D116)</f>
        <v>1352</v>
      </c>
      <c r="E116" s="45">
        <f>SUM('平成17年4月'!E116,'平成17年5月'!E116,'平成17年6月'!E116)</f>
        <v>0</v>
      </c>
      <c r="F116" s="46">
        <f>SUM('平成17年4月'!F116,'平成17年5月'!F116,'平成17年6月'!F116)</f>
        <v>1352</v>
      </c>
      <c r="G116" s="46">
        <f>SUM('平成17年4月'!G116,'平成17年5月'!G116,'平成17年6月'!G116)</f>
        <v>-1352</v>
      </c>
      <c r="H116" s="45">
        <f>SUM('平成17年4月'!H116,'平成17年5月'!H116,'平成17年6月'!H116)</f>
        <v>10592</v>
      </c>
      <c r="I116" s="45">
        <f>SUM('平成17年4月'!I116,'平成17年5月'!I116,'平成17年6月'!I116)</f>
        <v>0</v>
      </c>
      <c r="J116" s="46">
        <f>SUM('平成17年4月'!J116,'平成17年5月'!J116,'平成17年6月'!J116)</f>
        <v>10592</v>
      </c>
      <c r="K116" s="46">
        <f>SUM('平成17年4月'!K116,'平成17年5月'!K116,'平成17年6月'!K116)</f>
        <v>-10592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f>SUM('平成17年4月'!D117,'平成17年5月'!D117,'平成17年6月'!D117)</f>
        <v>4008</v>
      </c>
      <c r="E117" s="45">
        <f>SUM('平成17年4月'!E117,'平成17年5月'!E117,'平成17年6月'!E117)</f>
        <v>0</v>
      </c>
      <c r="F117" s="46">
        <f>SUM('平成17年4月'!F117,'平成17年5月'!F117,'平成17年6月'!F117)</f>
        <v>4008</v>
      </c>
      <c r="G117" s="46">
        <f>SUM('平成17年4月'!G117,'平成17年5月'!G117,'平成17年6月'!G117)</f>
        <v>-4008</v>
      </c>
      <c r="H117" s="45">
        <f>SUM('平成17年4月'!H117,'平成17年5月'!H117,'平成17年6月'!H117)</f>
        <v>10671</v>
      </c>
      <c r="I117" s="45">
        <f>SUM('平成17年4月'!I117,'平成17年5月'!I117,'平成17年6月'!I117)</f>
        <v>0</v>
      </c>
      <c r="J117" s="46">
        <f>SUM('平成17年4月'!J117,'平成17年5月'!J117,'平成17年6月'!J117)</f>
        <v>10671</v>
      </c>
      <c r="K117" s="46">
        <f>SUM('平成17年4月'!K117,'平成17年5月'!K117,'平成17年6月'!K117)</f>
        <v>-10671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f>SUM('平成17年4月'!D118,'平成17年5月'!D118,'平成17年6月'!D118)</f>
        <v>296731</v>
      </c>
      <c r="E118" s="45">
        <f>SUM('平成17年4月'!E118,'平成17年5月'!E118,'平成17年6月'!E118)</f>
        <v>22526</v>
      </c>
      <c r="F118" s="46">
        <f>SUM('平成17年4月'!F118,'平成17年5月'!F118,'平成17年6月'!F118)</f>
        <v>319257</v>
      </c>
      <c r="G118" s="46">
        <f>SUM('平成17年4月'!G118,'平成17年5月'!G118,'平成17年6月'!G118)</f>
        <v>-274205</v>
      </c>
      <c r="H118" s="45">
        <f>SUM('平成17年4月'!H118,'平成17年5月'!H118,'平成17年6月'!H118)</f>
        <v>2378315</v>
      </c>
      <c r="I118" s="45">
        <f>SUM('平成17年4月'!I118,'平成17年5月'!I118,'平成17年6月'!I118)</f>
        <v>65085</v>
      </c>
      <c r="J118" s="46">
        <f>SUM('平成17年4月'!J118,'平成17年5月'!J118,'平成17年6月'!J118)</f>
        <v>2443398</v>
      </c>
      <c r="K118" s="46">
        <f>SUM('平成17年4月'!K118,'平成17年5月'!K118,'平成17年6月'!K118)</f>
        <v>-2313231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f>SUM('平成17年4月'!D119,'平成17年5月'!D119,'平成17年6月'!D119)</f>
        <v>7419</v>
      </c>
      <c r="E119" s="45">
        <f>SUM('平成17年4月'!E119,'平成17年5月'!E119,'平成17年6月'!E119)</f>
        <v>0</v>
      </c>
      <c r="F119" s="46">
        <f>SUM('平成17年4月'!F119,'平成17年5月'!F119,'平成17年6月'!F119)</f>
        <v>7419</v>
      </c>
      <c r="G119" s="46">
        <f>SUM('平成17年4月'!G119,'平成17年5月'!G119,'平成17年6月'!G119)</f>
        <v>-7419</v>
      </c>
      <c r="H119" s="45">
        <f>SUM('平成17年4月'!H119,'平成17年5月'!H119,'平成17年6月'!H119)</f>
        <v>18820</v>
      </c>
      <c r="I119" s="45">
        <f>SUM('平成17年4月'!I119,'平成17年5月'!I119,'平成17年6月'!I119)</f>
        <v>0</v>
      </c>
      <c r="J119" s="46">
        <f>SUM('平成17年4月'!J119,'平成17年5月'!J119,'平成17年6月'!J119)</f>
        <v>18820</v>
      </c>
      <c r="K119" s="46">
        <f>SUM('平成17年4月'!K119,'平成17年5月'!K119,'平成17年6月'!K119)</f>
        <v>-18820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f>SUM('平成17年4月'!D120,'平成17年5月'!D120,'平成17年6月'!D120)</f>
        <v>2164</v>
      </c>
      <c r="E120" s="45">
        <f>SUM('平成17年4月'!E120,'平成17年5月'!E120,'平成17年6月'!E120)</f>
        <v>0</v>
      </c>
      <c r="F120" s="46">
        <f>SUM('平成17年4月'!F120,'平成17年5月'!F120,'平成17年6月'!F120)</f>
        <v>2164</v>
      </c>
      <c r="G120" s="46">
        <f>SUM('平成17年4月'!G120,'平成17年5月'!G120,'平成17年6月'!G120)</f>
        <v>-2164</v>
      </c>
      <c r="H120" s="45">
        <f>SUM('平成17年4月'!H120,'平成17年5月'!H120,'平成17年6月'!H120)</f>
        <v>7438</v>
      </c>
      <c r="I120" s="45">
        <f>SUM('平成17年4月'!I120,'平成17年5月'!I120,'平成17年6月'!I120)</f>
        <v>0</v>
      </c>
      <c r="J120" s="46">
        <f>SUM('平成17年4月'!J120,'平成17年5月'!J120,'平成17年6月'!J120)</f>
        <v>7438</v>
      </c>
      <c r="K120" s="46">
        <f>SUM('平成17年4月'!K120,'平成17年5月'!K120,'平成17年6月'!K120)</f>
        <v>-7438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f>SUM('平成17年4月'!D121,'平成17年5月'!D121,'平成17年6月'!D121)</f>
        <v>717</v>
      </c>
      <c r="E121" s="45">
        <f>SUM('平成17年4月'!E121,'平成17年5月'!E121,'平成17年6月'!E121)</f>
        <v>0</v>
      </c>
      <c r="F121" s="46">
        <f>SUM('平成17年4月'!F121,'平成17年5月'!F121,'平成17年6月'!F121)</f>
        <v>717</v>
      </c>
      <c r="G121" s="46">
        <f>SUM('平成17年4月'!G121,'平成17年5月'!G121,'平成17年6月'!G121)</f>
        <v>-717</v>
      </c>
      <c r="H121" s="45">
        <f>SUM('平成17年4月'!H121,'平成17年5月'!H121,'平成17年6月'!H121)</f>
        <v>3908</v>
      </c>
      <c r="I121" s="45">
        <f>SUM('平成17年4月'!I121,'平成17年5月'!I121,'平成17年6月'!I121)</f>
        <v>0</v>
      </c>
      <c r="J121" s="46">
        <f>SUM('平成17年4月'!J121,'平成17年5月'!J121,'平成17年6月'!J121)</f>
        <v>3908</v>
      </c>
      <c r="K121" s="46">
        <f>SUM('平成17年4月'!K121,'平成17年5月'!K121,'平成17年6月'!K121)</f>
        <v>-3908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f>SUM('平成17年4月'!D122,'平成17年5月'!D122,'平成17年6月'!D122)</f>
        <v>2119</v>
      </c>
      <c r="E122" s="45">
        <f>SUM('平成17年4月'!E122,'平成17年5月'!E122,'平成17年6月'!E122)</f>
        <v>0</v>
      </c>
      <c r="F122" s="46">
        <f>SUM('平成17年4月'!F122,'平成17年5月'!F122,'平成17年6月'!F122)</f>
        <v>2119</v>
      </c>
      <c r="G122" s="46">
        <f>SUM('平成17年4月'!G122,'平成17年5月'!G122,'平成17年6月'!G122)</f>
        <v>-2119</v>
      </c>
      <c r="H122" s="45">
        <f>SUM('平成17年4月'!H122,'平成17年5月'!H122,'平成17年6月'!H122)</f>
        <v>4875</v>
      </c>
      <c r="I122" s="45">
        <f>SUM('平成17年4月'!I122,'平成17年5月'!I122,'平成17年6月'!I122)</f>
        <v>0</v>
      </c>
      <c r="J122" s="46">
        <f>SUM('平成17年4月'!J122,'平成17年5月'!J122,'平成17年6月'!J122)</f>
        <v>4875</v>
      </c>
      <c r="K122" s="46">
        <f>SUM('平成17年4月'!K122,'平成17年5月'!K122,'平成17年6月'!K122)</f>
        <v>-4875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f>SUM('平成17年4月'!D123,'平成17年5月'!D123,'平成17年6月'!D123)</f>
        <v>269</v>
      </c>
      <c r="E123" s="45">
        <f>SUM('平成17年4月'!E123,'平成17年5月'!E123,'平成17年6月'!E123)</f>
        <v>0</v>
      </c>
      <c r="F123" s="46">
        <f>SUM('平成17年4月'!F123,'平成17年5月'!F123,'平成17年6月'!F123)</f>
        <v>269</v>
      </c>
      <c r="G123" s="46">
        <f>SUM('平成17年4月'!G123,'平成17年5月'!G123,'平成17年6月'!G123)</f>
        <v>-269</v>
      </c>
      <c r="H123" s="45">
        <f>SUM('平成17年4月'!H123,'平成17年5月'!H123,'平成17年6月'!H123)</f>
        <v>569</v>
      </c>
      <c r="I123" s="45">
        <f>SUM('平成17年4月'!I123,'平成17年5月'!I123,'平成17年6月'!I123)</f>
        <v>0</v>
      </c>
      <c r="J123" s="46">
        <f>SUM('平成17年4月'!J123,'平成17年5月'!J123,'平成17年6月'!J123)</f>
        <v>569</v>
      </c>
      <c r="K123" s="46">
        <f>SUM('平成17年4月'!K123,'平成17年5月'!K123,'平成17年6月'!K123)</f>
        <v>-569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f>SUM('平成17年4月'!D124,'平成17年5月'!D124,'平成17年6月'!D124)</f>
        <v>52487</v>
      </c>
      <c r="E124" s="45">
        <f>SUM('平成17年4月'!E124,'平成17年5月'!E124,'平成17年6月'!E124)</f>
        <v>201499</v>
      </c>
      <c r="F124" s="46">
        <f>SUM('平成17年4月'!F124,'平成17年5月'!F124,'平成17年6月'!F124)</f>
        <v>253986</v>
      </c>
      <c r="G124" s="46">
        <f>SUM('平成17年4月'!G124,'平成17年5月'!G124,'平成17年6月'!G124)</f>
        <v>149012</v>
      </c>
      <c r="H124" s="45">
        <f>SUM('平成17年4月'!H124,'平成17年5月'!H124,'平成17年6月'!H124)</f>
        <v>256763</v>
      </c>
      <c r="I124" s="45">
        <f>SUM('平成17年4月'!I124,'平成17年5月'!I124,'平成17年6月'!I124)</f>
        <v>1126689</v>
      </c>
      <c r="J124" s="46">
        <f>SUM('平成17年4月'!J124,'平成17年5月'!J124,'平成17年6月'!J124)</f>
        <v>1383452</v>
      </c>
      <c r="K124" s="46">
        <f>SUM('平成17年4月'!K124,'平成17年5月'!K124,'平成17年6月'!K124)</f>
        <v>869927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f>SUM('平成17年4月'!D125,'平成17年5月'!D125,'平成17年6月'!D125)</f>
        <v>975</v>
      </c>
      <c r="E125" s="45">
        <f>SUM('平成17年4月'!E125,'平成17年5月'!E125,'平成17年6月'!E125)</f>
        <v>0</v>
      </c>
      <c r="F125" s="46">
        <f>SUM('平成17年4月'!F125,'平成17年5月'!F125,'平成17年6月'!F125)</f>
        <v>975</v>
      </c>
      <c r="G125" s="46">
        <f>SUM('平成17年4月'!G125,'平成17年5月'!G125,'平成17年6月'!G125)</f>
        <v>-975</v>
      </c>
      <c r="H125" s="45">
        <f>SUM('平成17年4月'!H125,'平成17年5月'!H125,'平成17年6月'!H125)</f>
        <v>4011</v>
      </c>
      <c r="I125" s="45">
        <f>SUM('平成17年4月'!I125,'平成17年5月'!I125,'平成17年6月'!I125)</f>
        <v>0</v>
      </c>
      <c r="J125" s="46">
        <f>SUM('平成17年4月'!J125,'平成17年5月'!J125,'平成17年6月'!J125)</f>
        <v>4011</v>
      </c>
      <c r="K125" s="46">
        <f>SUM('平成17年4月'!K125,'平成17年5月'!K125,'平成17年6月'!K125)</f>
        <v>-4011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f>SUM('平成17年4月'!D126,'平成17年5月'!D126,'平成17年6月'!D126)</f>
        <v>16810</v>
      </c>
      <c r="E126" s="45">
        <f>SUM('平成17年4月'!E126,'平成17年5月'!E126,'平成17年6月'!E126)</f>
        <v>0</v>
      </c>
      <c r="F126" s="46">
        <f>SUM('平成17年4月'!F126,'平成17年5月'!F126,'平成17年6月'!F126)</f>
        <v>16810</v>
      </c>
      <c r="G126" s="46">
        <f>SUM('平成17年4月'!G126,'平成17年5月'!G126,'平成17年6月'!G126)</f>
        <v>-16810</v>
      </c>
      <c r="H126" s="45">
        <f>SUM('平成17年4月'!H126,'平成17年5月'!H126,'平成17年6月'!H126)</f>
        <v>79421</v>
      </c>
      <c r="I126" s="45">
        <f>SUM('平成17年4月'!I126,'平成17年5月'!I126,'平成17年6月'!I126)</f>
        <v>0</v>
      </c>
      <c r="J126" s="46">
        <f>SUM('平成17年4月'!J126,'平成17年5月'!J126,'平成17年6月'!J126)</f>
        <v>79421</v>
      </c>
      <c r="K126" s="46">
        <f>SUM('平成17年4月'!K126,'平成17年5月'!K126,'平成17年6月'!K126)</f>
        <v>-79421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f>SUM('平成17年4月'!D127,'平成17年5月'!D127,'平成17年6月'!D127)</f>
        <v>1794</v>
      </c>
      <c r="E127" s="45">
        <f>SUM('平成17年4月'!E127,'平成17年5月'!E127,'平成17年6月'!E127)</f>
        <v>0</v>
      </c>
      <c r="F127" s="46">
        <f>SUM('平成17年4月'!F127,'平成17年5月'!F127,'平成17年6月'!F127)</f>
        <v>1794</v>
      </c>
      <c r="G127" s="46">
        <f>SUM('平成17年4月'!G127,'平成17年5月'!G127,'平成17年6月'!G127)</f>
        <v>-1794</v>
      </c>
      <c r="H127" s="45">
        <f>SUM('平成17年4月'!H127,'平成17年5月'!H127,'平成17年6月'!H127)</f>
        <v>11810</v>
      </c>
      <c r="I127" s="45">
        <f>SUM('平成17年4月'!I127,'平成17年5月'!I127,'平成17年6月'!I127)</f>
        <v>0</v>
      </c>
      <c r="J127" s="46">
        <f>SUM('平成17年4月'!J127,'平成17年5月'!J127,'平成17年6月'!J127)</f>
        <v>11810</v>
      </c>
      <c r="K127" s="46">
        <f>SUM('平成17年4月'!K127,'平成17年5月'!K127,'平成17年6月'!K127)</f>
        <v>-11810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f>SUM('平成17年4月'!D128,'平成17年5月'!D128,'平成17年6月'!D128)</f>
        <v>42757</v>
      </c>
      <c r="E128" s="45">
        <f>SUM('平成17年4月'!E128,'平成17年5月'!E128,'平成17年6月'!E128)</f>
        <v>15164</v>
      </c>
      <c r="F128" s="46">
        <f>SUM('平成17年4月'!F128,'平成17年5月'!F128,'平成17年6月'!F128)</f>
        <v>57921</v>
      </c>
      <c r="G128" s="46">
        <f>SUM('平成17年4月'!G128,'平成17年5月'!G128,'平成17年6月'!G128)</f>
        <v>-27593</v>
      </c>
      <c r="H128" s="45">
        <f>SUM('平成17年4月'!H128,'平成17年5月'!H128,'平成17年6月'!H128)</f>
        <v>324115</v>
      </c>
      <c r="I128" s="45">
        <f>SUM('平成17年4月'!I128,'平成17年5月'!I128,'平成17年6月'!I128)</f>
        <v>74004</v>
      </c>
      <c r="J128" s="46">
        <f>SUM('平成17年4月'!J128,'平成17年5月'!J128,'平成17年6月'!J128)</f>
        <v>398118</v>
      </c>
      <c r="K128" s="46">
        <f>SUM('平成17年4月'!K128,'平成17年5月'!K128,'平成17年6月'!K128)</f>
        <v>-250112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f>SUM('平成17年4月'!D129,'平成17年5月'!D129,'平成17年6月'!D129)</f>
        <v>3814</v>
      </c>
      <c r="E129" s="45">
        <f>SUM('平成17年4月'!E129,'平成17年5月'!E129,'平成17年6月'!E129)</f>
        <v>0</v>
      </c>
      <c r="F129" s="46">
        <f>SUM('平成17年4月'!F129,'平成17年5月'!F129,'平成17年6月'!F129)</f>
        <v>3814</v>
      </c>
      <c r="G129" s="46">
        <f>SUM('平成17年4月'!G129,'平成17年5月'!G129,'平成17年6月'!G129)</f>
        <v>-3814</v>
      </c>
      <c r="H129" s="45">
        <f>SUM('平成17年4月'!H129,'平成17年5月'!H129,'平成17年6月'!H129)</f>
        <v>14839</v>
      </c>
      <c r="I129" s="45">
        <f>SUM('平成17年4月'!I129,'平成17年5月'!I129,'平成17年6月'!I129)</f>
        <v>0</v>
      </c>
      <c r="J129" s="46">
        <f>SUM('平成17年4月'!J129,'平成17年5月'!J129,'平成17年6月'!J129)</f>
        <v>14839</v>
      </c>
      <c r="K129" s="46">
        <f>SUM('平成17年4月'!K129,'平成17年5月'!K129,'平成17年6月'!K129)</f>
        <v>-14839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f>SUM('平成17年4月'!D130,'平成17年5月'!D130,'平成17年6月'!D130)</f>
        <v>18</v>
      </c>
      <c r="E130" s="45">
        <f>SUM('平成17年4月'!E130,'平成17年5月'!E130,'平成17年6月'!E130)</f>
        <v>0</v>
      </c>
      <c r="F130" s="46">
        <f>SUM('平成17年4月'!F130,'平成17年5月'!F130,'平成17年6月'!F130)</f>
        <v>18</v>
      </c>
      <c r="G130" s="46">
        <f>SUM('平成17年4月'!G130,'平成17年5月'!G130,'平成17年6月'!G130)</f>
        <v>-18</v>
      </c>
      <c r="H130" s="45">
        <f>SUM('平成17年4月'!H130,'平成17年5月'!H130,'平成17年6月'!H130)</f>
        <v>62</v>
      </c>
      <c r="I130" s="45">
        <f>SUM('平成17年4月'!I130,'平成17年5月'!I130,'平成17年6月'!I130)</f>
        <v>0</v>
      </c>
      <c r="J130" s="46">
        <f>SUM('平成17年4月'!J130,'平成17年5月'!J130,'平成17年6月'!J130)</f>
        <v>62</v>
      </c>
      <c r="K130" s="46">
        <f>SUM('平成17年4月'!K130,'平成17年5月'!K130,'平成17年6月'!K130)</f>
        <v>-62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f>SUM('平成17年4月'!D131,'平成17年5月'!D131,'平成17年6月'!D131)</f>
        <v>201</v>
      </c>
      <c r="E131" s="45">
        <f>SUM('平成17年4月'!E131,'平成17年5月'!E131,'平成17年6月'!E131)</f>
        <v>0</v>
      </c>
      <c r="F131" s="46">
        <f>SUM('平成17年4月'!F131,'平成17年5月'!F131,'平成17年6月'!F131)</f>
        <v>201</v>
      </c>
      <c r="G131" s="46">
        <f>SUM('平成17年4月'!G131,'平成17年5月'!G131,'平成17年6月'!G131)</f>
        <v>-201</v>
      </c>
      <c r="H131" s="45">
        <f>SUM('平成17年4月'!H131,'平成17年5月'!H131,'平成17年6月'!H131)</f>
        <v>554</v>
      </c>
      <c r="I131" s="45">
        <f>SUM('平成17年4月'!I131,'平成17年5月'!I131,'平成17年6月'!I131)</f>
        <v>0</v>
      </c>
      <c r="J131" s="46">
        <f>SUM('平成17年4月'!J131,'平成17年5月'!J131,'平成17年6月'!J131)</f>
        <v>554</v>
      </c>
      <c r="K131" s="46">
        <f>SUM('平成17年4月'!K131,'平成17年5月'!K131,'平成17年6月'!K131)</f>
        <v>-554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f>SUM('平成17年4月'!D132,'平成17年5月'!D132,'平成17年6月'!D132)</f>
        <v>4305417</v>
      </c>
      <c r="E132" s="45">
        <f>SUM('平成17年4月'!E132,'平成17年5月'!E132,'平成17年6月'!E132)</f>
        <v>919034</v>
      </c>
      <c r="F132" s="46">
        <f>SUM('平成17年4月'!F132,'平成17年5月'!F132,'平成17年6月'!F132)</f>
        <v>5224451</v>
      </c>
      <c r="G132" s="46">
        <f>SUM('平成17年4月'!G132,'平成17年5月'!G132,'平成17年6月'!G132)</f>
        <v>-3386383</v>
      </c>
      <c r="H132" s="45">
        <f>SUM('平成17年4月'!H132,'平成17年5月'!H132,'平成17年6月'!H132)</f>
        <v>48336134</v>
      </c>
      <c r="I132" s="45">
        <f>SUM('平成17年4月'!I132,'平成17年5月'!I132,'平成17年6月'!I132)</f>
        <v>3914928</v>
      </c>
      <c r="J132" s="46">
        <f>SUM('平成17年4月'!J132,'平成17年5月'!J132,'平成17年6月'!J132)</f>
        <v>52251063</v>
      </c>
      <c r="K132" s="46">
        <f>SUM('平成17年4月'!K132,'平成17年5月'!K132,'平成17年6月'!K132)</f>
        <v>-44421205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f>SUM('平成17年4月'!D133,'平成17年5月'!D133,'平成17年6月'!D133)</f>
        <v>407756</v>
      </c>
      <c r="E133" s="45">
        <f>SUM('平成17年4月'!E133,'平成17年5月'!E133,'平成17年6月'!E133)</f>
        <v>111269</v>
      </c>
      <c r="F133" s="46">
        <f>SUM('平成17年4月'!F133,'平成17年5月'!F133,'平成17年6月'!F133)</f>
        <v>519025</v>
      </c>
      <c r="G133" s="46">
        <f>SUM('平成17年4月'!G133,'平成17年5月'!G133,'平成17年6月'!G133)</f>
        <v>-296487</v>
      </c>
      <c r="H133" s="45">
        <f>SUM('平成17年4月'!H133,'平成17年5月'!H133,'平成17年6月'!H133)</f>
        <v>5156142</v>
      </c>
      <c r="I133" s="45">
        <f>SUM('平成17年4月'!I133,'平成17年5月'!I133,'平成17年6月'!I133)</f>
        <v>773188</v>
      </c>
      <c r="J133" s="46">
        <f>SUM('平成17年4月'!J133,'平成17年5月'!J133,'平成17年6月'!J133)</f>
        <v>5929330</v>
      </c>
      <c r="K133" s="46">
        <f>SUM('平成17年4月'!K133,'平成17年5月'!K133,'平成17年6月'!K133)</f>
        <v>-4382956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f>SUM('平成17年4月'!D134,'平成17年5月'!D134,'平成17年6月'!D134)</f>
        <v>1408</v>
      </c>
      <c r="E134" s="45">
        <f>SUM('平成17年4月'!E134,'平成17年5月'!E134,'平成17年6月'!E134)</f>
        <v>0</v>
      </c>
      <c r="F134" s="46">
        <f>SUM('平成17年4月'!F134,'平成17年5月'!F134,'平成17年6月'!F134)</f>
        <v>1408</v>
      </c>
      <c r="G134" s="46">
        <f>SUM('平成17年4月'!G134,'平成17年5月'!G134,'平成17年6月'!G134)</f>
        <v>-1408</v>
      </c>
      <c r="H134" s="45">
        <f>SUM('平成17年4月'!H134,'平成17年5月'!H134,'平成17年6月'!H134)</f>
        <v>9826</v>
      </c>
      <c r="I134" s="45">
        <f>SUM('平成17年4月'!I134,'平成17年5月'!I134,'平成17年6月'!I134)</f>
        <v>0</v>
      </c>
      <c r="J134" s="46">
        <f>SUM('平成17年4月'!J134,'平成17年5月'!J134,'平成17年6月'!J134)</f>
        <v>9826</v>
      </c>
      <c r="K134" s="46">
        <f>SUM('平成17年4月'!K134,'平成17年5月'!K134,'平成17年6月'!K134)</f>
        <v>-9826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f>SUM('平成17年4月'!D135,'平成17年5月'!D135,'平成17年6月'!D135)</f>
        <v>52353</v>
      </c>
      <c r="E135" s="45">
        <f>SUM('平成17年4月'!E135,'平成17年5月'!E135,'平成17年6月'!E135)</f>
        <v>28963</v>
      </c>
      <c r="F135" s="46">
        <f>SUM('平成17年4月'!F135,'平成17年5月'!F135,'平成17年6月'!F135)</f>
        <v>81316</v>
      </c>
      <c r="G135" s="46">
        <f>SUM('平成17年4月'!G135,'平成17年5月'!G135,'平成17年6月'!G135)</f>
        <v>-23390</v>
      </c>
      <c r="H135" s="45">
        <f>SUM('平成17年4月'!H135,'平成17年5月'!H135,'平成17年6月'!H135)</f>
        <v>398153</v>
      </c>
      <c r="I135" s="45">
        <f>SUM('平成17年4月'!I135,'平成17年5月'!I135,'平成17年6月'!I135)</f>
        <v>97250</v>
      </c>
      <c r="J135" s="46">
        <f>SUM('平成17年4月'!J135,'平成17年5月'!J135,'平成17年6月'!J135)</f>
        <v>495404</v>
      </c>
      <c r="K135" s="46">
        <f>SUM('平成17年4月'!K135,'平成17年5月'!K135,'平成17年6月'!K135)</f>
        <v>-300904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f>SUM('平成17年4月'!D136,'平成17年5月'!D136,'平成17年6月'!D136)</f>
        <v>649</v>
      </c>
      <c r="E136" s="45">
        <f>SUM('平成17年4月'!E136,'平成17年5月'!E136,'平成17年6月'!E136)</f>
        <v>0</v>
      </c>
      <c r="F136" s="46">
        <f>SUM('平成17年4月'!F136,'平成17年5月'!F136,'平成17年6月'!F136)</f>
        <v>649</v>
      </c>
      <c r="G136" s="46">
        <f>SUM('平成17年4月'!G136,'平成17年5月'!G136,'平成17年6月'!G136)</f>
        <v>-649</v>
      </c>
      <c r="H136" s="45">
        <f>SUM('平成17年4月'!H136,'平成17年5月'!H136,'平成17年6月'!H136)</f>
        <v>2770</v>
      </c>
      <c r="I136" s="45">
        <f>SUM('平成17年4月'!I136,'平成17年5月'!I136,'平成17年6月'!I136)</f>
        <v>0</v>
      </c>
      <c r="J136" s="46">
        <f>SUM('平成17年4月'!J136,'平成17年5月'!J136,'平成17年6月'!J136)</f>
        <v>2770</v>
      </c>
      <c r="K136" s="46">
        <f>SUM('平成17年4月'!K136,'平成17年5月'!K136,'平成17年6月'!K136)</f>
        <v>-2770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f>SUM('平成17年4月'!D137,'平成17年5月'!D137,'平成17年6月'!D137)</f>
        <v>198</v>
      </c>
      <c r="E137" s="45">
        <f>SUM('平成17年4月'!E137,'平成17年5月'!E137,'平成17年6月'!E137)</f>
        <v>0</v>
      </c>
      <c r="F137" s="46">
        <f>SUM('平成17年4月'!F137,'平成17年5月'!F137,'平成17年6月'!F137)</f>
        <v>198</v>
      </c>
      <c r="G137" s="46">
        <f>SUM('平成17年4月'!G137,'平成17年5月'!G137,'平成17年6月'!G137)</f>
        <v>-198</v>
      </c>
      <c r="H137" s="45">
        <f>SUM('平成17年4月'!H137,'平成17年5月'!H137,'平成17年6月'!H137)</f>
        <v>1839</v>
      </c>
      <c r="I137" s="45">
        <f>SUM('平成17年4月'!I137,'平成17年5月'!I137,'平成17年6月'!I137)</f>
        <v>0</v>
      </c>
      <c r="J137" s="46">
        <f>SUM('平成17年4月'!J137,'平成17年5月'!J137,'平成17年6月'!J137)</f>
        <v>1839</v>
      </c>
      <c r="K137" s="46">
        <f>SUM('平成17年4月'!K137,'平成17年5月'!K137,'平成17年6月'!K137)</f>
        <v>-1839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f>SUM('平成17年4月'!D138,'平成17年5月'!D138,'平成17年6月'!D138)</f>
        <v>12827032</v>
      </c>
      <c r="E138" s="50">
        <f>SUM('平成17年4月'!E138,'平成17年5月'!E138,'平成17年6月'!E138)</f>
        <v>12684023</v>
      </c>
      <c r="F138" s="36">
        <f>SUM('平成17年4月'!F138,'平成17年5月'!F138,'平成17年6月'!F138)</f>
        <v>25511055</v>
      </c>
      <c r="G138" s="36">
        <f>SUM('平成17年4月'!G138,'平成17年5月'!G138,'平成17年6月'!G138)</f>
        <v>-143009</v>
      </c>
      <c r="H138" s="50">
        <f>SUM('平成17年4月'!H138,'平成17年5月'!H138,'平成17年6月'!H138)</f>
        <v>63384055</v>
      </c>
      <c r="I138" s="50">
        <f>SUM('平成17年4月'!I138,'平成17年5月'!I138,'平成17年6月'!I138)</f>
        <v>60210638</v>
      </c>
      <c r="J138" s="36">
        <f>SUM('平成17年4月'!J138,'平成17年5月'!J138,'平成17年6月'!J138)</f>
        <v>123594696</v>
      </c>
      <c r="K138" s="36">
        <f>SUM('平成17年4月'!K138,'平成17年5月'!K138,'平成17年6月'!K138)</f>
        <v>-3173417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f>SUM('平成17年4月'!D139,'平成17年5月'!D139,'平成17年6月'!D139)</f>
        <v>9668</v>
      </c>
      <c r="E139" s="51">
        <f>SUM('平成17年4月'!E139,'平成17年5月'!E139,'平成17年6月'!E139)</f>
        <v>41</v>
      </c>
      <c r="F139" s="52">
        <f>SUM('平成17年4月'!F139,'平成17年5月'!F139,'平成17年6月'!F139)</f>
        <v>9709</v>
      </c>
      <c r="G139" s="52">
        <f>SUM('平成17年4月'!G139,'平成17年5月'!G139,'平成17年6月'!G139)</f>
        <v>-9627</v>
      </c>
      <c r="H139" s="51">
        <f>SUM('平成17年4月'!H139,'平成17年5月'!H139,'平成17年6月'!H139)</f>
        <v>50565</v>
      </c>
      <c r="I139" s="51">
        <f>SUM('平成17年4月'!I139,'平成17年5月'!I139,'平成17年6月'!I139)</f>
        <v>227</v>
      </c>
      <c r="J139" s="52">
        <f>SUM('平成17年4月'!J139,'平成17年5月'!J139,'平成17年6月'!J139)</f>
        <v>50792</v>
      </c>
      <c r="K139" s="52">
        <f>SUM('平成17年4月'!K139,'平成17年5月'!K139,'平成17年6月'!K139)</f>
        <v>-50338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f>SUM('平成17年4月'!D140,'平成17年5月'!D140,'平成17年6月'!D140)</f>
        <v>94652</v>
      </c>
      <c r="E140" s="45">
        <f>SUM('平成17年4月'!E140,'平成17年5月'!E140,'平成17年6月'!E140)</f>
        <v>48191</v>
      </c>
      <c r="F140" s="46">
        <f>SUM('平成17年4月'!F140,'平成17年5月'!F140,'平成17年6月'!F140)</f>
        <v>142843</v>
      </c>
      <c r="G140" s="46">
        <f>SUM('平成17年4月'!G140,'平成17年5月'!G140,'平成17年6月'!G140)</f>
        <v>-46461</v>
      </c>
      <c r="H140" s="45">
        <f>SUM('平成17年4月'!H140,'平成17年5月'!H140,'平成17年6月'!H140)</f>
        <v>566837</v>
      </c>
      <c r="I140" s="45">
        <f>SUM('平成17年4月'!I140,'平成17年5月'!I140,'平成17年6月'!I140)</f>
        <v>239157</v>
      </c>
      <c r="J140" s="46">
        <f>SUM('平成17年4月'!J140,'平成17年5月'!J140,'平成17年6月'!J140)</f>
        <v>805994</v>
      </c>
      <c r="K140" s="46">
        <f>SUM('平成17年4月'!K140,'平成17年5月'!K140,'平成17年6月'!K140)</f>
        <v>-327682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f>SUM('平成17年4月'!D141,'平成17年5月'!D141,'平成17年6月'!D141)</f>
        <v>5162</v>
      </c>
      <c r="E141" s="45">
        <f>SUM('平成17年4月'!E141,'平成17年5月'!E141,'平成17年6月'!E141)</f>
        <v>0</v>
      </c>
      <c r="F141" s="46">
        <f>SUM('平成17年4月'!F141,'平成17年5月'!F141,'平成17年6月'!F141)</f>
        <v>5162</v>
      </c>
      <c r="G141" s="46">
        <f>SUM('平成17年4月'!G141,'平成17年5月'!G141,'平成17年6月'!G141)</f>
        <v>-5162</v>
      </c>
      <c r="H141" s="45">
        <f>SUM('平成17年4月'!H141,'平成17年5月'!H141,'平成17年6月'!H141)</f>
        <v>19895</v>
      </c>
      <c r="I141" s="45">
        <f>SUM('平成17年4月'!I141,'平成17年5月'!I141,'平成17年6月'!I141)</f>
        <v>0</v>
      </c>
      <c r="J141" s="46">
        <f>SUM('平成17年4月'!J141,'平成17年5月'!J141,'平成17年6月'!J141)</f>
        <v>19895</v>
      </c>
      <c r="K141" s="46">
        <f>SUM('平成17年4月'!K141,'平成17年5月'!K141,'平成17年6月'!K141)</f>
        <v>-19895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f>SUM('平成17年4月'!D142,'平成17年5月'!D142,'平成17年6月'!D142)</f>
        <v>0</v>
      </c>
      <c r="E142" s="45">
        <f>SUM('平成17年4月'!E142,'平成17年5月'!E142,'平成17年6月'!E142)</f>
        <v>0</v>
      </c>
      <c r="F142" s="46">
        <f>SUM('平成17年4月'!F142,'平成17年5月'!F142,'平成17年6月'!F142)</f>
        <v>0</v>
      </c>
      <c r="G142" s="46">
        <f>SUM('平成17年4月'!G142,'平成17年5月'!G142,'平成17年6月'!G142)</f>
        <v>0</v>
      </c>
      <c r="H142" s="45">
        <f>SUM('平成17年4月'!H142,'平成17年5月'!H142,'平成17年6月'!H142)</f>
        <v>0</v>
      </c>
      <c r="I142" s="45">
        <f>SUM('平成17年4月'!I142,'平成17年5月'!I142,'平成17年6月'!I142)</f>
        <v>0</v>
      </c>
      <c r="J142" s="46">
        <f>SUM('平成17年4月'!J142,'平成17年5月'!J142,'平成17年6月'!J142)</f>
        <v>0</v>
      </c>
      <c r="K142" s="46">
        <f>SUM('平成17年4月'!K142,'平成17年5月'!K142,'平成17年6月'!K142)</f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f>SUM('平成17年4月'!D143,'平成17年5月'!D143,'平成17年6月'!D143)</f>
        <v>1984</v>
      </c>
      <c r="E143" s="45">
        <f>SUM('平成17年4月'!E143,'平成17年5月'!E143,'平成17年6月'!E143)</f>
        <v>0</v>
      </c>
      <c r="F143" s="46">
        <f>SUM('平成17年4月'!F143,'平成17年5月'!F143,'平成17年6月'!F143)</f>
        <v>1984</v>
      </c>
      <c r="G143" s="46">
        <f>SUM('平成17年4月'!G143,'平成17年5月'!G143,'平成17年6月'!G143)</f>
        <v>-1984</v>
      </c>
      <c r="H143" s="45">
        <f>SUM('平成17年4月'!H143,'平成17年5月'!H143,'平成17年6月'!H143)</f>
        <v>6455</v>
      </c>
      <c r="I143" s="45">
        <f>SUM('平成17年4月'!I143,'平成17年5月'!I143,'平成17年6月'!I143)</f>
        <v>0</v>
      </c>
      <c r="J143" s="46">
        <f>SUM('平成17年4月'!J143,'平成17年5月'!J143,'平成17年6月'!J143)</f>
        <v>6455</v>
      </c>
      <c r="K143" s="46">
        <f>SUM('平成17年4月'!K143,'平成17年5月'!K143,'平成17年6月'!K143)</f>
        <v>-6455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f>SUM('平成17年4月'!D144,'平成17年5月'!D144,'平成17年6月'!D144)</f>
        <v>2337</v>
      </c>
      <c r="E144" s="45">
        <f>SUM('平成17年4月'!E144,'平成17年5月'!E144,'平成17年6月'!E144)</f>
        <v>0</v>
      </c>
      <c r="F144" s="46">
        <f>SUM('平成17年4月'!F144,'平成17年5月'!F144,'平成17年6月'!F144)</f>
        <v>2337</v>
      </c>
      <c r="G144" s="46">
        <f>SUM('平成17年4月'!G144,'平成17年5月'!G144,'平成17年6月'!G144)</f>
        <v>-2337</v>
      </c>
      <c r="H144" s="45">
        <f>SUM('平成17年4月'!H144,'平成17年5月'!H144,'平成17年6月'!H144)</f>
        <v>9479</v>
      </c>
      <c r="I144" s="45">
        <f>SUM('平成17年4月'!I144,'平成17年5月'!I144,'平成17年6月'!I144)</f>
        <v>0</v>
      </c>
      <c r="J144" s="46">
        <f>SUM('平成17年4月'!J144,'平成17年5月'!J144,'平成17年6月'!J144)</f>
        <v>9479</v>
      </c>
      <c r="K144" s="46">
        <f>SUM('平成17年4月'!K144,'平成17年5月'!K144,'平成17年6月'!K144)</f>
        <v>-9479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f>SUM('平成17年4月'!D145,'平成17年5月'!D145,'平成17年6月'!D145)</f>
        <v>414</v>
      </c>
      <c r="E145" s="45">
        <f>SUM('平成17年4月'!E145,'平成17年5月'!E145,'平成17年6月'!E145)</f>
        <v>0</v>
      </c>
      <c r="F145" s="46">
        <f>SUM('平成17年4月'!F145,'平成17年5月'!F145,'平成17年6月'!F145)</f>
        <v>414</v>
      </c>
      <c r="G145" s="46">
        <f>SUM('平成17年4月'!G145,'平成17年5月'!G145,'平成17年6月'!G145)</f>
        <v>-414</v>
      </c>
      <c r="H145" s="45">
        <f>SUM('平成17年4月'!H145,'平成17年5月'!H145,'平成17年6月'!H145)</f>
        <v>752</v>
      </c>
      <c r="I145" s="45">
        <f>SUM('平成17年4月'!I145,'平成17年5月'!I145,'平成17年6月'!I145)</f>
        <v>0</v>
      </c>
      <c r="J145" s="46">
        <f>SUM('平成17年4月'!J145,'平成17年5月'!J145,'平成17年6月'!J145)</f>
        <v>752</v>
      </c>
      <c r="K145" s="46">
        <f>SUM('平成17年4月'!K145,'平成17年5月'!K145,'平成17年6月'!K145)</f>
        <v>-752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f>SUM('平成17年4月'!D146,'平成17年5月'!D146,'平成17年6月'!D146)</f>
        <v>1084604</v>
      </c>
      <c r="E146" s="45">
        <f>SUM('平成17年4月'!E146,'平成17年5月'!E146,'平成17年6月'!E146)</f>
        <v>1191827</v>
      </c>
      <c r="F146" s="46">
        <f>SUM('平成17年4月'!F146,'平成17年5月'!F146,'平成17年6月'!F146)</f>
        <v>2276431</v>
      </c>
      <c r="G146" s="46">
        <f>SUM('平成17年4月'!G146,'平成17年5月'!G146,'平成17年6月'!G146)</f>
        <v>107223</v>
      </c>
      <c r="H146" s="45">
        <f>SUM('平成17年4月'!H146,'平成17年5月'!H146,'平成17年6月'!H146)</f>
        <v>4382153</v>
      </c>
      <c r="I146" s="45">
        <f>SUM('平成17年4月'!I146,'平成17年5月'!I146,'平成17年6月'!I146)</f>
        <v>6227507</v>
      </c>
      <c r="J146" s="46">
        <f>SUM('平成17年4月'!J146,'平成17年5月'!J146,'平成17年6月'!J146)</f>
        <v>10609660</v>
      </c>
      <c r="K146" s="46">
        <f>SUM('平成17年4月'!K146,'平成17年5月'!K146,'平成17年6月'!K146)</f>
        <v>1845353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f>SUM('平成17年4月'!D147,'平成17年5月'!D147,'平成17年6月'!D147)</f>
        <v>0</v>
      </c>
      <c r="E147" s="45">
        <f>SUM('平成17年4月'!E147,'平成17年5月'!E147,'平成17年6月'!E147)</f>
        <v>0</v>
      </c>
      <c r="F147" s="46">
        <f>SUM('平成17年4月'!F147,'平成17年5月'!F147,'平成17年6月'!F147)</f>
        <v>0</v>
      </c>
      <c r="G147" s="46">
        <f>SUM('平成17年4月'!G147,'平成17年5月'!G147,'平成17年6月'!G147)</f>
        <v>0</v>
      </c>
      <c r="H147" s="45">
        <f>SUM('平成17年4月'!H147,'平成17年5月'!H147,'平成17年6月'!H147)</f>
        <v>0</v>
      </c>
      <c r="I147" s="45">
        <f>SUM('平成17年4月'!I147,'平成17年5月'!I147,'平成17年6月'!I147)</f>
        <v>0</v>
      </c>
      <c r="J147" s="46">
        <f>SUM('平成17年4月'!J147,'平成17年5月'!J147,'平成17年6月'!J147)</f>
        <v>0</v>
      </c>
      <c r="K147" s="46">
        <f>SUM('平成17年4月'!K147,'平成17年5月'!K147,'平成17年6月'!K147)</f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f>SUM('平成17年4月'!D148,'平成17年5月'!D148,'平成17年6月'!D148)</f>
        <v>306699</v>
      </c>
      <c r="E148" s="45">
        <f>SUM('平成17年4月'!E148,'平成17年5月'!E148,'平成17年6月'!E148)</f>
        <v>14522</v>
      </c>
      <c r="F148" s="46">
        <f>SUM('平成17年4月'!F148,'平成17年5月'!F148,'平成17年6月'!F148)</f>
        <v>321221</v>
      </c>
      <c r="G148" s="46">
        <f>SUM('平成17年4月'!G148,'平成17年5月'!G148,'平成17年6月'!G148)</f>
        <v>-292177</v>
      </c>
      <c r="H148" s="45">
        <f>SUM('平成17年4月'!H148,'平成17年5月'!H148,'平成17年6月'!H148)</f>
        <v>1792510</v>
      </c>
      <c r="I148" s="45">
        <f>SUM('平成17年4月'!I148,'平成17年5月'!I148,'平成17年6月'!I148)</f>
        <v>31520</v>
      </c>
      <c r="J148" s="46">
        <f>SUM('平成17年4月'!J148,'平成17年5月'!J148,'平成17年6月'!J148)</f>
        <v>1824030</v>
      </c>
      <c r="K148" s="46">
        <f>SUM('平成17年4月'!K148,'平成17年5月'!K148,'平成17年6月'!K148)</f>
        <v>-1760991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f>SUM('平成17年4月'!D149,'平成17年5月'!D149,'平成17年6月'!D149)</f>
        <v>20927</v>
      </c>
      <c r="E149" s="45">
        <f>SUM('平成17年4月'!E149,'平成17年5月'!E149,'平成17年6月'!E149)</f>
        <v>10679</v>
      </c>
      <c r="F149" s="46">
        <f>SUM('平成17年4月'!F149,'平成17年5月'!F149,'平成17年6月'!F149)</f>
        <v>31606</v>
      </c>
      <c r="G149" s="46">
        <f>SUM('平成17年4月'!G149,'平成17年5月'!G149,'平成17年6月'!G149)</f>
        <v>-10248</v>
      </c>
      <c r="H149" s="45">
        <f>SUM('平成17年4月'!H149,'平成17年5月'!H149,'平成17年6月'!H149)</f>
        <v>105523</v>
      </c>
      <c r="I149" s="45">
        <f>SUM('平成17年4月'!I149,'平成17年5月'!I149,'平成17年6月'!I149)</f>
        <v>34886</v>
      </c>
      <c r="J149" s="46">
        <f>SUM('平成17年4月'!J149,'平成17年5月'!J149,'平成17年6月'!J149)</f>
        <v>140409</v>
      </c>
      <c r="K149" s="46">
        <f>SUM('平成17年4月'!K149,'平成17年5月'!K149,'平成17年6月'!K149)</f>
        <v>-70636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f>SUM('平成17年4月'!D150,'平成17年5月'!D150,'平成17年6月'!D150)</f>
        <v>6022</v>
      </c>
      <c r="E150" s="45">
        <f>SUM('平成17年4月'!E150,'平成17年5月'!E150,'平成17年6月'!E150)</f>
        <v>0</v>
      </c>
      <c r="F150" s="46">
        <f>SUM('平成17年4月'!F150,'平成17年5月'!F150,'平成17年6月'!F150)</f>
        <v>6022</v>
      </c>
      <c r="G150" s="46">
        <f>SUM('平成17年4月'!G150,'平成17年5月'!G150,'平成17年6月'!G150)</f>
        <v>-6022</v>
      </c>
      <c r="H150" s="45">
        <f>SUM('平成17年4月'!H150,'平成17年5月'!H150,'平成17年6月'!H150)</f>
        <v>24506</v>
      </c>
      <c r="I150" s="45">
        <f>SUM('平成17年4月'!I150,'平成17年5月'!I150,'平成17年6月'!I150)</f>
        <v>0</v>
      </c>
      <c r="J150" s="46">
        <f>SUM('平成17年4月'!J150,'平成17年5月'!J150,'平成17年6月'!J150)</f>
        <v>24506</v>
      </c>
      <c r="K150" s="46">
        <f>SUM('平成17年4月'!K150,'平成17年5月'!K150,'平成17年6月'!K150)</f>
        <v>-24506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f>SUM('平成17年4月'!D151,'平成17年5月'!D151,'平成17年6月'!D151)</f>
        <v>164632</v>
      </c>
      <c r="E151" s="45">
        <f>SUM('平成17年4月'!E151,'平成17年5月'!E151,'平成17年6月'!E151)</f>
        <v>83751</v>
      </c>
      <c r="F151" s="46">
        <f>SUM('平成17年4月'!F151,'平成17年5月'!F151,'平成17年6月'!F151)</f>
        <v>248383</v>
      </c>
      <c r="G151" s="46">
        <f>SUM('平成17年4月'!G151,'平成17年5月'!G151,'平成17年6月'!G151)</f>
        <v>-80881</v>
      </c>
      <c r="H151" s="45">
        <f>SUM('平成17年4月'!H151,'平成17年5月'!H151,'平成17年6月'!H151)</f>
        <v>793762</v>
      </c>
      <c r="I151" s="45">
        <f>SUM('平成17年4月'!I151,'平成17年5月'!I151,'平成17年6月'!I151)</f>
        <v>339552</v>
      </c>
      <c r="J151" s="46">
        <f>SUM('平成17年4月'!J151,'平成17年5月'!J151,'平成17年6月'!J151)</f>
        <v>1133314</v>
      </c>
      <c r="K151" s="46">
        <f>SUM('平成17年4月'!K151,'平成17年5月'!K151,'平成17年6月'!K151)</f>
        <v>-454210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f>SUM('平成17年4月'!D152,'平成17年5月'!D152,'平成17年6月'!D152)</f>
        <v>387918</v>
      </c>
      <c r="E152" s="45">
        <f>SUM('平成17年4月'!E152,'平成17年5月'!E152,'平成17年6月'!E152)</f>
        <v>597096</v>
      </c>
      <c r="F152" s="46">
        <f>SUM('平成17年4月'!F152,'平成17年5月'!F152,'平成17年6月'!F152)</f>
        <v>985014</v>
      </c>
      <c r="G152" s="46">
        <f>SUM('平成17年4月'!G152,'平成17年5月'!G152,'平成17年6月'!G152)</f>
        <v>209178</v>
      </c>
      <c r="H152" s="45">
        <f>SUM('平成17年4月'!H152,'平成17年5月'!H152,'平成17年6月'!H152)</f>
        <v>1862787</v>
      </c>
      <c r="I152" s="45">
        <f>SUM('平成17年4月'!I152,'平成17年5月'!I152,'平成17年6月'!I152)</f>
        <v>2228964</v>
      </c>
      <c r="J152" s="46">
        <f>SUM('平成17年4月'!J152,'平成17年5月'!J152,'平成17年6月'!J152)</f>
        <v>4091751</v>
      </c>
      <c r="K152" s="46">
        <f>SUM('平成17年4月'!K152,'平成17年5月'!K152,'平成17年6月'!K152)</f>
        <v>366178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f>SUM('平成17年4月'!D153,'平成17年5月'!D153,'平成17年6月'!D153)</f>
        <v>24721</v>
      </c>
      <c r="E153" s="45">
        <f>SUM('平成17年4月'!E153,'平成17年5月'!E153,'平成17年6月'!E153)</f>
        <v>6026</v>
      </c>
      <c r="F153" s="46">
        <f>SUM('平成17年4月'!F153,'平成17年5月'!F153,'平成17年6月'!F153)</f>
        <v>30747</v>
      </c>
      <c r="G153" s="46">
        <f>SUM('平成17年4月'!G153,'平成17年5月'!G153,'平成17年6月'!G153)</f>
        <v>-18695</v>
      </c>
      <c r="H153" s="45">
        <f>SUM('平成17年4月'!H153,'平成17年5月'!H153,'平成17年6月'!H153)</f>
        <v>86585</v>
      </c>
      <c r="I153" s="45">
        <f>SUM('平成17年4月'!I153,'平成17年5月'!I153,'平成17年6月'!I153)</f>
        <v>19286</v>
      </c>
      <c r="J153" s="46">
        <f>SUM('平成17年4月'!J153,'平成17年5月'!J153,'平成17年6月'!J153)</f>
        <v>105872</v>
      </c>
      <c r="K153" s="46">
        <f>SUM('平成17年4月'!K153,'平成17年5月'!K153,'平成17年6月'!K153)</f>
        <v>-67299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f>SUM('平成17年4月'!D154,'平成17年5月'!D154,'平成17年6月'!D154)</f>
        <v>240</v>
      </c>
      <c r="E154" s="45">
        <f>SUM('平成17年4月'!E154,'平成17年5月'!E154,'平成17年6月'!E154)</f>
        <v>0</v>
      </c>
      <c r="F154" s="46">
        <f>SUM('平成17年4月'!F154,'平成17年5月'!F154,'平成17年6月'!F154)</f>
        <v>240</v>
      </c>
      <c r="G154" s="46">
        <f>SUM('平成17年4月'!G154,'平成17年5月'!G154,'平成17年6月'!G154)</f>
        <v>-240</v>
      </c>
      <c r="H154" s="45">
        <f>SUM('平成17年4月'!H154,'平成17年5月'!H154,'平成17年6月'!H154)</f>
        <v>1945</v>
      </c>
      <c r="I154" s="45">
        <f>SUM('平成17年4月'!I154,'平成17年5月'!I154,'平成17年6月'!I154)</f>
        <v>0</v>
      </c>
      <c r="J154" s="46">
        <f>SUM('平成17年4月'!J154,'平成17年5月'!J154,'平成17年6月'!J154)</f>
        <v>1945</v>
      </c>
      <c r="K154" s="46">
        <f>SUM('平成17年4月'!K154,'平成17年5月'!K154,'平成17年6月'!K154)</f>
        <v>-1945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f>SUM('平成17年4月'!D155,'平成17年5月'!D155,'平成17年6月'!D155)</f>
        <v>0</v>
      </c>
      <c r="E155" s="45">
        <f>SUM('平成17年4月'!E155,'平成17年5月'!E155,'平成17年6月'!E155)</f>
        <v>0</v>
      </c>
      <c r="F155" s="46">
        <f>SUM('平成17年4月'!F155,'平成17年5月'!F155,'平成17年6月'!F155)</f>
        <v>0</v>
      </c>
      <c r="G155" s="46">
        <f>SUM('平成17年4月'!G155,'平成17年5月'!G155,'平成17年6月'!G155)</f>
        <v>0</v>
      </c>
      <c r="H155" s="45">
        <f>SUM('平成17年4月'!H155,'平成17年5月'!H155,'平成17年6月'!H155)</f>
        <v>0</v>
      </c>
      <c r="I155" s="45">
        <f>SUM('平成17年4月'!I155,'平成17年5月'!I155,'平成17年6月'!I155)</f>
        <v>0</v>
      </c>
      <c r="J155" s="46">
        <f>SUM('平成17年4月'!J155,'平成17年5月'!J155,'平成17年6月'!J155)</f>
        <v>0</v>
      </c>
      <c r="K155" s="46">
        <f>SUM('平成17年4月'!K155,'平成17年5月'!K155,'平成17年6月'!K155)</f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f>SUM('平成17年4月'!D156,'平成17年5月'!D156,'平成17年6月'!D156)</f>
        <v>105652</v>
      </c>
      <c r="E156" s="45">
        <f>SUM('平成17年4月'!E156,'平成17年5月'!E156,'平成17年6月'!E156)</f>
        <v>78727</v>
      </c>
      <c r="F156" s="46">
        <f>SUM('平成17年4月'!F156,'平成17年5月'!F156,'平成17年6月'!F156)</f>
        <v>184379</v>
      </c>
      <c r="G156" s="46">
        <f>SUM('平成17年4月'!G156,'平成17年5月'!G156,'平成17年6月'!G156)</f>
        <v>-26925</v>
      </c>
      <c r="H156" s="45">
        <f>SUM('平成17年4月'!H156,'平成17年5月'!H156,'平成17年6月'!H156)</f>
        <v>317999</v>
      </c>
      <c r="I156" s="45">
        <f>SUM('平成17年4月'!I156,'平成17年5月'!I156,'平成17年6月'!I156)</f>
        <v>229554</v>
      </c>
      <c r="J156" s="46">
        <f>SUM('平成17年4月'!J156,'平成17年5月'!J156,'平成17年6月'!J156)</f>
        <v>547552</v>
      </c>
      <c r="K156" s="46">
        <f>SUM('平成17年4月'!K156,'平成17年5月'!K156,'平成17年6月'!K156)</f>
        <v>-88446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f>SUM('平成17年4月'!D157,'平成17年5月'!D157,'平成17年6月'!D157)</f>
        <v>9596</v>
      </c>
      <c r="E157" s="45">
        <f>SUM('平成17年4月'!E157,'平成17年5月'!E157,'平成17年6月'!E157)</f>
        <v>4027</v>
      </c>
      <c r="F157" s="46">
        <f>SUM('平成17年4月'!F157,'平成17年5月'!F157,'平成17年6月'!F157)</f>
        <v>13623</v>
      </c>
      <c r="G157" s="46">
        <f>SUM('平成17年4月'!G157,'平成17年5月'!G157,'平成17年6月'!G157)</f>
        <v>-5569</v>
      </c>
      <c r="H157" s="45">
        <f>SUM('平成17年4月'!H157,'平成17年5月'!H157,'平成17年6月'!H157)</f>
        <v>42526</v>
      </c>
      <c r="I157" s="45">
        <f>SUM('平成17年4月'!I157,'平成17年5月'!I157,'平成17年6月'!I157)</f>
        <v>13949</v>
      </c>
      <c r="J157" s="46">
        <f>SUM('平成17年4月'!J157,'平成17年5月'!J157,'平成17年6月'!J157)</f>
        <v>56475</v>
      </c>
      <c r="K157" s="46">
        <f>SUM('平成17年4月'!K157,'平成17年5月'!K157,'平成17年6月'!K157)</f>
        <v>-28577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f>SUM('平成17年4月'!D158,'平成17年5月'!D158,'平成17年6月'!D158)</f>
        <v>160</v>
      </c>
      <c r="E158" s="45">
        <f>SUM('平成17年4月'!E158,'平成17年5月'!E158,'平成17年6月'!E158)</f>
        <v>0</v>
      </c>
      <c r="F158" s="46">
        <f>SUM('平成17年4月'!F158,'平成17年5月'!F158,'平成17年6月'!F158)</f>
        <v>160</v>
      </c>
      <c r="G158" s="46">
        <f>SUM('平成17年4月'!G158,'平成17年5月'!G158,'平成17年6月'!G158)</f>
        <v>-160</v>
      </c>
      <c r="H158" s="45">
        <f>SUM('平成17年4月'!H158,'平成17年5月'!H158,'平成17年6月'!H158)</f>
        <v>477</v>
      </c>
      <c r="I158" s="45">
        <f>SUM('平成17年4月'!I158,'平成17年5月'!I158,'平成17年6月'!I158)</f>
        <v>0</v>
      </c>
      <c r="J158" s="46">
        <f>SUM('平成17年4月'!J158,'平成17年5月'!J158,'平成17年6月'!J158)</f>
        <v>477</v>
      </c>
      <c r="K158" s="46">
        <f>SUM('平成17年4月'!K158,'平成17年5月'!K158,'平成17年6月'!K158)</f>
        <v>-477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f>SUM('平成17年4月'!D159,'平成17年5月'!D159,'平成17年6月'!D159)</f>
        <v>3492</v>
      </c>
      <c r="E159" s="45">
        <f>SUM('平成17年4月'!E159,'平成17年5月'!E159,'平成17年6月'!E159)</f>
        <v>0</v>
      </c>
      <c r="F159" s="46">
        <f>SUM('平成17年4月'!F159,'平成17年5月'!F159,'平成17年6月'!F159)</f>
        <v>3492</v>
      </c>
      <c r="G159" s="46">
        <f>SUM('平成17年4月'!G159,'平成17年5月'!G159,'平成17年6月'!G159)</f>
        <v>-3492</v>
      </c>
      <c r="H159" s="45">
        <f>SUM('平成17年4月'!H159,'平成17年5月'!H159,'平成17年6月'!H159)</f>
        <v>11668</v>
      </c>
      <c r="I159" s="45">
        <f>SUM('平成17年4月'!I159,'平成17年5月'!I159,'平成17年6月'!I159)</f>
        <v>0</v>
      </c>
      <c r="J159" s="46">
        <f>SUM('平成17年4月'!J159,'平成17年5月'!J159,'平成17年6月'!J159)</f>
        <v>11668</v>
      </c>
      <c r="K159" s="46">
        <f>SUM('平成17年4月'!K159,'平成17年5月'!K159,'平成17年6月'!K159)</f>
        <v>-11668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f>SUM('平成17年4月'!D160,'平成17年5月'!D160,'平成17年6月'!D160)</f>
        <v>2720238</v>
      </c>
      <c r="E160" s="45">
        <f>SUM('平成17年4月'!E160,'平成17年5月'!E160,'平成17年6月'!E160)</f>
        <v>6335400</v>
      </c>
      <c r="F160" s="46">
        <f>SUM('平成17年4月'!F160,'平成17年5月'!F160,'平成17年6月'!F160)</f>
        <v>9055638</v>
      </c>
      <c r="G160" s="46">
        <f>SUM('平成17年4月'!G160,'平成17年5月'!G160,'平成17年6月'!G160)</f>
        <v>3615162</v>
      </c>
      <c r="H160" s="45">
        <f>SUM('平成17年4月'!H160,'平成17年5月'!H160,'平成17年6月'!H160)</f>
        <v>15619123</v>
      </c>
      <c r="I160" s="45">
        <f>SUM('平成17年4月'!I160,'平成17年5月'!I160,'平成17年6月'!I160)</f>
        <v>33244442</v>
      </c>
      <c r="J160" s="46">
        <f>SUM('平成17年4月'!J160,'平成17年5月'!J160,'平成17年6月'!J160)</f>
        <v>48863566</v>
      </c>
      <c r="K160" s="46">
        <f>SUM('平成17年4月'!K160,'平成17年5月'!K160,'平成17年6月'!K160)</f>
        <v>17625320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f>SUM('平成17年4月'!D161,'平成17年5月'!D161,'平成17年6月'!D161)</f>
        <v>11046</v>
      </c>
      <c r="E161" s="45">
        <f>SUM('平成17年4月'!E161,'平成17年5月'!E161,'平成17年6月'!E161)</f>
        <v>3</v>
      </c>
      <c r="F161" s="46">
        <f>SUM('平成17年4月'!F161,'平成17年5月'!F161,'平成17年6月'!F161)</f>
        <v>11049</v>
      </c>
      <c r="G161" s="46">
        <f>SUM('平成17年4月'!G161,'平成17年5月'!G161,'平成17年6月'!G161)</f>
        <v>-11043</v>
      </c>
      <c r="H161" s="45">
        <f>SUM('平成17年4月'!H161,'平成17年5月'!H161,'平成17年6月'!H161)</f>
        <v>44373</v>
      </c>
      <c r="I161" s="45">
        <f>SUM('平成17年4月'!I161,'平成17年5月'!I161,'平成17年6月'!I161)</f>
        <v>10</v>
      </c>
      <c r="J161" s="46">
        <f>SUM('平成17年4月'!J161,'平成17年5月'!J161,'平成17年6月'!J161)</f>
        <v>44383</v>
      </c>
      <c r="K161" s="46">
        <f>SUM('平成17年4月'!K161,'平成17年5月'!K161,'平成17年6月'!K161)</f>
        <v>-44363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f>SUM('平成17年4月'!D162,'平成17年5月'!D162,'平成17年6月'!D162)</f>
        <v>690</v>
      </c>
      <c r="E162" s="45">
        <f>SUM('平成17年4月'!E162,'平成17年5月'!E162,'平成17年6月'!E162)</f>
        <v>0</v>
      </c>
      <c r="F162" s="46">
        <f>SUM('平成17年4月'!F162,'平成17年5月'!F162,'平成17年6月'!F162)</f>
        <v>690</v>
      </c>
      <c r="G162" s="46">
        <f>SUM('平成17年4月'!G162,'平成17年5月'!G162,'平成17年6月'!G162)</f>
        <v>-690</v>
      </c>
      <c r="H162" s="45">
        <f>SUM('平成17年4月'!H162,'平成17年5月'!H162,'平成17年6月'!H162)</f>
        <v>1672</v>
      </c>
      <c r="I162" s="45">
        <f>SUM('平成17年4月'!I162,'平成17年5月'!I162,'平成17年6月'!I162)</f>
        <v>0</v>
      </c>
      <c r="J162" s="46">
        <f>SUM('平成17年4月'!J162,'平成17年5月'!J162,'平成17年6月'!J162)</f>
        <v>1672</v>
      </c>
      <c r="K162" s="46">
        <f>SUM('平成17年4月'!K162,'平成17年5月'!K162,'平成17年6月'!K162)</f>
        <v>-1672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f>SUM('平成17年4月'!D163,'平成17年5月'!D163,'平成17年6月'!D163)</f>
        <v>1045</v>
      </c>
      <c r="E163" s="45">
        <f>SUM('平成17年4月'!E163,'平成17年5月'!E163,'平成17年6月'!E163)</f>
        <v>0</v>
      </c>
      <c r="F163" s="46">
        <f>SUM('平成17年4月'!F163,'平成17年5月'!F163,'平成17年6月'!F163)</f>
        <v>1045</v>
      </c>
      <c r="G163" s="46">
        <f>SUM('平成17年4月'!G163,'平成17年5月'!G163,'平成17年6月'!G163)</f>
        <v>-1045</v>
      </c>
      <c r="H163" s="45">
        <f>SUM('平成17年4月'!H163,'平成17年5月'!H163,'平成17年6月'!H163)</f>
        <v>1762</v>
      </c>
      <c r="I163" s="45">
        <f>SUM('平成17年4月'!I163,'平成17年5月'!I163,'平成17年6月'!I163)</f>
        <v>0</v>
      </c>
      <c r="J163" s="46">
        <f>SUM('平成17年4月'!J163,'平成17年5月'!J163,'平成17年6月'!J163)</f>
        <v>1762</v>
      </c>
      <c r="K163" s="46">
        <f>SUM('平成17年4月'!K163,'平成17年5月'!K163,'平成17年6月'!K163)</f>
        <v>-1762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f>SUM('平成17年4月'!D164,'平成17年5月'!D164,'平成17年6月'!D164)</f>
        <v>267991</v>
      </c>
      <c r="E164" s="45">
        <f>SUM('平成17年4月'!E164,'平成17年5月'!E164,'平成17年6月'!E164)</f>
        <v>163071</v>
      </c>
      <c r="F164" s="46">
        <f>SUM('平成17年4月'!F164,'平成17年5月'!F164,'平成17年6月'!F164)</f>
        <v>431062</v>
      </c>
      <c r="G164" s="46">
        <f>SUM('平成17年4月'!G164,'平成17年5月'!G164,'平成17年6月'!G164)</f>
        <v>-104920</v>
      </c>
      <c r="H164" s="45">
        <f>SUM('平成17年4月'!H164,'平成17年5月'!H164,'平成17年6月'!H164)</f>
        <v>1157985</v>
      </c>
      <c r="I164" s="45">
        <f>SUM('平成17年4月'!I164,'平成17年5月'!I164,'平成17年6月'!I164)</f>
        <v>1012202</v>
      </c>
      <c r="J164" s="46">
        <f>SUM('平成17年4月'!J164,'平成17年5月'!J164,'平成17年6月'!J164)</f>
        <v>2170187</v>
      </c>
      <c r="K164" s="46">
        <f>SUM('平成17年4月'!K164,'平成17年5月'!K164,'平成17年6月'!K164)</f>
        <v>-145785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f>SUM('平成17年4月'!D165,'平成17年5月'!D165,'平成17年6月'!D165)</f>
        <v>205349</v>
      </c>
      <c r="E165" s="45">
        <f>SUM('平成17年4月'!E165,'平成17年5月'!E165,'平成17年6月'!E165)</f>
        <v>112030</v>
      </c>
      <c r="F165" s="46">
        <f>SUM('平成17年4月'!F165,'平成17年5月'!F165,'平成17年6月'!F165)</f>
        <v>317379</v>
      </c>
      <c r="G165" s="46">
        <f>SUM('平成17年4月'!G165,'平成17年5月'!G165,'平成17年6月'!G165)</f>
        <v>-93319</v>
      </c>
      <c r="H165" s="45">
        <f>SUM('平成17年4月'!H165,'平成17年5月'!H165,'平成17年6月'!H165)</f>
        <v>1068835</v>
      </c>
      <c r="I165" s="45">
        <f>SUM('平成17年4月'!I165,'平成17年5月'!I165,'平成17年6月'!I165)</f>
        <v>489071</v>
      </c>
      <c r="J165" s="46">
        <f>SUM('平成17年4月'!J165,'平成17年5月'!J165,'平成17年6月'!J165)</f>
        <v>1557906</v>
      </c>
      <c r="K165" s="46">
        <f>SUM('平成17年4月'!K165,'平成17年5月'!K165,'平成17年6月'!K165)</f>
        <v>-579764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f>SUM('平成17年4月'!D166,'平成17年5月'!D166,'平成17年6月'!D166)</f>
        <v>377139</v>
      </c>
      <c r="E166" s="45">
        <f>SUM('平成17年4月'!E166,'平成17年5月'!E166,'平成17年6月'!E166)</f>
        <v>299125</v>
      </c>
      <c r="F166" s="46">
        <f>SUM('平成17年4月'!F166,'平成17年5月'!F166,'平成17年6月'!F166)</f>
        <v>676264</v>
      </c>
      <c r="G166" s="46">
        <f>SUM('平成17年4月'!G166,'平成17年5月'!G166,'平成17年6月'!G166)</f>
        <v>-78014</v>
      </c>
      <c r="H166" s="45">
        <f>SUM('平成17年4月'!H166,'平成17年5月'!H166,'平成17年6月'!H166)</f>
        <v>1808155</v>
      </c>
      <c r="I166" s="45">
        <f>SUM('平成17年4月'!I166,'平成17年5月'!I166,'平成17年6月'!I166)</f>
        <v>1193384</v>
      </c>
      <c r="J166" s="46">
        <f>SUM('平成17年4月'!J166,'平成17年5月'!J166,'平成17年6月'!J166)</f>
        <v>3001538</v>
      </c>
      <c r="K166" s="46">
        <f>SUM('平成17年4月'!K166,'平成17年5月'!K166,'平成17年6月'!K166)</f>
        <v>-614771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f>SUM('平成17年4月'!D167,'平成17年5月'!D167,'平成17年6月'!D167)</f>
        <v>31302</v>
      </c>
      <c r="E167" s="45">
        <f>SUM('平成17年4月'!E167,'平成17年5月'!E167,'平成17年6月'!E167)</f>
        <v>91</v>
      </c>
      <c r="F167" s="46">
        <f>SUM('平成17年4月'!F167,'平成17年5月'!F167,'平成17年6月'!F167)</f>
        <v>31393</v>
      </c>
      <c r="G167" s="46">
        <f>SUM('平成17年4月'!G167,'平成17年5月'!G167,'平成17年6月'!G167)</f>
        <v>-31211</v>
      </c>
      <c r="H167" s="45">
        <f>SUM('平成17年4月'!H167,'平成17年5月'!H167,'平成17年6月'!H167)</f>
        <v>206434</v>
      </c>
      <c r="I167" s="45">
        <f>SUM('平成17年4月'!I167,'平成17年5月'!I167,'平成17年6月'!I167)</f>
        <v>427</v>
      </c>
      <c r="J167" s="46">
        <f>SUM('平成17年4月'!J167,'平成17年5月'!J167,'平成17年6月'!J167)</f>
        <v>206862</v>
      </c>
      <c r="K167" s="46">
        <f>SUM('平成17年4月'!K167,'平成17年5月'!K167,'平成17年6月'!K167)</f>
        <v>-206008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f>SUM('平成17年4月'!D168,'平成17年5月'!D168,'平成17年6月'!D168)</f>
        <v>8456</v>
      </c>
      <c r="E168" s="45">
        <f>SUM('平成17年4月'!E168,'平成17年5月'!E168,'平成17年6月'!E168)</f>
        <v>0</v>
      </c>
      <c r="F168" s="46">
        <f>SUM('平成17年4月'!F168,'平成17年5月'!F168,'平成17年6月'!F168)</f>
        <v>8456</v>
      </c>
      <c r="G168" s="46">
        <f>SUM('平成17年4月'!G168,'平成17年5月'!G168,'平成17年6月'!G168)</f>
        <v>-8456</v>
      </c>
      <c r="H168" s="45">
        <f>SUM('平成17年4月'!H168,'平成17年5月'!H168,'平成17年6月'!H168)</f>
        <v>31527</v>
      </c>
      <c r="I168" s="45">
        <f>SUM('平成17年4月'!I168,'平成17年5月'!I168,'平成17年6月'!I168)</f>
        <v>0</v>
      </c>
      <c r="J168" s="46">
        <f>SUM('平成17年4月'!J168,'平成17年5月'!J168,'平成17年6月'!J168)</f>
        <v>31527</v>
      </c>
      <c r="K168" s="46">
        <f>SUM('平成17年4月'!K168,'平成17年5月'!K168,'平成17年6月'!K168)</f>
        <v>-31527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f>SUM('平成17年4月'!D169,'平成17年5月'!D169,'平成17年6月'!D169)</f>
        <v>17361</v>
      </c>
      <c r="E169" s="45">
        <f>SUM('平成17年4月'!E169,'平成17年5月'!E169,'平成17年6月'!E169)</f>
        <v>0</v>
      </c>
      <c r="F169" s="46">
        <f>SUM('平成17年4月'!F169,'平成17年5月'!F169,'平成17年6月'!F169)</f>
        <v>17361</v>
      </c>
      <c r="G169" s="46">
        <f>SUM('平成17年4月'!G169,'平成17年5月'!G169,'平成17年6月'!G169)</f>
        <v>-17361</v>
      </c>
      <c r="H169" s="45">
        <f>SUM('平成17年4月'!H169,'平成17年5月'!H169,'平成17年6月'!H169)</f>
        <v>87135</v>
      </c>
      <c r="I169" s="45">
        <f>SUM('平成17年4月'!I169,'平成17年5月'!I169,'平成17年6月'!I169)</f>
        <v>0</v>
      </c>
      <c r="J169" s="46">
        <f>SUM('平成17年4月'!J169,'平成17年5月'!J169,'平成17年6月'!J169)</f>
        <v>87135</v>
      </c>
      <c r="K169" s="46">
        <f>SUM('平成17年4月'!K169,'平成17年5月'!K169,'平成17年6月'!K169)</f>
        <v>-87135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f>SUM('平成17年4月'!D170,'平成17年5月'!D170,'平成17年6月'!D170)</f>
        <v>1243</v>
      </c>
      <c r="E170" s="45">
        <f>SUM('平成17年4月'!E170,'平成17年5月'!E170,'平成17年6月'!E170)</f>
        <v>0</v>
      </c>
      <c r="F170" s="46">
        <f>SUM('平成17年4月'!F170,'平成17年5月'!F170,'平成17年6月'!F170)</f>
        <v>1243</v>
      </c>
      <c r="G170" s="46">
        <f>SUM('平成17年4月'!G170,'平成17年5月'!G170,'平成17年6月'!G170)</f>
        <v>-1243</v>
      </c>
      <c r="H170" s="45">
        <f>SUM('平成17年4月'!H170,'平成17年5月'!H170,'平成17年6月'!H170)</f>
        <v>3535</v>
      </c>
      <c r="I170" s="45">
        <f>SUM('平成17年4月'!I170,'平成17年5月'!I170,'平成17年6月'!I170)</f>
        <v>0</v>
      </c>
      <c r="J170" s="46">
        <f>SUM('平成17年4月'!J170,'平成17年5月'!J170,'平成17年6月'!J170)</f>
        <v>3535</v>
      </c>
      <c r="K170" s="46">
        <f>SUM('平成17年4月'!K170,'平成17年5月'!K170,'平成17年6月'!K170)</f>
        <v>-3535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f>SUM('平成17年4月'!D171,'平成17年5月'!D171,'平成17年6月'!D171)</f>
        <v>94733</v>
      </c>
      <c r="E171" s="45">
        <f>SUM('平成17年4月'!E171,'平成17年5月'!E171,'平成17年6月'!E171)</f>
        <v>40438</v>
      </c>
      <c r="F171" s="46">
        <f>SUM('平成17年4月'!F171,'平成17年5月'!F171,'平成17年6月'!F171)</f>
        <v>135171</v>
      </c>
      <c r="G171" s="46">
        <f>SUM('平成17年4月'!G171,'平成17年5月'!G171,'平成17年6月'!G171)</f>
        <v>-54295</v>
      </c>
      <c r="H171" s="45">
        <f>SUM('平成17年4月'!H171,'平成17年5月'!H171,'平成17年6月'!H171)</f>
        <v>476230</v>
      </c>
      <c r="I171" s="45">
        <f>SUM('平成17年4月'!I171,'平成17年5月'!I171,'平成17年6月'!I171)</f>
        <v>206224</v>
      </c>
      <c r="J171" s="46">
        <f>SUM('平成17年4月'!J171,'平成17年5月'!J171,'平成17年6月'!J171)</f>
        <v>682453</v>
      </c>
      <c r="K171" s="46">
        <f>SUM('平成17年4月'!K171,'平成17年5月'!K171,'平成17年6月'!K171)</f>
        <v>-270006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f>SUM('平成17年4月'!D172,'平成17年5月'!D172,'平成17年6月'!D172)</f>
        <v>117346</v>
      </c>
      <c r="E172" s="45">
        <f>SUM('平成17年4月'!E172,'平成17年5月'!E172,'平成17年6月'!E172)</f>
        <v>38988</v>
      </c>
      <c r="F172" s="46">
        <f>SUM('平成17年4月'!F172,'平成17年5月'!F172,'平成17年6月'!F172)</f>
        <v>156334</v>
      </c>
      <c r="G172" s="46">
        <f>SUM('平成17年4月'!G172,'平成17年5月'!G172,'平成17年6月'!G172)</f>
        <v>-78358</v>
      </c>
      <c r="H172" s="45">
        <f>SUM('平成17年4月'!H172,'平成17年5月'!H172,'平成17年6月'!H172)</f>
        <v>499575</v>
      </c>
      <c r="I172" s="45">
        <f>SUM('平成17年4月'!I172,'平成17年5月'!I172,'平成17年6月'!I172)</f>
        <v>192241</v>
      </c>
      <c r="J172" s="46">
        <f>SUM('平成17年4月'!J172,'平成17年5月'!J172,'平成17年6月'!J172)</f>
        <v>691815</v>
      </c>
      <c r="K172" s="46">
        <f>SUM('平成17年4月'!K172,'平成17年5月'!K172,'平成17年6月'!K172)</f>
        <v>-307335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f>SUM('平成17年4月'!D173,'平成17年5月'!D173,'平成17年6月'!D173)</f>
        <v>1804803</v>
      </c>
      <c r="E173" s="45">
        <f>SUM('平成17年4月'!E173,'平成17年5月'!E173,'平成17年6月'!E173)</f>
        <v>1148665</v>
      </c>
      <c r="F173" s="46">
        <f>SUM('平成17年4月'!F173,'平成17年5月'!F173,'平成17年6月'!F173)</f>
        <v>2953468</v>
      </c>
      <c r="G173" s="46">
        <f>SUM('平成17年4月'!G173,'平成17年5月'!G173,'平成17年6月'!G173)</f>
        <v>-656138</v>
      </c>
      <c r="H173" s="45">
        <f>SUM('平成17年4月'!H173,'平成17年5月'!H173,'平成17年6月'!H173)</f>
        <v>9077673</v>
      </c>
      <c r="I173" s="45">
        <f>SUM('平成17年4月'!I173,'平成17年5月'!I173,'平成17年6月'!I173)</f>
        <v>4626271</v>
      </c>
      <c r="J173" s="46">
        <f>SUM('平成17年4月'!J173,'平成17年5月'!J173,'平成17年6月'!J173)</f>
        <v>13703944</v>
      </c>
      <c r="K173" s="46">
        <f>SUM('平成17年4月'!K173,'平成17年5月'!K173,'平成17年6月'!K173)</f>
        <v>-4451401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f>SUM('平成17年4月'!D174,'平成17年5月'!D174,'平成17年6月'!D174)</f>
        <v>2411</v>
      </c>
      <c r="E174" s="45">
        <f>SUM('平成17年4月'!E174,'平成17年5月'!E174,'平成17年6月'!E174)</f>
        <v>0</v>
      </c>
      <c r="F174" s="46">
        <f>SUM('平成17年4月'!F174,'平成17年5月'!F174,'平成17年6月'!F174)</f>
        <v>2411</v>
      </c>
      <c r="G174" s="46">
        <f>SUM('平成17年4月'!G174,'平成17年5月'!G174,'平成17年6月'!G174)</f>
        <v>-2411</v>
      </c>
      <c r="H174" s="45">
        <f>SUM('平成17年4月'!H174,'平成17年5月'!H174,'平成17年6月'!H174)</f>
        <v>8197</v>
      </c>
      <c r="I174" s="45">
        <f>SUM('平成17年4月'!I174,'平成17年5月'!I174,'平成17年6月'!I174)</f>
        <v>0</v>
      </c>
      <c r="J174" s="46">
        <f>SUM('平成17年4月'!J174,'平成17年5月'!J174,'平成17年6月'!J174)</f>
        <v>8197</v>
      </c>
      <c r="K174" s="46">
        <f>SUM('平成17年4月'!K174,'平成17年5月'!K174,'平成17年6月'!K174)</f>
        <v>-8197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f>SUM('平成17年4月'!D175,'平成17年5月'!D175,'平成17年6月'!D175)</f>
        <v>178450</v>
      </c>
      <c r="E175" s="45">
        <f>SUM('平成17年4月'!E175,'平成17年5月'!E175,'平成17年6月'!E175)</f>
        <v>125034</v>
      </c>
      <c r="F175" s="46">
        <f>SUM('平成17年4月'!F175,'平成17年5月'!F175,'平成17年6月'!F175)</f>
        <v>303484</v>
      </c>
      <c r="G175" s="46">
        <f>SUM('平成17年4月'!G175,'平成17年5月'!G175,'平成17年6月'!G175)</f>
        <v>-53416</v>
      </c>
      <c r="H175" s="45">
        <f>SUM('平成17年4月'!H175,'平成17年5月'!H175,'平成17年6月'!H175)</f>
        <v>730734</v>
      </c>
      <c r="I175" s="45">
        <f>SUM('平成17年4月'!I175,'平成17年5月'!I175,'平成17年6月'!I175)</f>
        <v>349112</v>
      </c>
      <c r="J175" s="46">
        <f>SUM('平成17年4月'!J175,'平成17年5月'!J175,'平成17年6月'!J175)</f>
        <v>1079847</v>
      </c>
      <c r="K175" s="46">
        <f>SUM('平成17年4月'!K175,'平成17年5月'!K175,'平成17年6月'!K175)</f>
        <v>-381623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f>SUM('平成17年4月'!D176,'平成17年5月'!D176,'平成17年6月'!D176)</f>
        <v>125161</v>
      </c>
      <c r="E176" s="45">
        <f>SUM('平成17年4月'!E176,'平成17年5月'!E176,'平成17年6月'!E176)</f>
        <v>110827</v>
      </c>
      <c r="F176" s="46">
        <f>SUM('平成17年4月'!F176,'平成17年5月'!F176,'平成17年6月'!F176)</f>
        <v>235988</v>
      </c>
      <c r="G176" s="46">
        <f>SUM('平成17年4月'!G176,'平成17年5月'!G176,'平成17年6月'!G176)</f>
        <v>-14334</v>
      </c>
      <c r="H176" s="45">
        <f>SUM('平成17年4月'!H176,'平成17年5月'!H176,'平成17年6月'!H176)</f>
        <v>471165</v>
      </c>
      <c r="I176" s="45">
        <f>SUM('平成17年4月'!I176,'平成17年5月'!I176,'平成17年6月'!I176)</f>
        <v>399843</v>
      </c>
      <c r="J176" s="46">
        <f>SUM('平成17年4月'!J176,'平成17年5月'!J176,'平成17年6月'!J176)</f>
        <v>871008</v>
      </c>
      <c r="K176" s="46">
        <f>SUM('平成17年4月'!K176,'平成17年5月'!K176,'平成17年6月'!K176)</f>
        <v>-71322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f>SUM('平成17年4月'!D177,'平成17年5月'!D177,'平成17年6月'!D177)</f>
        <v>76169</v>
      </c>
      <c r="E177" s="45">
        <f>SUM('平成17年4月'!E177,'平成17年5月'!E177,'平成17年6月'!E177)</f>
        <v>40879</v>
      </c>
      <c r="F177" s="46">
        <f>SUM('平成17年4月'!F177,'平成17年5月'!F177,'平成17年6月'!F177)</f>
        <v>117048</v>
      </c>
      <c r="G177" s="46">
        <f>SUM('平成17年4月'!G177,'平成17年5月'!G177,'平成17年6月'!G177)</f>
        <v>-35290</v>
      </c>
      <c r="H177" s="45">
        <f>SUM('平成17年4月'!H177,'平成17年5月'!H177,'平成17年6月'!H177)</f>
        <v>349670</v>
      </c>
      <c r="I177" s="45">
        <f>SUM('平成17年4月'!I177,'平成17年5月'!I177,'平成17年6月'!I177)</f>
        <v>170998</v>
      </c>
      <c r="J177" s="46">
        <f>SUM('平成17年4月'!J177,'平成17年5月'!J177,'平成17年6月'!J177)</f>
        <v>520669</v>
      </c>
      <c r="K177" s="46">
        <f>SUM('平成17年4月'!K177,'平成17年5月'!K177,'平成17年6月'!K177)</f>
        <v>-178672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f>SUM('平成17年4月'!D178,'平成17年5月'!D178,'平成17年6月'!D178)</f>
        <v>467</v>
      </c>
      <c r="E178" s="45">
        <f>SUM('平成17年4月'!E178,'平成17年5月'!E178,'平成17年6月'!E178)</f>
        <v>0</v>
      </c>
      <c r="F178" s="46">
        <f>SUM('平成17年4月'!F178,'平成17年5月'!F178,'平成17年6月'!F178)</f>
        <v>467</v>
      </c>
      <c r="G178" s="46">
        <f>SUM('平成17年4月'!G178,'平成17年5月'!G178,'平成17年6月'!G178)</f>
        <v>-467</v>
      </c>
      <c r="H178" s="45">
        <f>SUM('平成17年4月'!H178,'平成17年5月'!H178,'平成17年6月'!H178)</f>
        <v>1310</v>
      </c>
      <c r="I178" s="45">
        <f>SUM('平成17年4月'!I178,'平成17年5月'!I178,'平成17年6月'!I178)</f>
        <v>0</v>
      </c>
      <c r="J178" s="46">
        <f>SUM('平成17年4月'!J178,'平成17年5月'!J178,'平成17年6月'!J178)</f>
        <v>1310</v>
      </c>
      <c r="K178" s="46">
        <f>SUM('平成17年4月'!K178,'平成17年5月'!K178,'平成17年6月'!K178)</f>
        <v>-1310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f>SUM('平成17年4月'!D179,'平成17年5月'!D179,'平成17年6月'!D179)</f>
        <v>97313</v>
      </c>
      <c r="E179" s="45">
        <f>SUM('平成17年4月'!E179,'平成17年5月'!E179,'平成17年6月'!E179)</f>
        <v>29270</v>
      </c>
      <c r="F179" s="46">
        <f>SUM('平成17年4月'!F179,'平成17年5月'!F179,'平成17年6月'!F179)</f>
        <v>126583</v>
      </c>
      <c r="G179" s="46">
        <f>SUM('平成17年4月'!G179,'平成17年5月'!G179,'平成17年6月'!G179)</f>
        <v>-68043</v>
      </c>
      <c r="H179" s="45">
        <f>SUM('平成17年4月'!H179,'平成17年5月'!H179,'平成17年6月'!H179)</f>
        <v>500992</v>
      </c>
      <c r="I179" s="45">
        <f>SUM('平成17年4月'!I179,'平成17年5月'!I179,'平成17年6月'!I179)</f>
        <v>116935</v>
      </c>
      <c r="J179" s="46">
        <f>SUM('平成17年4月'!J179,'平成17年5月'!J179,'平成17年6月'!J179)</f>
        <v>617927</v>
      </c>
      <c r="K179" s="46">
        <f>SUM('平成17年4月'!K179,'平成17年5月'!K179,'平成17年6月'!K179)</f>
        <v>-384057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f>SUM('平成17年4月'!D180,'平成17年5月'!D180,'平成17年6月'!D180)</f>
        <v>1572764</v>
      </c>
      <c r="E180" s="45">
        <f>SUM('平成17年4月'!E180,'平成17年5月'!E180,'平成17年6月'!E180)</f>
        <v>1014765</v>
      </c>
      <c r="F180" s="46">
        <f>SUM('平成17年4月'!F180,'平成17年5月'!F180,'平成17年6月'!F180)</f>
        <v>2587529</v>
      </c>
      <c r="G180" s="46">
        <f>SUM('平成17年4月'!G180,'平成17年5月'!G180,'平成17年6月'!G180)</f>
        <v>-557999</v>
      </c>
      <c r="H180" s="45">
        <f>SUM('平成17年4月'!H180,'平成17年5月'!H180,'平成17年6月'!H180)</f>
        <v>7869920</v>
      </c>
      <c r="I180" s="45">
        <f>SUM('平成17年4月'!I180,'平成17年5月'!I180,'平成17年6月'!I180)</f>
        <v>4939498</v>
      </c>
      <c r="J180" s="46">
        <f>SUM('平成17年4月'!J180,'平成17年5月'!J180,'平成17年6月'!J180)</f>
        <v>12809418</v>
      </c>
      <c r="K180" s="46">
        <f>SUM('平成17年4月'!K180,'平成17年5月'!K180,'平成17年6月'!K180)</f>
        <v>-2930423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f>SUM('平成17年4月'!D181,'平成17年5月'!D181,'平成17年6月'!D181)</f>
        <v>36433</v>
      </c>
      <c r="E181" s="45">
        <f>SUM('平成17年4月'!E181,'平成17年5月'!E181,'平成17年6月'!E181)</f>
        <v>8188</v>
      </c>
      <c r="F181" s="46">
        <f>SUM('平成17年4月'!F181,'平成17年5月'!F181,'平成17年6月'!F181)</f>
        <v>44621</v>
      </c>
      <c r="G181" s="46">
        <f>SUM('平成17年4月'!G181,'平成17年5月'!G181,'平成17年6月'!G181)</f>
        <v>-28245</v>
      </c>
      <c r="H181" s="45">
        <f>SUM('平成17年4月'!H181,'平成17年5月'!H181,'平成17年6月'!H181)</f>
        <v>106973</v>
      </c>
      <c r="I181" s="45">
        <f>SUM('平成17年4月'!I181,'平成17年5月'!I181,'平成17年6月'!I181)</f>
        <v>27017</v>
      </c>
      <c r="J181" s="46">
        <f>SUM('平成17年4月'!J181,'平成17年5月'!J181,'平成17年6月'!J181)</f>
        <v>133989</v>
      </c>
      <c r="K181" s="46">
        <f>SUM('平成17年4月'!K181,'平成17年5月'!K181,'平成17年6月'!K181)</f>
        <v>-79955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f>SUM('平成17年4月'!D182,'平成17年5月'!D182,'平成17年6月'!D182)</f>
        <v>64289</v>
      </c>
      <c r="E182" s="45">
        <f>SUM('平成17年4月'!E182,'平成17年5月'!E182,'平成17年6月'!E182)</f>
        <v>0</v>
      </c>
      <c r="F182" s="46">
        <f>SUM('平成17年4月'!F182,'平成17年5月'!F182,'平成17年6月'!F182)</f>
        <v>64289</v>
      </c>
      <c r="G182" s="46">
        <f>SUM('平成17年4月'!G182,'平成17年5月'!G182,'平成17年6月'!G182)</f>
        <v>-64289</v>
      </c>
      <c r="H182" s="45">
        <f>SUM('平成17年4月'!H182,'平成17年5月'!H182,'平成17年6月'!H182)</f>
        <v>346128</v>
      </c>
      <c r="I182" s="45">
        <f>SUM('平成17年4月'!I182,'平成17年5月'!I182,'平成17年6月'!I182)</f>
        <v>0</v>
      </c>
      <c r="J182" s="46">
        <f>SUM('平成17年4月'!J182,'平成17年5月'!J182,'平成17年6月'!J182)</f>
        <v>346128</v>
      </c>
      <c r="K182" s="46">
        <f>SUM('平成17年4月'!K182,'平成17年5月'!K182,'平成17年6月'!K182)</f>
        <v>-346128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f>SUM('平成17年4月'!D183,'平成17年5月'!D183,'平成17年6月'!D183)</f>
        <v>266978</v>
      </c>
      <c r="E183" s="45">
        <f>SUM('平成17年4月'!E183,'平成17年5月'!E183,'平成17年6月'!E183)</f>
        <v>452765</v>
      </c>
      <c r="F183" s="46">
        <f>SUM('平成17年4月'!F183,'平成17年5月'!F183,'平成17年6月'!F183)</f>
        <v>719743</v>
      </c>
      <c r="G183" s="46">
        <f>SUM('平成17年4月'!G183,'平成17年5月'!G183,'平成17年6月'!G183)</f>
        <v>185787</v>
      </c>
      <c r="H183" s="45">
        <f>SUM('平成17年4月'!H183,'平成17年5月'!H183,'平成17年6月'!H183)</f>
        <v>1400727</v>
      </c>
      <c r="I183" s="45">
        <f>SUM('平成17年4月'!I183,'平成17年5月'!I183,'平成17年6月'!I183)</f>
        <v>1728348</v>
      </c>
      <c r="J183" s="46">
        <f>SUM('平成17年4月'!J183,'平成17年5月'!J183,'平成17年6月'!J183)</f>
        <v>3129075</v>
      </c>
      <c r="K183" s="46">
        <f>SUM('平成17年4月'!K183,'平成17年5月'!K183,'平成17年6月'!K183)</f>
        <v>327621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f>SUM('平成17年4月'!D184,'平成17年5月'!D184,'平成17年6月'!D184)</f>
        <v>4857</v>
      </c>
      <c r="E184" s="45">
        <f>SUM('平成17年4月'!E184,'平成17年5月'!E184,'平成17年6月'!E184)</f>
        <v>0</v>
      </c>
      <c r="F184" s="46">
        <f>SUM('平成17年4月'!F184,'平成17年5月'!F184,'平成17年6月'!F184)</f>
        <v>4857</v>
      </c>
      <c r="G184" s="46">
        <f>SUM('平成17年4月'!G184,'平成17年5月'!G184,'平成17年6月'!G184)</f>
        <v>-4857</v>
      </c>
      <c r="H184" s="45">
        <f>SUM('平成17年4月'!H184,'平成17年5月'!H184,'平成17年6月'!H184)</f>
        <v>17621</v>
      </c>
      <c r="I184" s="45">
        <f>SUM('平成17年4月'!I184,'平成17年5月'!I184,'平成17年6月'!I184)</f>
        <v>0</v>
      </c>
      <c r="J184" s="46">
        <f>SUM('平成17年4月'!J184,'平成17年5月'!J184,'平成17年6月'!J184)</f>
        <v>17621</v>
      </c>
      <c r="K184" s="46">
        <f>SUM('平成17年4月'!K184,'平成17年5月'!K184,'平成17年6月'!K184)</f>
        <v>-17621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f>SUM('平成17年4月'!D185,'平成17年5月'!D185,'平成17年6月'!D185)</f>
        <v>80694</v>
      </c>
      <c r="E185" s="45">
        <f>SUM('平成17年4月'!E185,'平成17年5月'!E185,'平成17年6月'!E185)</f>
        <v>24068</v>
      </c>
      <c r="F185" s="46">
        <f>SUM('平成17年4月'!F185,'平成17年5月'!F185,'平成17年6月'!F185)</f>
        <v>104762</v>
      </c>
      <c r="G185" s="46">
        <f>SUM('平成17年4月'!G185,'平成17年5月'!G185,'平成17年6月'!G185)</f>
        <v>-56626</v>
      </c>
      <c r="H185" s="45">
        <f>SUM('平成17年4月'!H185,'平成17年5月'!H185,'平成17年6月'!H185)</f>
        <v>443638</v>
      </c>
      <c r="I185" s="45">
        <f>SUM('平成17年4月'!I185,'平成17年5月'!I185,'平成17年6月'!I185)</f>
        <v>96344</v>
      </c>
      <c r="J185" s="46">
        <f>SUM('平成17年4月'!J185,'平成17年5月'!J185,'平成17年6月'!J185)</f>
        <v>539983</v>
      </c>
      <c r="K185" s="46">
        <f>SUM('平成17年4月'!K185,'平成17年5月'!K185,'平成17年6月'!K185)</f>
        <v>-347294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f>SUM('平成17年4月'!D186,'平成17年5月'!D186,'平成17年6月'!D186)</f>
        <v>44449</v>
      </c>
      <c r="E186" s="45">
        <f>SUM('平成17年4月'!E186,'平成17年5月'!E186,'平成17年6月'!E186)</f>
        <v>18634</v>
      </c>
      <c r="F186" s="46">
        <f>SUM('平成17年4月'!F186,'平成17年5月'!F186,'平成17年6月'!F186)</f>
        <v>63083</v>
      </c>
      <c r="G186" s="46">
        <f>SUM('平成17年4月'!G186,'平成17年5月'!G186,'平成17年6月'!G186)</f>
        <v>-25815</v>
      </c>
      <c r="H186" s="45">
        <f>SUM('平成17年4月'!H186,'平成17年5月'!H186,'平成17年6月'!H186)</f>
        <v>168256</v>
      </c>
      <c r="I186" s="45">
        <f>SUM('平成17年4月'!I186,'平成17年5月'!I186,'平成17年6月'!I186)</f>
        <v>87145</v>
      </c>
      <c r="J186" s="46">
        <f>SUM('平成17年4月'!J186,'平成17年5月'!J186,'平成17年6月'!J186)</f>
        <v>255400</v>
      </c>
      <c r="K186" s="46">
        <f>SUM('平成17年4月'!K186,'平成17年5月'!K186,'平成17年6月'!K186)</f>
        <v>-81111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f>SUM('平成17年4月'!D187,'平成17年5月'!D187,'平成17年6月'!D187)</f>
        <v>1687</v>
      </c>
      <c r="E187" s="45">
        <f>SUM('平成17年4月'!E187,'平成17年5月'!E187,'平成17年6月'!E187)</f>
        <v>0</v>
      </c>
      <c r="F187" s="46">
        <f>SUM('平成17年4月'!F187,'平成17年5月'!F187,'平成17年6月'!F187)</f>
        <v>1687</v>
      </c>
      <c r="G187" s="46">
        <f>SUM('平成17年4月'!G187,'平成17年5月'!G187,'平成17年6月'!G187)</f>
        <v>-1687</v>
      </c>
      <c r="H187" s="45">
        <f>SUM('平成17年4月'!H187,'平成17年5月'!H187,'平成17年6月'!H187)</f>
        <v>7345</v>
      </c>
      <c r="I187" s="45">
        <f>SUM('平成17年4月'!I187,'平成17年5月'!I187,'平成17年6月'!I187)</f>
        <v>0</v>
      </c>
      <c r="J187" s="46">
        <f>SUM('平成17年4月'!J187,'平成17年5月'!J187,'平成17年6月'!J187)</f>
        <v>7345</v>
      </c>
      <c r="K187" s="46">
        <f>SUM('平成17年4月'!K187,'平成17年5月'!K187,'平成17年6月'!K187)</f>
        <v>-7345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f>SUM('平成17年4月'!D188,'平成17年5月'!D188,'平成17年6月'!D188)</f>
        <v>0</v>
      </c>
      <c r="E188" s="45">
        <f>SUM('平成17年4月'!E188,'平成17年5月'!E188,'平成17年6月'!E188)</f>
        <v>0</v>
      </c>
      <c r="F188" s="46">
        <f>SUM('平成17年4月'!F188,'平成17年5月'!F188,'平成17年6月'!F188)</f>
        <v>0</v>
      </c>
      <c r="G188" s="46">
        <f>SUM('平成17年4月'!G188,'平成17年5月'!G188,'平成17年6月'!G188)</f>
        <v>0</v>
      </c>
      <c r="H188" s="45">
        <f>SUM('平成17年4月'!H188,'平成17年5月'!H188,'平成17年6月'!H188)</f>
        <v>0</v>
      </c>
      <c r="I188" s="45">
        <f>SUM('平成17年4月'!I188,'平成17年5月'!I188,'平成17年6月'!I188)</f>
        <v>0</v>
      </c>
      <c r="J188" s="46">
        <f>SUM('平成17年4月'!J188,'平成17年5月'!J188,'平成17年6月'!J188)</f>
        <v>0</v>
      </c>
      <c r="K188" s="46">
        <f>SUM('平成17年4月'!K188,'平成17年5月'!K188,'平成17年6月'!K188)</f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f>SUM('平成17年4月'!D189,'平成17年5月'!D189,'平成17年6月'!D189)</f>
        <v>14192</v>
      </c>
      <c r="E189" s="45">
        <f>SUM('平成17年4月'!E189,'平成17年5月'!E189,'平成17年6月'!E189)</f>
        <v>178</v>
      </c>
      <c r="F189" s="46">
        <f>SUM('平成17年4月'!F189,'平成17年5月'!F189,'平成17年6月'!F189)</f>
        <v>14370</v>
      </c>
      <c r="G189" s="46">
        <f>SUM('平成17年4月'!G189,'平成17年5月'!G189,'平成17年6月'!G189)</f>
        <v>-14014</v>
      </c>
      <c r="H189" s="45">
        <f>SUM('平成17年4月'!H189,'平成17年5月'!H189,'平成17年6月'!H189)</f>
        <v>47219</v>
      </c>
      <c r="I189" s="45">
        <f>SUM('平成17年4月'!I189,'平成17年5月'!I189,'平成17年6月'!I189)</f>
        <v>925</v>
      </c>
      <c r="J189" s="46">
        <f>SUM('平成17年4月'!J189,'平成17年5月'!J189,'平成17年6月'!J189)</f>
        <v>48145</v>
      </c>
      <c r="K189" s="46">
        <f>SUM('平成17年4月'!K189,'平成17年5月'!K189,'平成17年6月'!K189)</f>
        <v>-46294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f>SUM('平成17年4月'!D190,'平成17年5月'!D190,'平成17年6月'!D190)</f>
        <v>8254</v>
      </c>
      <c r="E190" s="45">
        <f>SUM('平成17年4月'!E190,'平成17年5月'!E190,'平成17年6月'!E190)</f>
        <v>0</v>
      </c>
      <c r="F190" s="46">
        <f>SUM('平成17年4月'!F190,'平成17年5月'!F190,'平成17年6月'!F190)</f>
        <v>8254</v>
      </c>
      <c r="G190" s="46">
        <f>SUM('平成17年4月'!G190,'平成17年5月'!G190,'平成17年6月'!G190)</f>
        <v>-8254</v>
      </c>
      <c r="H190" s="45">
        <f>SUM('平成17年4月'!H190,'平成17年5月'!H190,'平成17年6月'!H190)</f>
        <v>26799</v>
      </c>
      <c r="I190" s="45">
        <f>SUM('平成17年4月'!I190,'平成17年5月'!I190,'平成17年6月'!I190)</f>
        <v>0</v>
      </c>
      <c r="J190" s="46">
        <f>SUM('平成17年4月'!J190,'平成17年5月'!J190,'平成17年6月'!J190)</f>
        <v>26799</v>
      </c>
      <c r="K190" s="46">
        <f>SUM('平成17年4月'!K190,'平成17年5月'!K190,'平成17年6月'!K190)</f>
        <v>-26799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f>SUM('平成17年4月'!D191,'平成17年5月'!D191,'平成17年6月'!D191)</f>
        <v>7885</v>
      </c>
      <c r="E191" s="45">
        <f>SUM('平成17年4月'!E191,'平成17年5月'!E191,'平成17年6月'!E191)</f>
        <v>0</v>
      </c>
      <c r="F191" s="46">
        <f>SUM('平成17年4月'!F191,'平成17年5月'!F191,'平成17年6月'!F191)</f>
        <v>7885</v>
      </c>
      <c r="G191" s="46">
        <f>SUM('平成17年4月'!G191,'平成17年5月'!G191,'平成17年6月'!G191)</f>
        <v>-7885</v>
      </c>
      <c r="H191" s="45">
        <f>SUM('平成17年4月'!H191,'平成17年5月'!H191,'平成17年6月'!H191)</f>
        <v>36440</v>
      </c>
      <c r="I191" s="45">
        <f>SUM('平成17年4月'!I191,'平成17年5月'!I191,'平成17年6月'!I191)</f>
        <v>0</v>
      </c>
      <c r="J191" s="46">
        <f>SUM('平成17年4月'!J191,'平成17年5月'!J191,'平成17年6月'!J191)</f>
        <v>36440</v>
      </c>
      <c r="K191" s="46">
        <f>SUM('平成17年4月'!K191,'平成17年5月'!K191,'平成17年6月'!K191)</f>
        <v>-36440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f>SUM('平成17年4月'!D192,'平成17年5月'!D192,'平成17年6月'!D192)</f>
        <v>9412</v>
      </c>
      <c r="E192" s="45">
        <f>SUM('平成17年4月'!E192,'平成17年5月'!E192,'平成17年6月'!E192)</f>
        <v>0</v>
      </c>
      <c r="F192" s="46">
        <f>SUM('平成17年4月'!F192,'平成17年5月'!F192,'平成17年6月'!F192)</f>
        <v>9412</v>
      </c>
      <c r="G192" s="46">
        <f>SUM('平成17年4月'!G192,'平成17年5月'!G192,'平成17年6月'!G192)</f>
        <v>-9412</v>
      </c>
      <c r="H192" s="45">
        <f>SUM('平成17年4月'!H192,'平成17年5月'!H192,'平成17年6月'!H192)</f>
        <v>29057</v>
      </c>
      <c r="I192" s="45">
        <f>SUM('平成17年4月'!I192,'平成17年5月'!I192,'平成17年6月'!I192)</f>
        <v>0</v>
      </c>
      <c r="J192" s="46">
        <f>SUM('平成17年4月'!J192,'平成17年5月'!J192,'平成17年6月'!J192)</f>
        <v>29057</v>
      </c>
      <c r="K192" s="46">
        <f>SUM('平成17年4月'!K192,'平成17年5月'!K192,'平成17年6月'!K192)</f>
        <v>-29057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f>SUM('平成17年4月'!D193,'平成17年5月'!D193,'平成17年6月'!D193)</f>
        <v>5217</v>
      </c>
      <c r="E193" s="45">
        <f>SUM('平成17年4月'!E193,'平成17年5月'!E193,'平成17年6月'!E193)</f>
        <v>0</v>
      </c>
      <c r="F193" s="46">
        <f>SUM('平成17年4月'!F193,'平成17年5月'!F193,'平成17年6月'!F193)</f>
        <v>5217</v>
      </c>
      <c r="G193" s="46">
        <f>SUM('平成17年4月'!G193,'平成17年5月'!G193,'平成17年6月'!G193)</f>
        <v>-5217</v>
      </c>
      <c r="H193" s="45">
        <f>SUM('平成17年4月'!H193,'平成17年5月'!H193,'平成17年6月'!H193)</f>
        <v>17533</v>
      </c>
      <c r="I193" s="45">
        <f>SUM('平成17年4月'!I193,'平成17年5月'!I193,'平成17年6月'!I193)</f>
        <v>0</v>
      </c>
      <c r="J193" s="46">
        <f>SUM('平成17年4月'!J193,'平成17年5月'!J193,'平成17年6月'!J193)</f>
        <v>17533</v>
      </c>
      <c r="K193" s="46">
        <f>SUM('平成17年4月'!K193,'平成17年5月'!K193,'平成17年6月'!K193)</f>
        <v>-17533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f>SUM('平成17年4月'!D194,'平成17年5月'!D194,'平成17年6月'!D194)</f>
        <v>15486</v>
      </c>
      <c r="E194" s="45">
        <f>SUM('平成17年4月'!E194,'平成17年5月'!E194,'平成17年6月'!E194)</f>
        <v>0</v>
      </c>
      <c r="F194" s="46">
        <f>SUM('平成17年4月'!F194,'平成17年5月'!F194,'平成17年6月'!F194)</f>
        <v>15486</v>
      </c>
      <c r="G194" s="46">
        <f>SUM('平成17年4月'!G194,'平成17年5月'!G194,'平成17年6月'!G194)</f>
        <v>-15486</v>
      </c>
      <c r="H194" s="45">
        <f>SUM('平成17年4月'!H194,'平成17年5月'!H194,'平成17年6月'!H194)</f>
        <v>73884</v>
      </c>
      <c r="I194" s="45">
        <f>SUM('平成17年4月'!I194,'平成17年5月'!I194,'平成17年6月'!I194)</f>
        <v>0</v>
      </c>
      <c r="J194" s="46">
        <f>SUM('平成17年4月'!J194,'平成17年5月'!J194,'平成17年6月'!J194)</f>
        <v>73884</v>
      </c>
      <c r="K194" s="46">
        <f>SUM('平成17年4月'!K194,'平成17年5月'!K194,'平成17年6月'!K194)</f>
        <v>-73884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f>SUM('平成17年4月'!D195,'平成17年5月'!D195,'平成17年6月'!D195)</f>
        <v>819759</v>
      </c>
      <c r="E195" s="45">
        <f>SUM('平成17年4月'!E195,'平成17年5月'!E195,'平成17年6月'!E195)</f>
        <v>26723</v>
      </c>
      <c r="F195" s="46">
        <f>SUM('平成17年4月'!F195,'平成17年5月'!F195,'平成17年6月'!F195)</f>
        <v>846482</v>
      </c>
      <c r="G195" s="46">
        <f>SUM('平成17年4月'!G195,'平成17年5月'!G195,'平成17年6月'!G195)</f>
        <v>-793036</v>
      </c>
      <c r="H195" s="45">
        <f>SUM('平成17年4月'!H195,'平成17年5月'!H195,'平成17年6月'!H195)</f>
        <v>4018935</v>
      </c>
      <c r="I195" s="45">
        <f>SUM('平成17年4月'!I195,'平成17年5月'!I195,'平成17年6月'!I195)</f>
        <v>90032</v>
      </c>
      <c r="J195" s="46">
        <f>SUM('平成17年4月'!J195,'平成17年5月'!J195,'平成17年6月'!J195)</f>
        <v>4108966</v>
      </c>
      <c r="K195" s="46">
        <f>SUM('平成17年4月'!K195,'平成17年5月'!K195,'平成17年6月'!K195)</f>
        <v>-3928903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f>SUM('平成17年4月'!D196,'平成17年5月'!D196,'平成17年6月'!D196)</f>
        <v>31157</v>
      </c>
      <c r="E196" s="45">
        <f>SUM('平成17年4月'!E196,'平成17年5月'!E196,'平成17年6月'!E196)</f>
        <v>25052</v>
      </c>
      <c r="F196" s="46">
        <f>SUM('平成17年4月'!F196,'平成17年5月'!F196,'平成17年6月'!F196)</f>
        <v>56209</v>
      </c>
      <c r="G196" s="46">
        <f>SUM('平成17年4月'!G196,'平成17年5月'!G196,'平成17年6月'!G196)</f>
        <v>-6105</v>
      </c>
      <c r="H196" s="45">
        <f>SUM('平成17年4月'!H196,'平成17年5月'!H196,'平成17年6月'!H196)</f>
        <v>105055</v>
      </c>
      <c r="I196" s="45">
        <f>SUM('平成17年4月'!I196,'平成17年5月'!I196,'平成17年6月'!I196)</f>
        <v>73891</v>
      </c>
      <c r="J196" s="46">
        <f>SUM('平成17年4月'!J196,'平成17年5月'!J196,'平成17年6月'!J196)</f>
        <v>178946</v>
      </c>
      <c r="K196" s="46">
        <f>SUM('平成17年4月'!K196,'平成17年5月'!K196,'平成17年6月'!K196)</f>
        <v>-31165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f>SUM('平成17年4月'!D197,'平成17年5月'!D197,'平成17年6月'!D197)</f>
        <v>1475926</v>
      </c>
      <c r="E197" s="45">
        <f>SUM('平成17年4月'!E197,'平成17年5月'!E197,'平成17年6月'!E197)</f>
        <v>634942</v>
      </c>
      <c r="F197" s="46">
        <f>SUM('平成17年4月'!F197,'平成17年5月'!F197,'平成17年6月'!F197)</f>
        <v>2110868</v>
      </c>
      <c r="G197" s="46">
        <f>SUM('平成17年4月'!G197,'平成17年5月'!G197,'平成17年6月'!G197)</f>
        <v>-840984</v>
      </c>
      <c r="H197" s="45">
        <f>SUM('平成17年4月'!H197,'平成17年5月'!H197,'平成17年6月'!H197)</f>
        <v>6446021</v>
      </c>
      <c r="I197" s="45">
        <f>SUM('平成17年4月'!I197,'平成17年5月'!I197,'平成17年6月'!I197)</f>
        <v>1801681</v>
      </c>
      <c r="J197" s="46">
        <f>SUM('平成17年4月'!J197,'平成17年5月'!J197,'平成17年6月'!J197)</f>
        <v>8247701</v>
      </c>
      <c r="K197" s="46">
        <f>SUM('平成17年4月'!K197,'平成17年5月'!K197,'平成17年6月'!K197)</f>
        <v>-4644340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f>SUM('平成17年4月'!D198,'平成17年5月'!D198,'平成17年6月'!D198)</f>
        <v>1094193</v>
      </c>
      <c r="E198" s="50">
        <f>SUM('平成17年4月'!E198,'平成17年5月'!E198,'平成17年6月'!E198)</f>
        <v>239927</v>
      </c>
      <c r="F198" s="36">
        <f>SUM('平成17年4月'!F198,'平成17年5月'!F198,'平成17年6月'!F198)</f>
        <v>1334120</v>
      </c>
      <c r="G198" s="36">
        <f>SUM('平成17年4月'!G198,'平成17年5月'!G198,'平成17年6月'!G198)</f>
        <v>-854266</v>
      </c>
      <c r="H198" s="50">
        <f>SUM('平成17年4月'!H198,'平成17年5月'!H198,'平成17年6月'!H198)</f>
        <v>4521445</v>
      </c>
      <c r="I198" s="50">
        <f>SUM('平成17年4月'!I198,'平成17年5月'!I198,'平成17年6月'!I198)</f>
        <v>772969</v>
      </c>
      <c r="J198" s="36">
        <f>SUM('平成17年4月'!J198,'平成17年5月'!J198,'平成17年6月'!J198)</f>
        <v>5294415</v>
      </c>
      <c r="K198" s="36">
        <f>SUM('平成17年4月'!K198,'平成17年5月'!K198,'平成17年6月'!K198)</f>
        <v>-3748476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f>SUM('平成17年4月'!D199,'平成17年5月'!D199,'平成17年6月'!D199)</f>
        <v>66854</v>
      </c>
      <c r="E199" s="51">
        <f>SUM('平成17年4月'!E199,'平成17年5月'!E199,'平成17年6月'!E199)</f>
        <v>39</v>
      </c>
      <c r="F199" s="52">
        <f>SUM('平成17年4月'!F199,'平成17年5月'!F199,'平成17年6月'!F199)</f>
        <v>66893</v>
      </c>
      <c r="G199" s="52">
        <f>SUM('平成17年4月'!G199,'平成17年5月'!G199,'平成17年6月'!G199)</f>
        <v>-66815</v>
      </c>
      <c r="H199" s="51">
        <f>SUM('平成17年4月'!H199,'平成17年5月'!H199,'平成17年6月'!H199)</f>
        <v>259306</v>
      </c>
      <c r="I199" s="51">
        <f>SUM('平成17年4月'!I199,'平成17年5月'!I199,'平成17年6月'!I199)</f>
        <v>156</v>
      </c>
      <c r="J199" s="52">
        <f>SUM('平成17年4月'!J199,'平成17年5月'!J199,'平成17年6月'!J199)</f>
        <v>259462</v>
      </c>
      <c r="K199" s="52">
        <f>SUM('平成17年4月'!K199,'平成17年5月'!K199,'平成17年6月'!K199)</f>
        <v>-259150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f>SUM('平成17年4月'!D200,'平成17年5月'!D200,'平成17年6月'!D200)</f>
        <v>21901</v>
      </c>
      <c r="E200" s="45">
        <f>SUM('平成17年4月'!E200,'平成17年5月'!E200,'平成17年6月'!E200)</f>
        <v>0</v>
      </c>
      <c r="F200" s="46">
        <f>SUM('平成17年4月'!F200,'平成17年5月'!F200,'平成17年6月'!F200)</f>
        <v>21901</v>
      </c>
      <c r="G200" s="46">
        <f>SUM('平成17年4月'!G200,'平成17年5月'!G200,'平成17年6月'!G200)</f>
        <v>-21901</v>
      </c>
      <c r="H200" s="45">
        <f>SUM('平成17年4月'!H200,'平成17年5月'!H200,'平成17年6月'!H200)</f>
        <v>191307</v>
      </c>
      <c r="I200" s="45">
        <f>SUM('平成17年4月'!I200,'平成17年5月'!I200,'平成17年6月'!I200)</f>
        <v>0</v>
      </c>
      <c r="J200" s="46">
        <f>SUM('平成17年4月'!J200,'平成17年5月'!J200,'平成17年6月'!J200)</f>
        <v>191307</v>
      </c>
      <c r="K200" s="46">
        <f>SUM('平成17年4月'!K200,'平成17年5月'!K200,'平成17年6月'!K200)</f>
        <v>-191307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f>SUM('平成17年4月'!D201,'平成17年5月'!D201,'平成17年6月'!D201)</f>
        <v>28600</v>
      </c>
      <c r="E201" s="45">
        <f>SUM('平成17年4月'!E201,'平成17年5月'!E201,'平成17年6月'!E201)</f>
        <v>0</v>
      </c>
      <c r="F201" s="46">
        <f>SUM('平成17年4月'!F201,'平成17年5月'!F201,'平成17年6月'!F201)</f>
        <v>28600</v>
      </c>
      <c r="G201" s="46">
        <f>SUM('平成17年4月'!G201,'平成17年5月'!G201,'平成17年6月'!G201)</f>
        <v>-28600</v>
      </c>
      <c r="H201" s="45">
        <f>SUM('平成17年4月'!H201,'平成17年5月'!H201,'平成17年6月'!H201)</f>
        <v>82860</v>
      </c>
      <c r="I201" s="45">
        <f>SUM('平成17年4月'!I201,'平成17年5月'!I201,'平成17年6月'!I201)</f>
        <v>0</v>
      </c>
      <c r="J201" s="46">
        <f>SUM('平成17年4月'!J201,'平成17年5月'!J201,'平成17年6月'!J201)</f>
        <v>82860</v>
      </c>
      <c r="K201" s="46">
        <f>SUM('平成17年4月'!K201,'平成17年5月'!K201,'平成17年6月'!K201)</f>
        <v>-82860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f>SUM('平成17年4月'!D202,'平成17年5月'!D202,'平成17年6月'!D202)</f>
        <v>33839</v>
      </c>
      <c r="E202" s="45">
        <f>SUM('平成17年4月'!E202,'平成17年5月'!E202,'平成17年6月'!E202)</f>
        <v>0</v>
      </c>
      <c r="F202" s="46">
        <f>SUM('平成17年4月'!F202,'平成17年5月'!F202,'平成17年6月'!F202)</f>
        <v>33839</v>
      </c>
      <c r="G202" s="46">
        <f>SUM('平成17年4月'!G202,'平成17年5月'!G202,'平成17年6月'!G202)</f>
        <v>-33839</v>
      </c>
      <c r="H202" s="45">
        <f>SUM('平成17年4月'!H202,'平成17年5月'!H202,'平成17年6月'!H202)</f>
        <v>160493</v>
      </c>
      <c r="I202" s="45">
        <f>SUM('平成17年4月'!I202,'平成17年5月'!I202,'平成17年6月'!I202)</f>
        <v>0</v>
      </c>
      <c r="J202" s="46">
        <f>SUM('平成17年4月'!J202,'平成17年5月'!J202,'平成17年6月'!J202)</f>
        <v>160493</v>
      </c>
      <c r="K202" s="46">
        <f>SUM('平成17年4月'!K202,'平成17年5月'!K202,'平成17年6月'!K202)</f>
        <v>-160493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f>SUM('平成17年4月'!D203,'平成17年5月'!D203,'平成17年6月'!D203)</f>
        <v>81230</v>
      </c>
      <c r="E203" s="45">
        <f>SUM('平成17年4月'!E203,'平成17年5月'!E203,'平成17年6月'!E203)</f>
        <v>18897</v>
      </c>
      <c r="F203" s="46">
        <f>SUM('平成17年4月'!F203,'平成17年5月'!F203,'平成17年6月'!F203)</f>
        <v>100127</v>
      </c>
      <c r="G203" s="46">
        <f>SUM('平成17年4月'!G203,'平成17年5月'!G203,'平成17年6月'!G203)</f>
        <v>-62333</v>
      </c>
      <c r="H203" s="45">
        <f>SUM('平成17年4月'!H203,'平成17年5月'!H203,'平成17年6月'!H203)</f>
        <v>324748</v>
      </c>
      <c r="I203" s="45">
        <f>SUM('平成17年4月'!I203,'平成17年5月'!I203,'平成17年6月'!I203)</f>
        <v>68328</v>
      </c>
      <c r="J203" s="46">
        <f>SUM('平成17年4月'!J203,'平成17年5月'!J203,'平成17年6月'!J203)</f>
        <v>393075</v>
      </c>
      <c r="K203" s="46">
        <f>SUM('平成17年4月'!K203,'平成17年5月'!K203,'平成17年6月'!K203)</f>
        <v>-256419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f>SUM('平成17年4月'!D204,'平成17年5月'!D204,'平成17年6月'!D204)</f>
        <v>12365</v>
      </c>
      <c r="E204" s="45">
        <f>SUM('平成17年4月'!E204,'平成17年5月'!E204,'平成17年6月'!E204)</f>
        <v>0</v>
      </c>
      <c r="F204" s="46">
        <f>SUM('平成17年4月'!F204,'平成17年5月'!F204,'平成17年6月'!F204)</f>
        <v>12365</v>
      </c>
      <c r="G204" s="46">
        <f>SUM('平成17年4月'!G204,'平成17年5月'!G204,'平成17年6月'!G204)</f>
        <v>-12365</v>
      </c>
      <c r="H204" s="45">
        <f>SUM('平成17年4月'!H204,'平成17年5月'!H204,'平成17年6月'!H204)</f>
        <v>56439</v>
      </c>
      <c r="I204" s="45">
        <f>SUM('平成17年4月'!I204,'平成17年5月'!I204,'平成17年6月'!I204)</f>
        <v>0</v>
      </c>
      <c r="J204" s="46">
        <f>SUM('平成17年4月'!J204,'平成17年5月'!J204,'平成17年6月'!J204)</f>
        <v>56439</v>
      </c>
      <c r="K204" s="46">
        <f>SUM('平成17年4月'!K204,'平成17年5月'!K204,'平成17年6月'!K204)</f>
        <v>-56439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f>SUM('平成17年4月'!D205,'平成17年5月'!D205,'平成17年6月'!D205)</f>
        <v>1067</v>
      </c>
      <c r="E205" s="45">
        <f>SUM('平成17年4月'!E205,'平成17年5月'!E205,'平成17年6月'!E205)</f>
        <v>0</v>
      </c>
      <c r="F205" s="46">
        <f>SUM('平成17年4月'!F205,'平成17年5月'!F205,'平成17年6月'!F205)</f>
        <v>1067</v>
      </c>
      <c r="G205" s="46">
        <f>SUM('平成17年4月'!G205,'平成17年5月'!G205,'平成17年6月'!G205)</f>
        <v>-1067</v>
      </c>
      <c r="H205" s="45">
        <f>SUM('平成17年4月'!H205,'平成17年5月'!H205,'平成17年6月'!H205)</f>
        <v>4001</v>
      </c>
      <c r="I205" s="45">
        <f>SUM('平成17年4月'!I205,'平成17年5月'!I205,'平成17年6月'!I205)</f>
        <v>0</v>
      </c>
      <c r="J205" s="46">
        <f>SUM('平成17年4月'!J205,'平成17年5月'!J205,'平成17年6月'!J205)</f>
        <v>4001</v>
      </c>
      <c r="K205" s="46">
        <f>SUM('平成17年4月'!K205,'平成17年5月'!K205,'平成17年6月'!K205)</f>
        <v>-4001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f>SUM('平成17年4月'!D206,'平成17年5月'!D206,'平成17年6月'!D206)</f>
        <v>60367</v>
      </c>
      <c r="E206" s="45">
        <f>SUM('平成17年4月'!E206,'平成17年5月'!E206,'平成17年6月'!E206)</f>
        <v>59</v>
      </c>
      <c r="F206" s="46">
        <f>SUM('平成17年4月'!F206,'平成17年5月'!F206,'平成17年6月'!F206)</f>
        <v>60426</v>
      </c>
      <c r="G206" s="46">
        <f>SUM('平成17年4月'!G206,'平成17年5月'!G206,'平成17年6月'!G206)</f>
        <v>-60308</v>
      </c>
      <c r="H206" s="45">
        <f>SUM('平成17年4月'!H206,'平成17年5月'!H206,'平成17年6月'!H206)</f>
        <v>372071</v>
      </c>
      <c r="I206" s="45">
        <f>SUM('平成17年4月'!I206,'平成17年5月'!I206,'平成17年6月'!I206)</f>
        <v>106</v>
      </c>
      <c r="J206" s="46">
        <f>SUM('平成17年4月'!J206,'平成17年5月'!J206,'平成17年6月'!J206)</f>
        <v>372177</v>
      </c>
      <c r="K206" s="46">
        <f>SUM('平成17年4月'!K206,'平成17年5月'!K206,'平成17年6月'!K206)</f>
        <v>-371965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f>SUM('平成17年4月'!D207,'平成17年5月'!D207,'平成17年6月'!D207)</f>
        <v>229</v>
      </c>
      <c r="E207" s="45">
        <f>SUM('平成17年4月'!E207,'平成17年5月'!E207,'平成17年6月'!E207)</f>
        <v>0</v>
      </c>
      <c r="F207" s="46">
        <f>SUM('平成17年4月'!F207,'平成17年5月'!F207,'平成17年6月'!F207)</f>
        <v>229</v>
      </c>
      <c r="G207" s="46">
        <f>SUM('平成17年4月'!G207,'平成17年5月'!G207,'平成17年6月'!G207)</f>
        <v>-229</v>
      </c>
      <c r="H207" s="45">
        <f>SUM('平成17年4月'!H207,'平成17年5月'!H207,'平成17年6月'!H207)</f>
        <v>321</v>
      </c>
      <c r="I207" s="45">
        <f>SUM('平成17年4月'!I207,'平成17年5月'!I207,'平成17年6月'!I207)</f>
        <v>0</v>
      </c>
      <c r="J207" s="46">
        <f>SUM('平成17年4月'!J207,'平成17年5月'!J207,'平成17年6月'!J207)</f>
        <v>321</v>
      </c>
      <c r="K207" s="46">
        <f>SUM('平成17年4月'!K207,'平成17年5月'!K207,'平成17年6月'!K207)</f>
        <v>-321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f>SUM('平成17年4月'!D208,'平成17年5月'!D208,'平成17年6月'!D208)</f>
        <v>5699</v>
      </c>
      <c r="E208" s="45">
        <f>SUM('平成17年4月'!E208,'平成17年5月'!E208,'平成17年6月'!E208)</f>
        <v>0</v>
      </c>
      <c r="F208" s="46">
        <f>SUM('平成17年4月'!F208,'平成17年5月'!F208,'平成17年6月'!F208)</f>
        <v>5699</v>
      </c>
      <c r="G208" s="46">
        <f>SUM('平成17年4月'!G208,'平成17年5月'!G208,'平成17年6月'!G208)</f>
        <v>-5699</v>
      </c>
      <c r="H208" s="45">
        <f>SUM('平成17年4月'!H208,'平成17年5月'!H208,'平成17年6月'!H208)</f>
        <v>25721</v>
      </c>
      <c r="I208" s="45">
        <f>SUM('平成17年4月'!I208,'平成17年5月'!I208,'平成17年6月'!I208)</f>
        <v>0</v>
      </c>
      <c r="J208" s="46">
        <f>SUM('平成17年4月'!J208,'平成17年5月'!J208,'平成17年6月'!J208)</f>
        <v>25721</v>
      </c>
      <c r="K208" s="46">
        <f>SUM('平成17年4月'!K208,'平成17年5月'!K208,'平成17年6月'!K208)</f>
        <v>-25721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f>SUM('平成17年4月'!D209,'平成17年5月'!D209,'平成17年6月'!D209)</f>
        <v>5837</v>
      </c>
      <c r="E209" s="45">
        <f>SUM('平成17年4月'!E209,'平成17年5月'!E209,'平成17年6月'!E209)</f>
        <v>0</v>
      </c>
      <c r="F209" s="46">
        <f>SUM('平成17年4月'!F209,'平成17年5月'!F209,'平成17年6月'!F209)</f>
        <v>5837</v>
      </c>
      <c r="G209" s="46">
        <f>SUM('平成17年4月'!G209,'平成17年5月'!G209,'平成17年6月'!G209)</f>
        <v>-5837</v>
      </c>
      <c r="H209" s="45">
        <f>SUM('平成17年4月'!H209,'平成17年5月'!H209,'平成17年6月'!H209)</f>
        <v>27833</v>
      </c>
      <c r="I209" s="45">
        <f>SUM('平成17年4月'!I209,'平成17年5月'!I209,'平成17年6月'!I209)</f>
        <v>0</v>
      </c>
      <c r="J209" s="46">
        <f>SUM('平成17年4月'!J209,'平成17年5月'!J209,'平成17年6月'!J209)</f>
        <v>27833</v>
      </c>
      <c r="K209" s="46">
        <f>SUM('平成17年4月'!K209,'平成17年5月'!K209,'平成17年6月'!K209)</f>
        <v>-27833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f>SUM('平成17年4月'!D210,'平成17年5月'!D210,'平成17年6月'!D210)</f>
        <v>1018</v>
      </c>
      <c r="E210" s="45">
        <f>SUM('平成17年4月'!E210,'平成17年5月'!E210,'平成17年6月'!E210)</f>
        <v>0</v>
      </c>
      <c r="F210" s="46">
        <f>SUM('平成17年4月'!F210,'平成17年5月'!F210,'平成17年6月'!F210)</f>
        <v>1018</v>
      </c>
      <c r="G210" s="46">
        <f>SUM('平成17年4月'!G210,'平成17年5月'!G210,'平成17年6月'!G210)</f>
        <v>-1018</v>
      </c>
      <c r="H210" s="45">
        <f>SUM('平成17年4月'!H210,'平成17年5月'!H210,'平成17年6月'!H210)</f>
        <v>4339</v>
      </c>
      <c r="I210" s="45">
        <f>SUM('平成17年4月'!I210,'平成17年5月'!I210,'平成17年6月'!I210)</f>
        <v>0</v>
      </c>
      <c r="J210" s="46">
        <f>SUM('平成17年4月'!J210,'平成17年5月'!J210,'平成17年6月'!J210)</f>
        <v>4339</v>
      </c>
      <c r="K210" s="46">
        <f>SUM('平成17年4月'!K210,'平成17年5月'!K210,'平成17年6月'!K210)</f>
        <v>-4339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f>SUM('平成17年4月'!D211,'平成17年5月'!D211,'平成17年6月'!D211)</f>
        <v>6851</v>
      </c>
      <c r="E211" s="45">
        <f>SUM('平成17年4月'!E211,'平成17年5月'!E211,'平成17年6月'!E211)</f>
        <v>0</v>
      </c>
      <c r="F211" s="46">
        <f>SUM('平成17年4月'!F211,'平成17年5月'!F211,'平成17年6月'!F211)</f>
        <v>6851</v>
      </c>
      <c r="G211" s="46">
        <f>SUM('平成17年4月'!G211,'平成17年5月'!G211,'平成17年6月'!G211)</f>
        <v>-6851</v>
      </c>
      <c r="H211" s="45">
        <f>SUM('平成17年4月'!H211,'平成17年5月'!H211,'平成17年6月'!H211)</f>
        <v>33825</v>
      </c>
      <c r="I211" s="45">
        <f>SUM('平成17年4月'!I211,'平成17年5月'!I211,'平成17年6月'!I211)</f>
        <v>0</v>
      </c>
      <c r="J211" s="46">
        <f>SUM('平成17年4月'!J211,'平成17年5月'!J211,'平成17年6月'!J211)</f>
        <v>33825</v>
      </c>
      <c r="K211" s="46">
        <f>SUM('平成17年4月'!K211,'平成17年5月'!K211,'平成17年6月'!K211)</f>
        <v>-33825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f>SUM('平成17年4月'!D212,'平成17年5月'!D212,'平成17年6月'!D212)</f>
        <v>4307</v>
      </c>
      <c r="E212" s="45">
        <f>SUM('平成17年4月'!E212,'平成17年5月'!E212,'平成17年6月'!E212)</f>
        <v>0</v>
      </c>
      <c r="F212" s="46">
        <f>SUM('平成17年4月'!F212,'平成17年5月'!F212,'平成17年6月'!F212)</f>
        <v>4307</v>
      </c>
      <c r="G212" s="46">
        <f>SUM('平成17年4月'!G212,'平成17年5月'!G212,'平成17年6月'!G212)</f>
        <v>-4307</v>
      </c>
      <c r="H212" s="45">
        <f>SUM('平成17年4月'!H212,'平成17年5月'!H212,'平成17年6月'!H212)</f>
        <v>25832</v>
      </c>
      <c r="I212" s="45">
        <f>SUM('平成17年4月'!I212,'平成17年5月'!I212,'平成17年6月'!I212)</f>
        <v>0</v>
      </c>
      <c r="J212" s="46">
        <f>SUM('平成17年4月'!J212,'平成17年5月'!J212,'平成17年6月'!J212)</f>
        <v>25832</v>
      </c>
      <c r="K212" s="46">
        <f>SUM('平成17年4月'!K212,'平成17年5月'!K212,'平成17年6月'!K212)</f>
        <v>-25832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f>SUM('平成17年4月'!D213,'平成17年5月'!D213,'平成17年6月'!D213)</f>
        <v>66287</v>
      </c>
      <c r="E213" s="45">
        <f>SUM('平成17年4月'!E213,'平成17年5月'!E213,'平成17年6月'!E213)</f>
        <v>19819</v>
      </c>
      <c r="F213" s="46">
        <f>SUM('平成17年4月'!F213,'平成17年5月'!F213,'平成17年6月'!F213)</f>
        <v>86106</v>
      </c>
      <c r="G213" s="46">
        <f>SUM('平成17年4月'!G213,'平成17年5月'!G213,'平成17年6月'!G213)</f>
        <v>-46468</v>
      </c>
      <c r="H213" s="45">
        <f>SUM('平成17年4月'!H213,'平成17年5月'!H213,'平成17年6月'!H213)</f>
        <v>240906</v>
      </c>
      <c r="I213" s="45">
        <f>SUM('平成17年4月'!I213,'平成17年5月'!I213,'平成17年6月'!I213)</f>
        <v>54762</v>
      </c>
      <c r="J213" s="46">
        <f>SUM('平成17年4月'!J213,'平成17年5月'!J213,'平成17年6月'!J213)</f>
        <v>295668</v>
      </c>
      <c r="K213" s="46">
        <f>SUM('平成17年4月'!K213,'平成17年5月'!K213,'平成17年6月'!K213)</f>
        <v>-186144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f>SUM('平成17年4月'!D214,'平成17年5月'!D214,'平成17年6月'!D214)</f>
        <v>9530</v>
      </c>
      <c r="E214" s="45">
        <f>SUM('平成17年4月'!E214,'平成17年5月'!E214,'平成17年6月'!E214)</f>
        <v>0</v>
      </c>
      <c r="F214" s="46">
        <f>SUM('平成17年4月'!F214,'平成17年5月'!F214,'平成17年6月'!F214)</f>
        <v>9530</v>
      </c>
      <c r="G214" s="46">
        <f>SUM('平成17年4月'!G214,'平成17年5月'!G214,'平成17年6月'!G214)</f>
        <v>-9530</v>
      </c>
      <c r="H214" s="45">
        <f>SUM('平成17年4月'!H214,'平成17年5月'!H214,'平成17年6月'!H214)</f>
        <v>46485</v>
      </c>
      <c r="I214" s="45">
        <f>SUM('平成17年4月'!I214,'平成17年5月'!I214,'平成17年6月'!I214)</f>
        <v>0</v>
      </c>
      <c r="J214" s="46">
        <f>SUM('平成17年4月'!J214,'平成17年5月'!J214,'平成17年6月'!J214)</f>
        <v>46485</v>
      </c>
      <c r="K214" s="46">
        <f>SUM('平成17年4月'!K214,'平成17年5月'!K214,'平成17年6月'!K214)</f>
        <v>-46485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f>SUM('平成17年4月'!D215,'平成17年5月'!D215,'平成17年6月'!D215)</f>
        <v>541</v>
      </c>
      <c r="E215" s="45">
        <f>SUM('平成17年4月'!E215,'平成17年5月'!E215,'平成17年6月'!E215)</f>
        <v>0</v>
      </c>
      <c r="F215" s="46">
        <f>SUM('平成17年4月'!F215,'平成17年5月'!F215,'平成17年6月'!F215)</f>
        <v>541</v>
      </c>
      <c r="G215" s="46">
        <f>SUM('平成17年4月'!G215,'平成17年5月'!G215,'平成17年6月'!G215)</f>
        <v>-541</v>
      </c>
      <c r="H215" s="45">
        <f>SUM('平成17年4月'!H215,'平成17年5月'!H215,'平成17年6月'!H215)</f>
        <v>3347</v>
      </c>
      <c r="I215" s="45">
        <f>SUM('平成17年4月'!I215,'平成17年5月'!I215,'平成17年6月'!I215)</f>
        <v>0</v>
      </c>
      <c r="J215" s="46">
        <f>SUM('平成17年4月'!J215,'平成17年5月'!J215,'平成17年6月'!J215)</f>
        <v>3347</v>
      </c>
      <c r="K215" s="46">
        <f>SUM('平成17年4月'!K215,'平成17年5月'!K215,'平成17年6月'!K215)</f>
        <v>-3347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f>SUM('平成17年4月'!D216,'平成17年5月'!D216,'平成17年6月'!D216)</f>
        <v>482</v>
      </c>
      <c r="E216" s="45">
        <f>SUM('平成17年4月'!E216,'平成17年5月'!E216,'平成17年6月'!E216)</f>
        <v>0</v>
      </c>
      <c r="F216" s="46">
        <f>SUM('平成17年4月'!F216,'平成17年5月'!F216,'平成17年6月'!F216)</f>
        <v>482</v>
      </c>
      <c r="G216" s="46">
        <f>SUM('平成17年4月'!G216,'平成17年5月'!G216,'平成17年6月'!G216)</f>
        <v>-482</v>
      </c>
      <c r="H216" s="45">
        <f>SUM('平成17年4月'!H216,'平成17年5月'!H216,'平成17年6月'!H216)</f>
        <v>1805</v>
      </c>
      <c r="I216" s="45">
        <f>SUM('平成17年4月'!I216,'平成17年5月'!I216,'平成17年6月'!I216)</f>
        <v>0</v>
      </c>
      <c r="J216" s="46">
        <f>SUM('平成17年4月'!J216,'平成17年5月'!J216,'平成17年6月'!J216)</f>
        <v>1805</v>
      </c>
      <c r="K216" s="46">
        <f>SUM('平成17年4月'!K216,'平成17年5月'!K216,'平成17年6月'!K216)</f>
        <v>-1805</v>
      </c>
      <c r="L216" s="45"/>
    </row>
    <row r="217" spans="1:12" ht="14.25">
      <c r="A217" s="37" t="s">
        <v>419</v>
      </c>
      <c r="B217" s="43" t="s">
        <v>506</v>
      </c>
      <c r="C217" s="44" t="s">
        <v>33</v>
      </c>
      <c r="D217" s="45">
        <f>SUM('平成17年4月'!D217,'平成17年5月'!D217,'平成17年6月'!D217)</f>
        <v>3123</v>
      </c>
      <c r="E217" s="45">
        <f>SUM('平成17年4月'!E217,'平成17年5月'!E217,'平成17年6月'!E217)</f>
        <v>0</v>
      </c>
      <c r="F217" s="46">
        <f>SUM('平成17年4月'!F217,'平成17年5月'!F217,'平成17年6月'!F217)</f>
        <v>3123</v>
      </c>
      <c r="G217" s="46">
        <f>SUM('平成17年4月'!G217,'平成17年5月'!G217,'平成17年6月'!G217)</f>
        <v>-3123</v>
      </c>
      <c r="H217" s="45">
        <f>SUM('平成17年4月'!H217,'平成17年5月'!H217,'平成17年6月'!H217)</f>
        <v>14975</v>
      </c>
      <c r="I217" s="45">
        <f>SUM('平成17年4月'!I217,'平成17年5月'!I217,'平成17年6月'!I217)</f>
        <v>0</v>
      </c>
      <c r="J217" s="46">
        <f>SUM('平成17年4月'!J217,'平成17年5月'!J217,'平成17年6月'!J217)</f>
        <v>14975</v>
      </c>
      <c r="K217" s="46">
        <f>SUM('平成17年4月'!K217,'平成17年5月'!K217,'平成17年6月'!K217)</f>
        <v>-14975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f>SUM('平成17年4月'!D218,'平成17年5月'!D218,'平成17年6月'!D218)</f>
        <v>3067</v>
      </c>
      <c r="E218" s="45">
        <f>SUM('平成17年4月'!E218,'平成17年5月'!E218,'平成17年6月'!E218)</f>
        <v>0</v>
      </c>
      <c r="F218" s="46">
        <f>SUM('平成17年4月'!F218,'平成17年5月'!F218,'平成17年6月'!F218)</f>
        <v>3067</v>
      </c>
      <c r="G218" s="46">
        <f>SUM('平成17年4月'!G218,'平成17年5月'!G218,'平成17年6月'!G218)</f>
        <v>-3067</v>
      </c>
      <c r="H218" s="45">
        <f>SUM('平成17年4月'!H218,'平成17年5月'!H218,'平成17年6月'!H218)</f>
        <v>5194</v>
      </c>
      <c r="I218" s="45">
        <f>SUM('平成17年4月'!I218,'平成17年5月'!I218,'平成17年6月'!I218)</f>
        <v>0</v>
      </c>
      <c r="J218" s="46">
        <f>SUM('平成17年4月'!J218,'平成17年5月'!J218,'平成17年6月'!J218)</f>
        <v>5194</v>
      </c>
      <c r="K218" s="46">
        <f>SUM('平成17年4月'!K218,'平成17年5月'!K218,'平成17年6月'!K218)</f>
        <v>-5194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f>SUM('平成17年4月'!D219,'平成17年5月'!D219,'平成17年6月'!D219)</f>
        <v>19994</v>
      </c>
      <c r="E219" s="45">
        <f>SUM('平成17年4月'!E219,'平成17年5月'!E219,'平成17年6月'!E219)</f>
        <v>0</v>
      </c>
      <c r="F219" s="46">
        <f>SUM('平成17年4月'!F219,'平成17年5月'!F219,'平成17年6月'!F219)</f>
        <v>19994</v>
      </c>
      <c r="G219" s="46">
        <f>SUM('平成17年4月'!G219,'平成17年5月'!G219,'平成17年6月'!G219)</f>
        <v>-19994</v>
      </c>
      <c r="H219" s="45">
        <f>SUM('平成17年4月'!H219,'平成17年5月'!H219,'平成17年6月'!H219)</f>
        <v>75585</v>
      </c>
      <c r="I219" s="45">
        <f>SUM('平成17年4月'!I219,'平成17年5月'!I219,'平成17年6月'!I219)</f>
        <v>0</v>
      </c>
      <c r="J219" s="46">
        <f>SUM('平成17年4月'!J219,'平成17年5月'!J219,'平成17年6月'!J219)</f>
        <v>75585</v>
      </c>
      <c r="K219" s="46">
        <f>SUM('平成17年4月'!K219,'平成17年5月'!K219,'平成17年6月'!K219)</f>
        <v>-75585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f>SUM('平成17年4月'!D220,'平成17年5月'!D220,'平成17年6月'!D220)</f>
        <v>792</v>
      </c>
      <c r="E220" s="45">
        <f>SUM('平成17年4月'!E220,'平成17年5月'!E220,'平成17年6月'!E220)</f>
        <v>0</v>
      </c>
      <c r="F220" s="46">
        <f>SUM('平成17年4月'!F220,'平成17年5月'!F220,'平成17年6月'!F220)</f>
        <v>792</v>
      </c>
      <c r="G220" s="46">
        <f>SUM('平成17年4月'!G220,'平成17年5月'!G220,'平成17年6月'!G220)</f>
        <v>-792</v>
      </c>
      <c r="H220" s="45">
        <f>SUM('平成17年4月'!H220,'平成17年5月'!H220,'平成17年6月'!H220)</f>
        <v>4171</v>
      </c>
      <c r="I220" s="45">
        <f>SUM('平成17年4月'!I220,'平成17年5月'!I220,'平成17年6月'!I220)</f>
        <v>0</v>
      </c>
      <c r="J220" s="46">
        <f>SUM('平成17年4月'!J220,'平成17年5月'!J220,'平成17年6月'!J220)</f>
        <v>4171</v>
      </c>
      <c r="K220" s="46">
        <f>SUM('平成17年4月'!K220,'平成17年5月'!K220,'平成17年6月'!K220)</f>
        <v>-4171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f>SUM('平成17年4月'!D221,'平成17年5月'!D221,'平成17年6月'!D221)</f>
        <v>2244</v>
      </c>
      <c r="E221" s="45">
        <f>SUM('平成17年4月'!E221,'平成17年5月'!E221,'平成17年6月'!E221)</f>
        <v>562</v>
      </c>
      <c r="F221" s="46">
        <f>SUM('平成17年4月'!F221,'平成17年5月'!F221,'平成17年6月'!F221)</f>
        <v>2806</v>
      </c>
      <c r="G221" s="46">
        <f>SUM('平成17年4月'!G221,'平成17年5月'!G221,'平成17年6月'!G221)</f>
        <v>-1682</v>
      </c>
      <c r="H221" s="45">
        <f>SUM('平成17年4月'!H221,'平成17年5月'!H221,'平成17年6月'!H221)</f>
        <v>7093</v>
      </c>
      <c r="I221" s="45">
        <f>SUM('平成17年4月'!I221,'平成17年5月'!I221,'平成17年6月'!I221)</f>
        <v>2143</v>
      </c>
      <c r="J221" s="46">
        <f>SUM('平成17年4月'!J221,'平成17年5月'!J221,'平成17年6月'!J221)</f>
        <v>9235</v>
      </c>
      <c r="K221" s="46">
        <f>SUM('平成17年4月'!K221,'平成17年5月'!K221,'平成17年6月'!K221)</f>
        <v>-4950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f>SUM('平成17年4月'!D222,'平成17年5月'!D222,'平成17年6月'!D222)</f>
        <v>8104</v>
      </c>
      <c r="E222" s="45">
        <f>SUM('平成17年4月'!E222,'平成17年5月'!E222,'平成17年6月'!E222)</f>
        <v>7520</v>
      </c>
      <c r="F222" s="46">
        <f>SUM('平成17年4月'!F222,'平成17年5月'!F222,'平成17年6月'!F222)</f>
        <v>15624</v>
      </c>
      <c r="G222" s="46">
        <f>SUM('平成17年4月'!G222,'平成17年5月'!G222,'平成17年6月'!G222)</f>
        <v>-584</v>
      </c>
      <c r="H222" s="45">
        <f>SUM('平成17年4月'!H222,'平成17年5月'!H222,'平成17年6月'!H222)</f>
        <v>37987</v>
      </c>
      <c r="I222" s="45">
        <f>SUM('平成17年4月'!I222,'平成17年5月'!I222,'平成17年6月'!I222)</f>
        <v>34167</v>
      </c>
      <c r="J222" s="46">
        <f>SUM('平成17年4月'!J222,'平成17年5月'!J222,'平成17年6月'!J222)</f>
        <v>72154</v>
      </c>
      <c r="K222" s="46">
        <f>SUM('平成17年4月'!K222,'平成17年5月'!K222,'平成17年6月'!K222)</f>
        <v>-3820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f>SUM('平成17年4月'!D223,'平成17年5月'!D223,'平成17年6月'!D223)</f>
        <v>6112</v>
      </c>
      <c r="E223" s="45">
        <f>SUM('平成17年4月'!E223,'平成17年5月'!E223,'平成17年6月'!E223)</f>
        <v>0</v>
      </c>
      <c r="F223" s="46">
        <f>SUM('平成17年4月'!F223,'平成17年5月'!F223,'平成17年6月'!F223)</f>
        <v>6112</v>
      </c>
      <c r="G223" s="46">
        <f>SUM('平成17年4月'!G223,'平成17年5月'!G223,'平成17年6月'!G223)</f>
        <v>-6112</v>
      </c>
      <c r="H223" s="45">
        <f>SUM('平成17年4月'!H223,'平成17年5月'!H223,'平成17年6月'!H223)</f>
        <v>29180</v>
      </c>
      <c r="I223" s="45">
        <f>SUM('平成17年4月'!I223,'平成17年5月'!I223,'平成17年6月'!I223)</f>
        <v>0</v>
      </c>
      <c r="J223" s="46">
        <f>SUM('平成17年4月'!J223,'平成17年5月'!J223,'平成17年6月'!J223)</f>
        <v>29180</v>
      </c>
      <c r="K223" s="46">
        <f>SUM('平成17年4月'!K223,'平成17年5月'!K223,'平成17年6月'!K223)</f>
        <v>-29180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f>SUM('平成17年4月'!D224,'平成17年5月'!D224,'平成17年6月'!D224)</f>
        <v>1321</v>
      </c>
      <c r="E224" s="45">
        <f>SUM('平成17年4月'!E224,'平成17年5月'!E224,'平成17年6月'!E224)</f>
        <v>0</v>
      </c>
      <c r="F224" s="46">
        <f>SUM('平成17年4月'!F224,'平成17年5月'!F224,'平成17年6月'!F224)</f>
        <v>1321</v>
      </c>
      <c r="G224" s="46">
        <f>SUM('平成17年4月'!G224,'平成17年5月'!G224,'平成17年6月'!G224)</f>
        <v>-1321</v>
      </c>
      <c r="H224" s="45">
        <f>SUM('平成17年4月'!H224,'平成17年5月'!H224,'平成17年6月'!H224)</f>
        <v>4972</v>
      </c>
      <c r="I224" s="45">
        <f>SUM('平成17年4月'!I224,'平成17年5月'!I224,'平成17年6月'!I224)</f>
        <v>0</v>
      </c>
      <c r="J224" s="46">
        <f>SUM('平成17年4月'!J224,'平成17年5月'!J224,'平成17年6月'!J224)</f>
        <v>4972</v>
      </c>
      <c r="K224" s="46">
        <f>SUM('平成17年4月'!K224,'平成17年5月'!K224,'平成17年6月'!K224)</f>
        <v>-4972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f>SUM('平成17年4月'!D225,'平成17年5月'!D225,'平成17年6月'!D225)</f>
        <v>431</v>
      </c>
      <c r="E225" s="45">
        <f>SUM('平成17年4月'!E225,'平成17年5月'!E225,'平成17年6月'!E225)</f>
        <v>0</v>
      </c>
      <c r="F225" s="46">
        <f>SUM('平成17年4月'!F225,'平成17年5月'!F225,'平成17年6月'!F225)</f>
        <v>431</v>
      </c>
      <c r="G225" s="46">
        <f>SUM('平成17年4月'!G225,'平成17年5月'!G225,'平成17年6月'!G225)</f>
        <v>-431</v>
      </c>
      <c r="H225" s="45">
        <f>SUM('平成17年4月'!H225,'平成17年5月'!H225,'平成17年6月'!H225)</f>
        <v>1421</v>
      </c>
      <c r="I225" s="45">
        <f>SUM('平成17年4月'!I225,'平成17年5月'!I225,'平成17年6月'!I225)</f>
        <v>0</v>
      </c>
      <c r="J225" s="46">
        <f>SUM('平成17年4月'!J225,'平成17年5月'!J225,'平成17年6月'!J225)</f>
        <v>1421</v>
      </c>
      <c r="K225" s="46">
        <f>SUM('平成17年4月'!K225,'平成17年5月'!K225,'平成17年6月'!K225)</f>
        <v>-1421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f>SUM('平成17年4月'!D226,'平成17年5月'!D226,'平成17年6月'!D226)</f>
        <v>878</v>
      </c>
      <c r="E226" s="45">
        <f>SUM('平成17年4月'!E226,'平成17年5月'!E226,'平成17年6月'!E226)</f>
        <v>0</v>
      </c>
      <c r="F226" s="46">
        <f>SUM('平成17年4月'!F226,'平成17年5月'!F226,'平成17年6月'!F226)</f>
        <v>878</v>
      </c>
      <c r="G226" s="46">
        <f>SUM('平成17年4月'!G226,'平成17年5月'!G226,'平成17年6月'!G226)</f>
        <v>-878</v>
      </c>
      <c r="H226" s="45">
        <f>SUM('平成17年4月'!H226,'平成17年5月'!H226,'平成17年6月'!H226)</f>
        <v>2948</v>
      </c>
      <c r="I226" s="45">
        <f>SUM('平成17年4月'!I226,'平成17年5月'!I226,'平成17年6月'!I226)</f>
        <v>0</v>
      </c>
      <c r="J226" s="46">
        <f>SUM('平成17年4月'!J226,'平成17年5月'!J226,'平成17年6月'!J226)</f>
        <v>2948</v>
      </c>
      <c r="K226" s="46">
        <f>SUM('平成17年4月'!K226,'平成17年5月'!K226,'平成17年6月'!K226)</f>
        <v>-2948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f>SUM('平成17年4月'!D227,'平成17年5月'!D227,'平成17年6月'!D227)</f>
        <v>17408</v>
      </c>
      <c r="E227" s="45">
        <f>SUM('平成17年4月'!E227,'平成17年5月'!E227,'平成17年6月'!E227)</f>
        <v>5673</v>
      </c>
      <c r="F227" s="46">
        <f>SUM('平成17年4月'!F227,'平成17年5月'!F227,'平成17年6月'!F227)</f>
        <v>23081</v>
      </c>
      <c r="G227" s="46">
        <f>SUM('平成17年4月'!G227,'平成17年5月'!G227,'平成17年6月'!G227)</f>
        <v>-11735</v>
      </c>
      <c r="H227" s="45">
        <f>SUM('平成17年4月'!H227,'平成17年5月'!H227,'平成17年6月'!H227)</f>
        <v>76984</v>
      </c>
      <c r="I227" s="45">
        <f>SUM('平成17年4月'!I227,'平成17年5月'!I227,'平成17年6月'!I227)</f>
        <v>19730</v>
      </c>
      <c r="J227" s="46">
        <f>SUM('平成17年4月'!J227,'平成17年5月'!J227,'平成17年6月'!J227)</f>
        <v>96713</v>
      </c>
      <c r="K227" s="46">
        <f>SUM('平成17年4月'!K227,'平成17年5月'!K227,'平成17年6月'!K227)</f>
        <v>-57255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f>SUM('平成17年4月'!D228,'平成17年5月'!D228,'平成17年6月'!D228)</f>
        <v>169</v>
      </c>
      <c r="E228" s="45">
        <f>SUM('平成17年4月'!E228,'平成17年5月'!E228,'平成17年6月'!E228)</f>
        <v>0</v>
      </c>
      <c r="F228" s="46">
        <f>SUM('平成17年4月'!F228,'平成17年5月'!F228,'平成17年6月'!F228)</f>
        <v>169</v>
      </c>
      <c r="G228" s="46">
        <f>SUM('平成17年4月'!G228,'平成17年5月'!G228,'平成17年6月'!G228)</f>
        <v>-169</v>
      </c>
      <c r="H228" s="45">
        <f>SUM('平成17年4月'!H228,'平成17年5月'!H228,'平成17年6月'!H228)</f>
        <v>67</v>
      </c>
      <c r="I228" s="45">
        <f>SUM('平成17年4月'!I228,'平成17年5月'!I228,'平成17年6月'!I228)</f>
        <v>0</v>
      </c>
      <c r="J228" s="46">
        <f>SUM('平成17年4月'!J228,'平成17年5月'!J228,'平成17年6月'!J228)</f>
        <v>67</v>
      </c>
      <c r="K228" s="46">
        <f>SUM('平成17年4月'!K228,'平成17年5月'!K228,'平成17年6月'!K228)</f>
        <v>-67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f>SUM('平成17年4月'!D229,'平成17年5月'!D229,'平成17年6月'!D229)</f>
        <v>2833</v>
      </c>
      <c r="E229" s="45">
        <f>SUM('平成17年4月'!E229,'平成17年5月'!E229,'平成17年6月'!E229)</f>
        <v>0</v>
      </c>
      <c r="F229" s="46">
        <f>SUM('平成17年4月'!F229,'平成17年5月'!F229,'平成17年6月'!F229)</f>
        <v>2833</v>
      </c>
      <c r="G229" s="46">
        <f>SUM('平成17年4月'!G229,'平成17年5月'!G229,'平成17年6月'!G229)</f>
        <v>-2833</v>
      </c>
      <c r="H229" s="45">
        <f>SUM('平成17年4月'!H229,'平成17年5月'!H229,'平成17年6月'!H229)</f>
        <v>24342</v>
      </c>
      <c r="I229" s="45">
        <f>SUM('平成17年4月'!I229,'平成17年5月'!I229,'平成17年6月'!I229)</f>
        <v>0</v>
      </c>
      <c r="J229" s="46">
        <f>SUM('平成17年4月'!J229,'平成17年5月'!J229,'平成17年6月'!J229)</f>
        <v>24342</v>
      </c>
      <c r="K229" s="46">
        <f>SUM('平成17年4月'!K229,'平成17年5月'!K229,'平成17年6月'!K229)</f>
        <v>-24342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f>SUM('平成17年4月'!D230,'平成17年5月'!D230,'平成17年6月'!D230)</f>
        <v>11157</v>
      </c>
      <c r="E230" s="45">
        <f>SUM('平成17年4月'!E230,'平成17年5月'!E230,'平成17年6月'!E230)</f>
        <v>0</v>
      </c>
      <c r="F230" s="46">
        <f>SUM('平成17年4月'!F230,'平成17年5月'!F230,'平成17年6月'!F230)</f>
        <v>11157</v>
      </c>
      <c r="G230" s="46">
        <f>SUM('平成17年4月'!G230,'平成17年5月'!G230,'平成17年6月'!G230)</f>
        <v>-11157</v>
      </c>
      <c r="H230" s="45">
        <f>SUM('平成17年4月'!H230,'平成17年5月'!H230,'平成17年6月'!H230)</f>
        <v>45671</v>
      </c>
      <c r="I230" s="45">
        <f>SUM('平成17年4月'!I230,'平成17年5月'!I230,'平成17年6月'!I230)</f>
        <v>0</v>
      </c>
      <c r="J230" s="46">
        <f>SUM('平成17年4月'!J230,'平成17年5月'!J230,'平成17年6月'!J230)</f>
        <v>45671</v>
      </c>
      <c r="K230" s="46">
        <f>SUM('平成17年4月'!K230,'平成17年5月'!K230,'平成17年6月'!K230)</f>
        <v>-45671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f>SUM('平成17年4月'!D231,'平成17年5月'!D231,'平成17年6月'!D231)</f>
        <v>15488</v>
      </c>
      <c r="E231" s="45">
        <f>SUM('平成17年4月'!E231,'平成17年5月'!E231,'平成17年6月'!E231)</f>
        <v>2801</v>
      </c>
      <c r="F231" s="46">
        <f>SUM('平成17年4月'!F231,'平成17年5月'!F231,'平成17年6月'!F231)</f>
        <v>18289</v>
      </c>
      <c r="G231" s="46">
        <f>SUM('平成17年4月'!G231,'平成17年5月'!G231,'平成17年6月'!G231)</f>
        <v>-12687</v>
      </c>
      <c r="H231" s="45">
        <f>SUM('平成17年4月'!H231,'平成17年5月'!H231,'平成17年6月'!H231)</f>
        <v>79740</v>
      </c>
      <c r="I231" s="45">
        <f>SUM('平成17年4月'!I231,'平成17年5月'!I231,'平成17年6月'!I231)</f>
        <v>8730</v>
      </c>
      <c r="J231" s="46">
        <f>SUM('平成17年4月'!J231,'平成17年5月'!J231,'平成17年6月'!J231)</f>
        <v>88470</v>
      </c>
      <c r="K231" s="46">
        <f>SUM('平成17年4月'!K231,'平成17年5月'!K231,'平成17年6月'!K231)</f>
        <v>-71009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f>SUM('平成17年4月'!D232,'平成17年5月'!D232,'平成17年6月'!D232)</f>
        <v>717</v>
      </c>
      <c r="E232" s="45">
        <f>SUM('平成17年4月'!E232,'平成17年5月'!E232,'平成17年6月'!E232)</f>
        <v>0</v>
      </c>
      <c r="F232" s="46">
        <f>SUM('平成17年4月'!F232,'平成17年5月'!F232,'平成17年6月'!F232)</f>
        <v>717</v>
      </c>
      <c r="G232" s="46">
        <f>SUM('平成17年4月'!G232,'平成17年5月'!G232,'平成17年6月'!G232)</f>
        <v>-717</v>
      </c>
      <c r="H232" s="45">
        <f>SUM('平成17年4月'!H232,'平成17年5月'!H232,'平成17年6月'!H232)</f>
        <v>2522</v>
      </c>
      <c r="I232" s="45">
        <f>SUM('平成17年4月'!I232,'平成17年5月'!I232,'平成17年6月'!I232)</f>
        <v>0</v>
      </c>
      <c r="J232" s="46">
        <f>SUM('平成17年4月'!J232,'平成17年5月'!J232,'平成17年6月'!J232)</f>
        <v>2522</v>
      </c>
      <c r="K232" s="46">
        <f>SUM('平成17年4月'!K232,'平成17年5月'!K232,'平成17年6月'!K232)</f>
        <v>-2522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f>SUM('平成17年4月'!D233,'平成17年5月'!D233,'平成17年6月'!D233)</f>
        <v>882</v>
      </c>
      <c r="E233" s="45">
        <f>SUM('平成17年4月'!E233,'平成17年5月'!E233,'平成17年6月'!E233)</f>
        <v>0</v>
      </c>
      <c r="F233" s="46">
        <f>SUM('平成17年4月'!F233,'平成17年5月'!F233,'平成17年6月'!F233)</f>
        <v>882</v>
      </c>
      <c r="G233" s="46">
        <f>SUM('平成17年4月'!G233,'平成17年5月'!G233,'平成17年6月'!G233)</f>
        <v>-882</v>
      </c>
      <c r="H233" s="45">
        <f>SUM('平成17年4月'!H233,'平成17年5月'!H233,'平成17年6月'!H233)</f>
        <v>3223</v>
      </c>
      <c r="I233" s="45">
        <f>SUM('平成17年4月'!I233,'平成17年5月'!I233,'平成17年6月'!I233)</f>
        <v>0</v>
      </c>
      <c r="J233" s="46">
        <f>SUM('平成17年4月'!J233,'平成17年5月'!J233,'平成17年6月'!J233)</f>
        <v>3223</v>
      </c>
      <c r="K233" s="46">
        <f>SUM('平成17年4月'!K233,'平成17年5月'!K233,'平成17年6月'!K233)</f>
        <v>-3223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f>SUM('平成17年4月'!D234,'平成17年5月'!D234,'平成17年6月'!D234)</f>
        <v>3047</v>
      </c>
      <c r="E234" s="45">
        <f>SUM('平成17年4月'!E234,'平成17年5月'!E234,'平成17年6月'!E234)</f>
        <v>0</v>
      </c>
      <c r="F234" s="46">
        <f>SUM('平成17年4月'!F234,'平成17年5月'!F234,'平成17年6月'!F234)</f>
        <v>3047</v>
      </c>
      <c r="G234" s="46">
        <f>SUM('平成17年4月'!G234,'平成17年5月'!G234,'平成17年6月'!G234)</f>
        <v>-3047</v>
      </c>
      <c r="H234" s="45">
        <f>SUM('平成17年4月'!H234,'平成17年5月'!H234,'平成17年6月'!H234)</f>
        <v>12364</v>
      </c>
      <c r="I234" s="45">
        <f>SUM('平成17年4月'!I234,'平成17年5月'!I234,'平成17年6月'!I234)</f>
        <v>0</v>
      </c>
      <c r="J234" s="46">
        <f>SUM('平成17年4月'!J234,'平成17年5月'!J234,'平成17年6月'!J234)</f>
        <v>12364</v>
      </c>
      <c r="K234" s="46">
        <f>SUM('平成17年4月'!K234,'平成17年5月'!K234,'平成17年6月'!K234)</f>
        <v>-12364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f>SUM('平成17年4月'!D235,'平成17年5月'!D235,'平成17年6月'!D235)</f>
        <v>133410</v>
      </c>
      <c r="E235" s="45">
        <f>SUM('平成17年4月'!E235,'平成17年5月'!E235,'平成17年6月'!E235)</f>
        <v>66293</v>
      </c>
      <c r="F235" s="46">
        <f>SUM('平成17年4月'!F235,'平成17年5月'!F235,'平成17年6月'!F235)</f>
        <v>199703</v>
      </c>
      <c r="G235" s="46">
        <f>SUM('平成17年4月'!G235,'平成17年5月'!G235,'平成17年6月'!G235)</f>
        <v>-67117</v>
      </c>
      <c r="H235" s="45">
        <f>SUM('平成17年4月'!H235,'平成17年5月'!H235,'平成17年6月'!H235)</f>
        <v>551613</v>
      </c>
      <c r="I235" s="45">
        <f>SUM('平成17年4月'!I235,'平成17年5月'!I235,'平成17年6月'!I235)</f>
        <v>145799</v>
      </c>
      <c r="J235" s="46">
        <f>SUM('平成17年4月'!J235,'平成17年5月'!J235,'平成17年6月'!J235)</f>
        <v>697412</v>
      </c>
      <c r="K235" s="46">
        <f>SUM('平成17年4月'!K235,'平成17年5月'!K235,'平成17年6月'!K235)</f>
        <v>-405814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f>SUM('平成17年4月'!D236,'平成17年5月'!D236,'平成17年6月'!D236)</f>
        <v>1911</v>
      </c>
      <c r="E236" s="45">
        <f>SUM('平成17年4月'!E236,'平成17年5月'!E236,'平成17年6月'!E236)</f>
        <v>0</v>
      </c>
      <c r="F236" s="46">
        <f>SUM('平成17年4月'!F236,'平成17年5月'!F236,'平成17年6月'!F236)</f>
        <v>1911</v>
      </c>
      <c r="G236" s="46">
        <f>SUM('平成17年4月'!G236,'平成17年5月'!G236,'平成17年6月'!G236)</f>
        <v>-1911</v>
      </c>
      <c r="H236" s="45">
        <f>SUM('平成17年4月'!H236,'平成17年5月'!H236,'平成17年6月'!H236)</f>
        <v>7049</v>
      </c>
      <c r="I236" s="45">
        <f>SUM('平成17年4月'!I236,'平成17年5月'!I236,'平成17年6月'!I236)</f>
        <v>0</v>
      </c>
      <c r="J236" s="46">
        <f>SUM('平成17年4月'!J236,'平成17年5月'!J236,'平成17年6月'!J236)</f>
        <v>7049</v>
      </c>
      <c r="K236" s="46">
        <f>SUM('平成17年4月'!K236,'平成17年5月'!K236,'平成17年6月'!K236)</f>
        <v>-7049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f>SUM('平成17年4月'!D237,'平成17年5月'!D237,'平成17年6月'!D237)</f>
        <v>1181</v>
      </c>
      <c r="E237" s="45">
        <f>SUM('平成17年4月'!E237,'平成17年5月'!E237,'平成17年6月'!E237)</f>
        <v>0</v>
      </c>
      <c r="F237" s="46">
        <f>SUM('平成17年4月'!F237,'平成17年5月'!F237,'平成17年6月'!F237)</f>
        <v>1181</v>
      </c>
      <c r="G237" s="46">
        <f>SUM('平成17年4月'!G237,'平成17年5月'!G237,'平成17年6月'!G237)</f>
        <v>-1181</v>
      </c>
      <c r="H237" s="45">
        <f>SUM('平成17年4月'!H237,'平成17年5月'!H237,'平成17年6月'!H237)</f>
        <v>4683</v>
      </c>
      <c r="I237" s="45">
        <f>SUM('平成17年4月'!I237,'平成17年5月'!I237,'平成17年6月'!I237)</f>
        <v>0</v>
      </c>
      <c r="J237" s="46">
        <f>SUM('平成17年4月'!J237,'平成17年5月'!J237,'平成17年6月'!J237)</f>
        <v>4683</v>
      </c>
      <c r="K237" s="46">
        <f>SUM('平成17年4月'!K237,'平成17年5月'!K237,'平成17年6月'!K237)</f>
        <v>-4683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f>SUM('平成17年4月'!D238,'平成17年5月'!D238,'平成17年6月'!D238)</f>
        <v>0</v>
      </c>
      <c r="E238" s="45">
        <f>SUM('平成17年4月'!E238,'平成17年5月'!E238,'平成17年6月'!E238)</f>
        <v>0</v>
      </c>
      <c r="F238" s="46">
        <f>SUM('平成17年4月'!F238,'平成17年5月'!F238,'平成17年6月'!F238)</f>
        <v>0</v>
      </c>
      <c r="G238" s="46">
        <f>SUM('平成17年4月'!G238,'平成17年5月'!G238,'平成17年6月'!G238)</f>
        <v>0</v>
      </c>
      <c r="H238" s="45">
        <f>SUM('平成17年4月'!H238,'平成17年5月'!H238,'平成17年6月'!H238)</f>
        <v>0</v>
      </c>
      <c r="I238" s="45">
        <f>SUM('平成17年4月'!I238,'平成17年5月'!I238,'平成17年6月'!I238)</f>
        <v>0</v>
      </c>
      <c r="J238" s="46">
        <f>SUM('平成17年4月'!J238,'平成17年5月'!J238,'平成17年6月'!J238)</f>
        <v>0</v>
      </c>
      <c r="K238" s="46">
        <f>SUM('平成17年4月'!K238,'平成17年5月'!K238,'平成17年6月'!K238)</f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f>SUM('平成17年4月'!D239,'平成17年5月'!D239,'平成17年6月'!D239)</f>
        <v>3151</v>
      </c>
      <c r="E239" s="45">
        <f>SUM('平成17年4月'!E239,'平成17年5月'!E239,'平成17年6月'!E239)</f>
        <v>0</v>
      </c>
      <c r="F239" s="46">
        <f>SUM('平成17年4月'!F239,'平成17年5月'!F239,'平成17年6月'!F239)</f>
        <v>3151</v>
      </c>
      <c r="G239" s="46">
        <f>SUM('平成17年4月'!G239,'平成17年5月'!G239,'平成17年6月'!G239)</f>
        <v>-3151</v>
      </c>
      <c r="H239" s="45">
        <f>SUM('平成17年4月'!H239,'平成17年5月'!H239,'平成17年6月'!H239)</f>
        <v>13757</v>
      </c>
      <c r="I239" s="45">
        <f>SUM('平成17年4月'!I239,'平成17年5月'!I239,'平成17年6月'!I239)</f>
        <v>0</v>
      </c>
      <c r="J239" s="46">
        <f>SUM('平成17年4月'!J239,'平成17年5月'!J239,'平成17年6月'!J239)</f>
        <v>13757</v>
      </c>
      <c r="K239" s="46">
        <f>SUM('平成17年4月'!K239,'平成17年5月'!K239,'平成17年6月'!K239)</f>
        <v>-13757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f>SUM('平成17年4月'!D240,'平成17年5月'!D240,'平成17年6月'!D240)</f>
        <v>670</v>
      </c>
      <c r="E240" s="45">
        <f>SUM('平成17年4月'!E240,'平成17年5月'!E240,'平成17年6月'!E240)</f>
        <v>0</v>
      </c>
      <c r="F240" s="46">
        <f>SUM('平成17年4月'!F240,'平成17年5月'!F240,'平成17年6月'!F240)</f>
        <v>670</v>
      </c>
      <c r="G240" s="46">
        <f>SUM('平成17年4月'!G240,'平成17年5月'!G240,'平成17年6月'!G240)</f>
        <v>-670</v>
      </c>
      <c r="H240" s="45">
        <f>SUM('平成17年4月'!H240,'平成17年5月'!H240,'平成17年6月'!H240)</f>
        <v>1317</v>
      </c>
      <c r="I240" s="45">
        <f>SUM('平成17年4月'!I240,'平成17年5月'!I240,'平成17年6月'!I240)</f>
        <v>0</v>
      </c>
      <c r="J240" s="46">
        <f>SUM('平成17年4月'!J240,'平成17年5月'!J240,'平成17年6月'!J240)</f>
        <v>1317</v>
      </c>
      <c r="K240" s="46">
        <f>SUM('平成17年4月'!K240,'平成17年5月'!K240,'平成17年6月'!K240)</f>
        <v>-1317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f>SUM('平成17年4月'!D241,'平成17年5月'!D241,'平成17年6月'!D241)</f>
        <v>4992</v>
      </c>
      <c r="E241" s="45">
        <f>SUM('平成17年4月'!E241,'平成17年5月'!E241,'平成17年6月'!E241)</f>
        <v>0</v>
      </c>
      <c r="F241" s="46">
        <f>SUM('平成17年4月'!F241,'平成17年5月'!F241,'平成17年6月'!F241)</f>
        <v>4992</v>
      </c>
      <c r="G241" s="46">
        <f>SUM('平成17年4月'!G241,'平成17年5月'!G241,'平成17年6月'!G241)</f>
        <v>-4992</v>
      </c>
      <c r="H241" s="45">
        <f>SUM('平成17年4月'!H241,'平成17年5月'!H241,'平成17年6月'!H241)</f>
        <v>17675</v>
      </c>
      <c r="I241" s="45">
        <f>SUM('平成17年4月'!I241,'平成17年5月'!I241,'平成17年6月'!I241)</f>
        <v>0</v>
      </c>
      <c r="J241" s="46">
        <f>SUM('平成17年4月'!J241,'平成17年5月'!J241,'平成17年6月'!J241)</f>
        <v>17675</v>
      </c>
      <c r="K241" s="46">
        <f>SUM('平成17年4月'!K241,'平成17年5月'!K241,'平成17年6月'!K241)</f>
        <v>-17675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f>SUM('平成17年4月'!D242,'平成17年5月'!D242,'平成17年6月'!D242)</f>
        <v>14296</v>
      </c>
      <c r="E242" s="45">
        <f>SUM('平成17年4月'!E242,'平成17年5月'!E242,'平成17年6月'!E242)</f>
        <v>0</v>
      </c>
      <c r="F242" s="46">
        <f>SUM('平成17年4月'!F242,'平成17年5月'!F242,'平成17年6月'!F242)</f>
        <v>14296</v>
      </c>
      <c r="G242" s="46">
        <f>SUM('平成17年4月'!G242,'平成17年5月'!G242,'平成17年6月'!G242)</f>
        <v>-14296</v>
      </c>
      <c r="H242" s="45">
        <f>SUM('平成17年4月'!H242,'平成17年5月'!H242,'平成17年6月'!H242)</f>
        <v>31464</v>
      </c>
      <c r="I242" s="45">
        <f>SUM('平成17年4月'!I242,'平成17年5月'!I242,'平成17年6月'!I242)</f>
        <v>0</v>
      </c>
      <c r="J242" s="46">
        <f>SUM('平成17年4月'!J242,'平成17年5月'!J242,'平成17年6月'!J242)</f>
        <v>31464</v>
      </c>
      <c r="K242" s="46">
        <f>SUM('平成17年4月'!K242,'平成17年5月'!K242,'平成17年6月'!K242)</f>
        <v>-31464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f>SUM('平成17年4月'!D243,'平成17年5月'!D243,'平成17年6月'!D243)</f>
        <v>10253</v>
      </c>
      <c r="E243" s="45">
        <f>SUM('平成17年4月'!E243,'平成17年5月'!E243,'平成17年6月'!E243)</f>
        <v>0</v>
      </c>
      <c r="F243" s="46">
        <f>SUM('平成17年4月'!F243,'平成17年5月'!F243,'平成17年6月'!F243)</f>
        <v>10253</v>
      </c>
      <c r="G243" s="46">
        <f>SUM('平成17年4月'!G243,'平成17年5月'!G243,'平成17年6月'!G243)</f>
        <v>-10253</v>
      </c>
      <c r="H243" s="45">
        <f>SUM('平成17年4月'!H243,'平成17年5月'!H243,'平成17年6月'!H243)</f>
        <v>40404</v>
      </c>
      <c r="I243" s="45">
        <f>SUM('平成17年4月'!I243,'平成17年5月'!I243,'平成17年6月'!I243)</f>
        <v>0</v>
      </c>
      <c r="J243" s="46">
        <f>SUM('平成17年4月'!J243,'平成17年5月'!J243,'平成17年6月'!J243)</f>
        <v>40404</v>
      </c>
      <c r="K243" s="46">
        <f>SUM('平成17年4月'!K243,'平成17年5月'!K243,'平成17年6月'!K243)</f>
        <v>-40404</v>
      </c>
      <c r="L243" s="45"/>
    </row>
    <row r="244" spans="1:12" ht="14.25">
      <c r="A244" s="54" t="s">
        <v>472</v>
      </c>
      <c r="B244" s="55" t="s">
        <v>507</v>
      </c>
      <c r="C244" s="44"/>
      <c r="D244" s="45">
        <f>SUM('平成17年4月'!D244,'平成17年5月'!D244,'平成17年6月'!D244)</f>
        <v>30</v>
      </c>
      <c r="E244" s="45">
        <f>SUM('平成17年4月'!E244,'平成17年5月'!E244,'平成17年6月'!E244)</f>
        <v>0</v>
      </c>
      <c r="F244" s="46">
        <f>SUM('平成17年4月'!F244,'平成17年5月'!F244,'平成17年6月'!F244)</f>
        <v>30</v>
      </c>
      <c r="G244" s="46">
        <f>SUM('平成17年4月'!G244,'平成17年5月'!G244,'平成17年6月'!G244)</f>
        <v>-30</v>
      </c>
      <c r="H244" s="45">
        <f>SUM('平成17年4月'!H244,'平成17年5月'!H244,'平成17年6月'!H244)</f>
        <v>49</v>
      </c>
      <c r="I244" s="45">
        <f>SUM('平成17年4月'!I244,'平成17年5月'!I244,'平成17年6月'!I244)</f>
        <v>0</v>
      </c>
      <c r="J244" s="46">
        <f>SUM('平成17年4月'!J244,'平成17年5月'!J244,'平成17年6月'!J244)</f>
        <v>49</v>
      </c>
      <c r="K244" s="46">
        <f>SUM('平成17年4月'!K244,'平成17年5月'!K244,'平成17年6月'!K244)</f>
        <v>-49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f>SUM('平成17年4月'!D245,'平成17年5月'!D245,'平成17年6月'!D245)</f>
        <v>2968</v>
      </c>
      <c r="E245" s="45">
        <f>SUM('平成17年4月'!E245,'平成17年5月'!E245,'平成17年6月'!E245)</f>
        <v>1983</v>
      </c>
      <c r="F245" s="46">
        <f>SUM('平成17年4月'!F245,'平成17年5月'!F245,'平成17年6月'!F245)</f>
        <v>4951</v>
      </c>
      <c r="G245" s="46">
        <f>SUM('平成17年4月'!G245,'平成17年5月'!G245,'平成17年6月'!G245)</f>
        <v>-985</v>
      </c>
      <c r="H245" s="45">
        <f>SUM('平成17年4月'!H245,'平成17年5月'!H245,'平成17年6月'!H245)</f>
        <v>13621</v>
      </c>
      <c r="I245" s="45">
        <f>SUM('平成17年4月'!I245,'平成17年5月'!I245,'平成17年6月'!I245)</f>
        <v>9028</v>
      </c>
      <c r="J245" s="46">
        <f>SUM('平成17年4月'!J245,'平成17年5月'!J245,'平成17年6月'!J245)</f>
        <v>22649</v>
      </c>
      <c r="K245" s="46">
        <f>SUM('平成17年4月'!K245,'平成17年5月'!K245,'平成17年6月'!K245)</f>
        <v>-4593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f>SUM('平成17年4月'!D246,'平成17年5月'!D246,'平成17年6月'!D246)</f>
        <v>5948</v>
      </c>
      <c r="E246" s="45">
        <f>SUM('平成17年4月'!E246,'平成17年5月'!E246,'平成17年6月'!E246)</f>
        <v>0</v>
      </c>
      <c r="F246" s="46">
        <f>SUM('平成17年4月'!F246,'平成17年5月'!F246,'平成17年6月'!F246)</f>
        <v>5948</v>
      </c>
      <c r="G246" s="46">
        <f>SUM('平成17年4月'!G246,'平成17年5月'!G246,'平成17年6月'!G246)</f>
        <v>-5948</v>
      </c>
      <c r="H246" s="45">
        <f>SUM('平成17年4月'!H246,'平成17年5月'!H246,'平成17年6月'!H246)</f>
        <v>27020</v>
      </c>
      <c r="I246" s="45">
        <f>SUM('平成17年4月'!I246,'平成17年5月'!I246,'平成17年6月'!I246)</f>
        <v>0</v>
      </c>
      <c r="J246" s="46">
        <f>SUM('平成17年4月'!J246,'平成17年5月'!J246,'平成17年6月'!J246)</f>
        <v>27020</v>
      </c>
      <c r="K246" s="46">
        <f>SUM('平成17年4月'!K246,'平成17年5月'!K246,'平成17年6月'!K246)</f>
        <v>-27020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f>SUM('平成17年4月'!D247,'平成17年5月'!D247,'平成17年6月'!D247)</f>
        <v>236827</v>
      </c>
      <c r="E247" s="45">
        <f>SUM('平成17年4月'!E247,'平成17年5月'!E247,'平成17年6月'!E247)</f>
        <v>104312</v>
      </c>
      <c r="F247" s="46">
        <f>SUM('平成17年4月'!F247,'平成17年5月'!F247,'平成17年6月'!F247)</f>
        <v>341139</v>
      </c>
      <c r="G247" s="46">
        <f>SUM('平成17年4月'!G247,'平成17年5月'!G247,'平成17年6月'!G247)</f>
        <v>-132515</v>
      </c>
      <c r="H247" s="45">
        <f>SUM('平成17年4月'!H247,'平成17年5月'!H247,'平成17年6月'!H247)</f>
        <v>1129476</v>
      </c>
      <c r="I247" s="45">
        <f>SUM('平成17年4月'!I247,'平成17年5月'!I247,'平成17年6月'!I247)</f>
        <v>390473</v>
      </c>
      <c r="J247" s="46">
        <f>SUM('平成17年4月'!J247,'平成17年5月'!J247,'平成17年6月'!J247)</f>
        <v>1519950</v>
      </c>
      <c r="K247" s="46">
        <f>SUM('平成17年4月'!K247,'平成17年5月'!K247,'平成17年6月'!K247)</f>
        <v>-739002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f>SUM('平成17年4月'!D248,'平成17年5月'!D248,'平成17年6月'!D248)</f>
        <v>11164</v>
      </c>
      <c r="E248" s="45">
        <f>SUM('平成17年4月'!E248,'平成17年5月'!E248,'平成17年6月'!E248)</f>
        <v>6015</v>
      </c>
      <c r="F248" s="46">
        <f>SUM('平成17年4月'!F248,'平成17年5月'!F248,'平成17年6月'!F248)</f>
        <v>17179</v>
      </c>
      <c r="G248" s="46">
        <f>SUM('平成17年4月'!G248,'平成17年5月'!G248,'平成17年6月'!G248)</f>
        <v>-5149</v>
      </c>
      <c r="H248" s="45">
        <f>SUM('平成17年4月'!H248,'平成17年5月'!H248,'平成17年6月'!H248)</f>
        <v>36932</v>
      </c>
      <c r="I248" s="45">
        <f>SUM('平成17年4月'!I248,'平成17年5月'!I248,'平成17年6月'!I248)</f>
        <v>20851</v>
      </c>
      <c r="J248" s="46">
        <f>SUM('平成17年4月'!J248,'平成17年5月'!J248,'平成17年6月'!J248)</f>
        <v>57782</v>
      </c>
      <c r="K248" s="46">
        <f>SUM('平成17年4月'!K248,'平成17年5月'!K248,'平成17年6月'!K248)</f>
        <v>-16081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f>SUM('平成17年4月'!D249,'平成17年5月'!D249,'平成17年6月'!D249)</f>
        <v>1125</v>
      </c>
      <c r="E249" s="45">
        <f>SUM('平成17年4月'!E249,'平成17年5月'!E249,'平成17年6月'!E249)</f>
        <v>0</v>
      </c>
      <c r="F249" s="46">
        <f>SUM('平成17年4月'!F249,'平成17年5月'!F249,'平成17年6月'!F249)</f>
        <v>1125</v>
      </c>
      <c r="G249" s="46">
        <f>SUM('平成17年4月'!G249,'平成17年5月'!G249,'平成17年6月'!G249)</f>
        <v>-1125</v>
      </c>
      <c r="H249" s="45">
        <f>SUM('平成17年4月'!H249,'平成17年5月'!H249,'平成17年6月'!H249)</f>
        <v>3444</v>
      </c>
      <c r="I249" s="45">
        <f>SUM('平成17年4月'!I249,'平成17年5月'!I249,'平成17年6月'!I249)</f>
        <v>0</v>
      </c>
      <c r="J249" s="46">
        <f>SUM('平成17年4月'!J249,'平成17年5月'!J249,'平成17年6月'!J249)</f>
        <v>3444</v>
      </c>
      <c r="K249" s="46">
        <f>SUM('平成17年4月'!K249,'平成17年5月'!K249,'平成17年6月'!K249)</f>
        <v>-3444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f>SUM('平成17年4月'!D250,'平成17年5月'!D250,'平成17年6月'!D250)</f>
        <v>21161</v>
      </c>
      <c r="E250" s="45">
        <f>SUM('平成17年4月'!E250,'平成17年5月'!E250,'平成17年6月'!E250)</f>
        <v>0</v>
      </c>
      <c r="F250" s="46">
        <f>SUM('平成17年4月'!F250,'平成17年5月'!F250,'平成17年6月'!F250)</f>
        <v>21161</v>
      </c>
      <c r="G250" s="46">
        <f>SUM('平成17年4月'!G250,'平成17年5月'!G250,'平成17年6月'!G250)</f>
        <v>-21161</v>
      </c>
      <c r="H250" s="45">
        <f>SUM('平成17年4月'!H250,'平成17年5月'!H250,'平成17年6月'!H250)</f>
        <v>82763</v>
      </c>
      <c r="I250" s="45">
        <f>SUM('平成17年4月'!I250,'平成17年5月'!I250,'平成17年6月'!I250)</f>
        <v>0</v>
      </c>
      <c r="J250" s="46">
        <f>SUM('平成17年4月'!J250,'平成17年5月'!J250,'平成17年6月'!J250)</f>
        <v>82763</v>
      </c>
      <c r="K250" s="46">
        <f>SUM('平成17年4月'!K250,'平成17年5月'!K250,'平成17年6月'!K250)</f>
        <v>-82763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f>SUM('平成17年4月'!D251,'平成17年5月'!D251,'平成17年6月'!D251)</f>
        <v>52811</v>
      </c>
      <c r="E251" s="45">
        <f>SUM('平成17年4月'!E251,'平成17年5月'!E251,'平成17年6月'!E251)</f>
        <v>5954</v>
      </c>
      <c r="F251" s="46">
        <f>SUM('平成17年4月'!F251,'平成17年5月'!F251,'平成17年6月'!F251)</f>
        <v>58765</v>
      </c>
      <c r="G251" s="46">
        <f>SUM('平成17年4月'!G251,'平成17年5月'!G251,'平成17年6月'!G251)</f>
        <v>-46857</v>
      </c>
      <c r="H251" s="45">
        <f>SUM('平成17年4月'!H251,'平成17年5月'!H251,'平成17年6月'!H251)</f>
        <v>188304</v>
      </c>
      <c r="I251" s="45">
        <f>SUM('平成17年4月'!I251,'平成17年5月'!I251,'平成17年6月'!I251)</f>
        <v>18697</v>
      </c>
      <c r="J251" s="46">
        <f>SUM('平成17年4月'!J251,'平成17年5月'!J251,'平成17年6月'!J251)</f>
        <v>206999</v>
      </c>
      <c r="K251" s="46">
        <f>SUM('平成17年4月'!K251,'平成17年5月'!K251,'平成17年6月'!K251)</f>
        <v>-169606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f>SUM('平成17年4月'!D252,'平成17年5月'!D252,'平成17年6月'!D252)</f>
        <v>70640</v>
      </c>
      <c r="E252" s="45">
        <f>SUM('平成17年4月'!E252,'平成17年5月'!E252,'平成17年6月'!E252)</f>
        <v>0</v>
      </c>
      <c r="F252" s="46">
        <f>SUM('平成17年4月'!F252,'平成17年5月'!F252,'平成17年6月'!F252)</f>
        <v>70640</v>
      </c>
      <c r="G252" s="46">
        <f>SUM('平成17年4月'!G252,'平成17年5月'!G252,'平成17年6月'!G252)</f>
        <v>-70640</v>
      </c>
      <c r="H252" s="45">
        <f>SUM('平成17年4月'!H252,'平成17年5月'!H252,'平成17年6月'!H252)</f>
        <v>46585</v>
      </c>
      <c r="I252" s="45">
        <f>SUM('平成17年4月'!I252,'平成17年5月'!I252,'平成17年6月'!I252)</f>
        <v>0</v>
      </c>
      <c r="J252" s="46">
        <f>SUM('平成17年4月'!J252,'平成17年5月'!J252,'平成17年6月'!J252)</f>
        <v>46585</v>
      </c>
      <c r="K252" s="46">
        <f>SUM('平成17年4月'!K252,'平成17年5月'!K252,'平成17年6月'!K252)</f>
        <v>-46585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f>SUM('平成17年4月'!D253,'平成17年5月'!D253,'平成17年6月'!D253)</f>
        <v>769</v>
      </c>
      <c r="E253" s="45">
        <f>SUM('平成17年4月'!E253,'平成17年5月'!E253,'平成17年6月'!E253)</f>
        <v>0</v>
      </c>
      <c r="F253" s="46">
        <f>SUM('平成17年4月'!F253,'平成17年5月'!F253,'平成17年6月'!F253)</f>
        <v>769</v>
      </c>
      <c r="G253" s="46">
        <f>SUM('平成17年4月'!G253,'平成17年5月'!G253,'平成17年6月'!G253)</f>
        <v>-769</v>
      </c>
      <c r="H253" s="45">
        <f>SUM('平成17年4月'!H253,'平成17年5月'!H253,'平成17年6月'!H253)</f>
        <v>3689</v>
      </c>
      <c r="I253" s="45">
        <f>SUM('平成17年4月'!I253,'平成17年5月'!I253,'平成17年6月'!I253)</f>
        <v>0</v>
      </c>
      <c r="J253" s="46">
        <f>SUM('平成17年4月'!J253,'平成17年5月'!J253,'平成17年6月'!J253)</f>
        <v>3689</v>
      </c>
      <c r="K253" s="46">
        <f>SUM('平成17年4月'!K253,'平成17年5月'!K253,'平成17年6月'!K253)</f>
        <v>-3689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f>SUM('平成17年4月'!D254,'平成17年5月'!D254,'平成17年6月'!D254)</f>
        <v>1160</v>
      </c>
      <c r="E254" s="45">
        <f>SUM('平成17年4月'!E254,'平成17年5月'!E254,'平成17年6月'!E254)</f>
        <v>0</v>
      </c>
      <c r="F254" s="46">
        <f>SUM('平成17年4月'!F254,'平成17年5月'!F254,'平成17年6月'!F254)</f>
        <v>1160</v>
      </c>
      <c r="G254" s="46">
        <f>SUM('平成17年4月'!G254,'平成17年5月'!G254,'平成17年6月'!G254)</f>
        <v>-1160</v>
      </c>
      <c r="H254" s="45">
        <f>SUM('平成17年4月'!H254,'平成17年5月'!H254,'平成17年6月'!H254)</f>
        <v>4538</v>
      </c>
      <c r="I254" s="45">
        <f>SUM('平成17年4月'!I254,'平成17年5月'!I254,'平成17年6月'!I254)</f>
        <v>0</v>
      </c>
      <c r="J254" s="46">
        <f>SUM('平成17年4月'!J254,'平成17年5月'!J254,'平成17年6月'!J254)</f>
        <v>4538</v>
      </c>
      <c r="K254" s="46">
        <f>SUM('平成17年4月'!K254,'平成17年5月'!K254,'平成17年6月'!K254)</f>
        <v>-4538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f>SUM('平成17年4月'!D255,'平成17年5月'!D255,'平成17年6月'!D255)</f>
        <v>13938</v>
      </c>
      <c r="E255" s="45">
        <f>SUM('平成17年4月'!E255,'平成17年5月'!E255,'平成17年6月'!E255)</f>
        <v>0</v>
      </c>
      <c r="F255" s="46">
        <f>SUM('平成17年4月'!F255,'平成17年5月'!F255,'平成17年6月'!F255)</f>
        <v>13938</v>
      </c>
      <c r="G255" s="46">
        <f>SUM('平成17年4月'!G255,'平成17年5月'!G255,'平成17年6月'!G255)</f>
        <v>-13938</v>
      </c>
      <c r="H255" s="45">
        <f>SUM('平成17年4月'!H255,'平成17年5月'!H255,'平成17年6月'!H255)</f>
        <v>23248</v>
      </c>
      <c r="I255" s="45">
        <f>SUM('平成17年4月'!I255,'平成17年5月'!I255,'平成17年6月'!I255)</f>
        <v>0</v>
      </c>
      <c r="J255" s="46">
        <f>SUM('平成17年4月'!J255,'平成17年5月'!J255,'平成17年6月'!J255)</f>
        <v>23248</v>
      </c>
      <c r="K255" s="46">
        <f>SUM('平成17年4月'!K255,'平成17年5月'!K255,'平成17年6月'!K255)</f>
        <v>-23248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f>SUM('平成17年4月'!D256,'平成17年5月'!D256,'平成17年6月'!D256)</f>
        <v>1017</v>
      </c>
      <c r="E256" s="68">
        <f>SUM('平成17年4月'!E256,'平成17年5月'!E256,'平成17年6月'!E256)</f>
        <v>0</v>
      </c>
      <c r="F256" s="69">
        <f>SUM('平成17年4月'!F256,'平成17年5月'!F256,'平成17年6月'!F256)</f>
        <v>1017</v>
      </c>
      <c r="G256" s="69">
        <f>SUM('平成17年4月'!G256,'平成17年5月'!G256,'平成17年6月'!G256)</f>
        <v>-1017</v>
      </c>
      <c r="H256" s="68">
        <f>SUM('平成17年4月'!H256,'平成17年5月'!H256,'平成17年6月'!H256)</f>
        <v>3739</v>
      </c>
      <c r="I256" s="68">
        <f>SUM('平成17年4月'!I256,'平成17年5月'!I256,'平成17年6月'!I256)</f>
        <v>0</v>
      </c>
      <c r="J256" s="69">
        <f>SUM('平成17年4月'!J256,'平成17年5月'!J256,'平成17年6月'!J256)</f>
        <v>3739</v>
      </c>
      <c r="K256" s="69">
        <f>SUM('平成17年4月'!K256,'平成17年5月'!K256,'平成17年6月'!K256)</f>
        <v>-3739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511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513</v>
      </c>
      <c r="E7" s="23"/>
      <c r="F7" s="23"/>
      <c r="G7" s="23"/>
      <c r="H7" s="22" t="s">
        <v>514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515</v>
      </c>
      <c r="C10" s="35"/>
      <c r="D10" s="36">
        <v>55501019</v>
      </c>
      <c r="E10" s="36">
        <v>44464538</v>
      </c>
      <c r="F10" s="36">
        <v>99965557</v>
      </c>
      <c r="G10" s="36">
        <v>-11036481</v>
      </c>
      <c r="H10" s="36">
        <v>299430533</v>
      </c>
      <c r="I10" s="36">
        <v>180527643</v>
      </c>
      <c r="J10" s="36">
        <v>479958176</v>
      </c>
      <c r="K10" s="36">
        <v>-118902890</v>
      </c>
      <c r="L10" s="36"/>
    </row>
    <row r="11" spans="1:12" ht="14.25">
      <c r="A11" s="37" t="s">
        <v>16</v>
      </c>
      <c r="B11" s="38" t="s">
        <v>17</v>
      </c>
      <c r="C11" s="39"/>
      <c r="D11" s="40">
        <v>38681842</v>
      </c>
      <c r="E11" s="40">
        <v>28308956</v>
      </c>
      <c r="F11" s="41">
        <v>66990798</v>
      </c>
      <c r="G11" s="41">
        <v>-10372886</v>
      </c>
      <c r="H11" s="40">
        <v>182071880</v>
      </c>
      <c r="I11" s="40">
        <v>82622208</v>
      </c>
      <c r="J11" s="41">
        <v>264694088</v>
      </c>
      <c r="K11" s="41">
        <v>-99449672</v>
      </c>
      <c r="L11" s="40"/>
    </row>
    <row r="12" spans="1:12" ht="14.25">
      <c r="A12" s="42" t="s">
        <v>18</v>
      </c>
      <c r="B12" s="43" t="s">
        <v>19</v>
      </c>
      <c r="C12" s="44"/>
      <c r="D12" s="45">
        <v>3025</v>
      </c>
      <c r="E12" s="45">
        <v>0</v>
      </c>
      <c r="F12" s="46">
        <v>3025</v>
      </c>
      <c r="G12" s="46">
        <v>-3025</v>
      </c>
      <c r="H12" s="45">
        <v>7260</v>
      </c>
      <c r="I12" s="45">
        <v>0</v>
      </c>
      <c r="J12" s="46">
        <v>7260</v>
      </c>
      <c r="K12" s="46">
        <v>-7260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v>110017</v>
      </c>
      <c r="E13" s="45">
        <v>128470</v>
      </c>
      <c r="F13" s="46">
        <v>238487</v>
      </c>
      <c r="G13" s="46">
        <v>18453</v>
      </c>
      <c r="H13" s="45">
        <v>440723</v>
      </c>
      <c r="I13" s="45">
        <v>447237</v>
      </c>
      <c r="J13" s="46">
        <v>887960</v>
      </c>
      <c r="K13" s="46">
        <v>6514</v>
      </c>
      <c r="L13" s="45"/>
    </row>
    <row r="14" spans="1:12" ht="14.25">
      <c r="A14" s="42" t="s">
        <v>23</v>
      </c>
      <c r="B14" s="43" t="s">
        <v>24</v>
      </c>
      <c r="C14" s="44"/>
      <c r="D14" s="45">
        <v>2712</v>
      </c>
      <c r="E14" s="45">
        <v>2570</v>
      </c>
      <c r="F14" s="46">
        <v>5282</v>
      </c>
      <c r="G14" s="46">
        <v>-142</v>
      </c>
      <c r="H14" s="45">
        <v>6457</v>
      </c>
      <c r="I14" s="45">
        <v>7362</v>
      </c>
      <c r="J14" s="46">
        <v>13819</v>
      </c>
      <c r="K14" s="46">
        <v>905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v>44695</v>
      </c>
      <c r="E15" s="45">
        <v>70914</v>
      </c>
      <c r="F15" s="46">
        <v>115609</v>
      </c>
      <c r="G15" s="46">
        <v>26219</v>
      </c>
      <c r="H15" s="45">
        <v>186192</v>
      </c>
      <c r="I15" s="45">
        <v>175308</v>
      </c>
      <c r="J15" s="46">
        <v>361500</v>
      </c>
      <c r="K15" s="46">
        <v>-10884</v>
      </c>
      <c r="L15" s="45"/>
    </row>
    <row r="16" spans="1:12" ht="14.25">
      <c r="A16" s="42" t="s">
        <v>27</v>
      </c>
      <c r="B16" s="43" t="s">
        <v>28</v>
      </c>
      <c r="C16" s="44"/>
      <c r="D16" s="45">
        <v>1756</v>
      </c>
      <c r="E16" s="45">
        <v>0</v>
      </c>
      <c r="F16" s="46">
        <v>1756</v>
      </c>
      <c r="G16" s="46">
        <v>-1756</v>
      </c>
      <c r="H16" s="45">
        <v>8060</v>
      </c>
      <c r="I16" s="45">
        <v>0</v>
      </c>
      <c r="J16" s="46">
        <v>8060</v>
      </c>
      <c r="K16" s="46">
        <v>-8060</v>
      </c>
      <c r="L16" s="45"/>
    </row>
    <row r="17" spans="1:12" ht="14.25">
      <c r="A17" s="42" t="s">
        <v>29</v>
      </c>
      <c r="B17" s="43" t="s">
        <v>30</v>
      </c>
      <c r="C17" s="44"/>
      <c r="D17" s="45">
        <v>105309</v>
      </c>
      <c r="E17" s="45">
        <v>29172</v>
      </c>
      <c r="F17" s="46">
        <v>134481</v>
      </c>
      <c r="G17" s="46">
        <v>-76137</v>
      </c>
      <c r="H17" s="45">
        <v>671540</v>
      </c>
      <c r="I17" s="45">
        <v>136557</v>
      </c>
      <c r="J17" s="46">
        <v>808096</v>
      </c>
      <c r="K17" s="46">
        <v>-534983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v>266818</v>
      </c>
      <c r="E18" s="45">
        <v>99289</v>
      </c>
      <c r="F18" s="46">
        <v>366107</v>
      </c>
      <c r="G18" s="46">
        <v>-167529</v>
      </c>
      <c r="H18" s="45">
        <v>1444542</v>
      </c>
      <c r="I18" s="45">
        <v>383180</v>
      </c>
      <c r="J18" s="46">
        <v>1827722</v>
      </c>
      <c r="K18" s="46">
        <v>-1061361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v>1408261</v>
      </c>
      <c r="E19" s="45">
        <v>612745</v>
      </c>
      <c r="F19" s="46">
        <v>2021006</v>
      </c>
      <c r="G19" s="46">
        <v>-795516</v>
      </c>
      <c r="H19" s="45">
        <v>6976080</v>
      </c>
      <c r="I19" s="45">
        <v>2021912</v>
      </c>
      <c r="J19" s="46">
        <v>8997992</v>
      </c>
      <c r="K19" s="46">
        <v>-4954168</v>
      </c>
      <c r="L19" s="45"/>
    </row>
    <row r="20" spans="1:12" ht="14.25">
      <c r="A20" s="42" t="s">
        <v>36</v>
      </c>
      <c r="B20" s="43" t="s">
        <v>37</v>
      </c>
      <c r="C20" s="44"/>
      <c r="D20" s="45">
        <v>438919</v>
      </c>
      <c r="E20" s="45">
        <v>131729</v>
      </c>
      <c r="F20" s="46">
        <v>570648</v>
      </c>
      <c r="G20" s="46">
        <v>-307190</v>
      </c>
      <c r="H20" s="45">
        <v>2048145</v>
      </c>
      <c r="I20" s="45">
        <v>368904</v>
      </c>
      <c r="J20" s="46">
        <v>2417049</v>
      </c>
      <c r="K20" s="46">
        <v>-1679241</v>
      </c>
      <c r="L20" s="45"/>
    </row>
    <row r="21" spans="1:12" ht="14.25">
      <c r="A21" s="48" t="s">
        <v>38</v>
      </c>
      <c r="B21" s="43" t="s">
        <v>39</v>
      </c>
      <c r="C21" s="44"/>
      <c r="D21" s="45">
        <v>5681</v>
      </c>
      <c r="E21" s="45">
        <v>6390</v>
      </c>
      <c r="F21" s="46">
        <v>12071</v>
      </c>
      <c r="G21" s="46">
        <v>709</v>
      </c>
      <c r="H21" s="45">
        <v>22698</v>
      </c>
      <c r="I21" s="45">
        <v>24996</v>
      </c>
      <c r="J21" s="46">
        <v>47694</v>
      </c>
      <c r="K21" s="46">
        <v>2298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v>26383</v>
      </c>
      <c r="E22" s="45">
        <v>8425</v>
      </c>
      <c r="F22" s="46">
        <v>34808</v>
      </c>
      <c r="G22" s="46">
        <v>-17958</v>
      </c>
      <c r="H22" s="45">
        <v>119242</v>
      </c>
      <c r="I22" s="45">
        <v>33523</v>
      </c>
      <c r="J22" s="46">
        <v>152764</v>
      </c>
      <c r="K22" s="46">
        <v>-85719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v>5671713</v>
      </c>
      <c r="E23" s="45">
        <v>5548863</v>
      </c>
      <c r="F23" s="46">
        <v>11220576</v>
      </c>
      <c r="G23" s="46">
        <v>-122850</v>
      </c>
      <c r="H23" s="45">
        <v>20083717</v>
      </c>
      <c r="I23" s="45">
        <v>18794244</v>
      </c>
      <c r="J23" s="46">
        <v>38877961</v>
      </c>
      <c r="K23" s="46">
        <v>-1289473</v>
      </c>
      <c r="L23" s="45"/>
    </row>
    <row r="24" spans="1:12" ht="14.25">
      <c r="A24" s="42" t="s">
        <v>44</v>
      </c>
      <c r="B24" s="43" t="s">
        <v>45</v>
      </c>
      <c r="C24" s="44"/>
      <c r="D24" s="45">
        <v>13089</v>
      </c>
      <c r="E24" s="45">
        <v>9316</v>
      </c>
      <c r="F24" s="46">
        <v>22405</v>
      </c>
      <c r="G24" s="46">
        <v>-3773</v>
      </c>
      <c r="H24" s="45">
        <v>83169</v>
      </c>
      <c r="I24" s="45">
        <v>28612</v>
      </c>
      <c r="J24" s="46">
        <v>111781</v>
      </c>
      <c r="K24" s="46">
        <v>-54557</v>
      </c>
      <c r="L24" s="45"/>
    </row>
    <row r="25" spans="1:12" ht="14.25">
      <c r="A25" s="42" t="s">
        <v>46</v>
      </c>
      <c r="B25" s="43" t="s">
        <v>47</v>
      </c>
      <c r="C25" s="44"/>
      <c r="D25" s="45">
        <v>8523</v>
      </c>
      <c r="E25" s="45">
        <v>5726</v>
      </c>
      <c r="F25" s="46">
        <v>14250</v>
      </c>
      <c r="G25" s="46">
        <v>-2796</v>
      </c>
      <c r="H25" s="45">
        <v>29604</v>
      </c>
      <c r="I25" s="45">
        <v>25054</v>
      </c>
      <c r="J25" s="46">
        <v>54657</v>
      </c>
      <c r="K25" s="46">
        <v>-4550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v>13178</v>
      </c>
      <c r="E26" s="45">
        <v>10837</v>
      </c>
      <c r="F26" s="46">
        <v>24015</v>
      </c>
      <c r="G26" s="46">
        <v>-2341</v>
      </c>
      <c r="H26" s="45">
        <v>38962</v>
      </c>
      <c r="I26" s="45">
        <v>27855</v>
      </c>
      <c r="J26" s="46">
        <v>66817</v>
      </c>
      <c r="K26" s="46">
        <v>-11107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v>8467</v>
      </c>
      <c r="E27" s="45">
        <v>2771</v>
      </c>
      <c r="F27" s="46">
        <v>11238</v>
      </c>
      <c r="G27" s="46">
        <v>-5696</v>
      </c>
      <c r="H27" s="45">
        <v>23511</v>
      </c>
      <c r="I27" s="45">
        <v>9034</v>
      </c>
      <c r="J27" s="46">
        <v>32546</v>
      </c>
      <c r="K27" s="46">
        <v>-14477</v>
      </c>
      <c r="L27" s="45"/>
    </row>
    <row r="28" spans="1:12" ht="14.25">
      <c r="A28" s="42" t="s">
        <v>52</v>
      </c>
      <c r="B28" s="43" t="s">
        <v>53</v>
      </c>
      <c r="C28" s="44"/>
      <c r="D28" s="45">
        <v>41173</v>
      </c>
      <c r="E28" s="45">
        <v>51539</v>
      </c>
      <c r="F28" s="46">
        <v>92712</v>
      </c>
      <c r="G28" s="46">
        <v>10366</v>
      </c>
      <c r="H28" s="45">
        <v>152918</v>
      </c>
      <c r="I28" s="45">
        <v>153351</v>
      </c>
      <c r="J28" s="46">
        <v>306269</v>
      </c>
      <c r="K28" s="46">
        <v>433</v>
      </c>
      <c r="L28" s="45"/>
    </row>
    <row r="29" spans="1:12" ht="14.25">
      <c r="A29" s="42" t="s">
        <v>54</v>
      </c>
      <c r="B29" s="43" t="s">
        <v>55</v>
      </c>
      <c r="C29" s="44"/>
      <c r="D29" s="45">
        <v>7089</v>
      </c>
      <c r="E29" s="45">
        <v>0</v>
      </c>
      <c r="F29" s="46">
        <v>7089</v>
      </c>
      <c r="G29" s="46">
        <v>-7089</v>
      </c>
      <c r="H29" s="45">
        <v>20247</v>
      </c>
      <c r="I29" s="45">
        <v>0</v>
      </c>
      <c r="J29" s="46">
        <v>20247</v>
      </c>
      <c r="K29" s="46">
        <v>-20247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v>988476</v>
      </c>
      <c r="E30" s="45">
        <v>1294542</v>
      </c>
      <c r="F30" s="46">
        <v>2283018</v>
      </c>
      <c r="G30" s="46">
        <v>306066</v>
      </c>
      <c r="H30" s="45">
        <v>3870556</v>
      </c>
      <c r="I30" s="45">
        <v>4855638</v>
      </c>
      <c r="J30" s="46">
        <v>8726194</v>
      </c>
      <c r="K30" s="46">
        <v>985082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v>302033</v>
      </c>
      <c r="E31" s="45">
        <v>89972</v>
      </c>
      <c r="F31" s="46">
        <v>392005</v>
      </c>
      <c r="G31" s="46">
        <v>-212061</v>
      </c>
      <c r="H31" s="45">
        <v>1560827</v>
      </c>
      <c r="I31" s="45">
        <v>417238</v>
      </c>
      <c r="J31" s="46">
        <v>1978065</v>
      </c>
      <c r="K31" s="46">
        <v>-1143589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v>1908805</v>
      </c>
      <c r="E32" s="45">
        <v>2218721</v>
      </c>
      <c r="F32" s="46">
        <v>4127526</v>
      </c>
      <c r="G32" s="46">
        <v>309916</v>
      </c>
      <c r="H32" s="45">
        <v>9235900</v>
      </c>
      <c r="I32" s="45">
        <v>4992409</v>
      </c>
      <c r="J32" s="46">
        <v>14228309</v>
      </c>
      <c r="K32" s="46">
        <v>-4243491</v>
      </c>
      <c r="L32" s="45"/>
    </row>
    <row r="33" spans="1:12" ht="14.25">
      <c r="A33" s="42" t="s">
        <v>62</v>
      </c>
      <c r="B33" s="47" t="s">
        <v>63</v>
      </c>
      <c r="C33" s="44"/>
      <c r="D33" s="45">
        <v>2209873</v>
      </c>
      <c r="E33" s="45">
        <v>2231968</v>
      </c>
      <c r="F33" s="46">
        <v>4441841</v>
      </c>
      <c r="G33" s="46">
        <v>22095</v>
      </c>
      <c r="H33" s="45">
        <v>7802611</v>
      </c>
      <c r="I33" s="45">
        <v>7492929</v>
      </c>
      <c r="J33" s="46">
        <v>15295541</v>
      </c>
      <c r="K33" s="46">
        <v>-309682</v>
      </c>
      <c r="L33" s="45"/>
    </row>
    <row r="34" spans="1:12" ht="14.25">
      <c r="A34" s="42" t="s">
        <v>64</v>
      </c>
      <c r="B34" s="43" t="s">
        <v>65</v>
      </c>
      <c r="C34" s="44"/>
      <c r="D34" s="45">
        <v>10985820</v>
      </c>
      <c r="E34" s="45">
        <v>6903724</v>
      </c>
      <c r="F34" s="46">
        <v>17889544</v>
      </c>
      <c r="G34" s="46">
        <v>-4082096</v>
      </c>
      <c r="H34" s="45">
        <v>54218870</v>
      </c>
      <c r="I34" s="45">
        <v>19786502</v>
      </c>
      <c r="J34" s="46">
        <v>74005372</v>
      </c>
      <c r="K34" s="46">
        <v>-34432368</v>
      </c>
      <c r="L34" s="45"/>
    </row>
    <row r="35" spans="1:12" ht="14.25">
      <c r="A35" s="42" t="s">
        <v>66</v>
      </c>
      <c r="B35" s="43" t="s">
        <v>67</v>
      </c>
      <c r="C35" s="44"/>
      <c r="D35" s="45">
        <v>57055</v>
      </c>
      <c r="E35" s="45">
        <v>3694</v>
      </c>
      <c r="F35" s="46">
        <v>60749</v>
      </c>
      <c r="G35" s="46">
        <v>-53361</v>
      </c>
      <c r="H35" s="45">
        <v>390648</v>
      </c>
      <c r="I35" s="45">
        <v>9749</v>
      </c>
      <c r="J35" s="46">
        <v>400396</v>
      </c>
      <c r="K35" s="46">
        <v>-380899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v>216047</v>
      </c>
      <c r="E36" s="45">
        <v>76354</v>
      </c>
      <c r="F36" s="46">
        <v>292401</v>
      </c>
      <c r="G36" s="46">
        <v>-139693</v>
      </c>
      <c r="H36" s="45">
        <v>1471529</v>
      </c>
      <c r="I36" s="45">
        <v>176011</v>
      </c>
      <c r="J36" s="46">
        <v>1647540</v>
      </c>
      <c r="K36" s="46">
        <v>-1295517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v>9537</v>
      </c>
      <c r="E37" s="45">
        <v>11522</v>
      </c>
      <c r="F37" s="46">
        <v>21059</v>
      </c>
      <c r="G37" s="46">
        <v>1985</v>
      </c>
      <c r="H37" s="45">
        <v>39169</v>
      </c>
      <c r="I37" s="45">
        <v>35704</v>
      </c>
      <c r="J37" s="46">
        <v>74873</v>
      </c>
      <c r="K37" s="46">
        <v>-3465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v>380693</v>
      </c>
      <c r="E38" s="45">
        <v>43067</v>
      </c>
      <c r="F38" s="46">
        <v>423760</v>
      </c>
      <c r="G38" s="46">
        <v>-337626</v>
      </c>
      <c r="H38" s="45">
        <v>3002563</v>
      </c>
      <c r="I38" s="45">
        <v>112451</v>
      </c>
      <c r="J38" s="46">
        <v>3115013</v>
      </c>
      <c r="K38" s="46">
        <v>-2890112</v>
      </c>
      <c r="L38" s="45"/>
    </row>
    <row r="39" spans="1:12" ht="14.25">
      <c r="A39" s="42" t="s">
        <v>74</v>
      </c>
      <c r="B39" s="43" t="s">
        <v>75</v>
      </c>
      <c r="C39" s="44"/>
      <c r="D39" s="45">
        <v>6328</v>
      </c>
      <c r="E39" s="45">
        <v>1500</v>
      </c>
      <c r="F39" s="46">
        <v>7828</v>
      </c>
      <c r="G39" s="46">
        <v>-4828</v>
      </c>
      <c r="H39" s="45">
        <v>6706</v>
      </c>
      <c r="I39" s="45">
        <v>4853</v>
      </c>
      <c r="J39" s="46">
        <v>11559</v>
      </c>
      <c r="K39" s="46">
        <v>-1853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v>8602041</v>
      </c>
      <c r="E40" s="45">
        <v>3400896</v>
      </c>
      <c r="F40" s="46">
        <v>12002937</v>
      </c>
      <c r="G40" s="46">
        <v>-5201145</v>
      </c>
      <c r="H40" s="45">
        <v>52767437</v>
      </c>
      <c r="I40" s="45">
        <v>6838401</v>
      </c>
      <c r="J40" s="46">
        <v>59605838</v>
      </c>
      <c r="K40" s="46">
        <v>-45929037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v>2286</v>
      </c>
      <c r="E41" s="45">
        <v>0</v>
      </c>
      <c r="F41" s="46">
        <v>2286</v>
      </c>
      <c r="G41" s="46">
        <v>-2286</v>
      </c>
      <c r="H41" s="45">
        <v>7131</v>
      </c>
      <c r="I41" s="45">
        <v>0</v>
      </c>
      <c r="J41" s="46">
        <v>7131</v>
      </c>
      <c r="K41" s="46">
        <v>-7131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v>4779</v>
      </c>
      <c r="E42" s="45">
        <v>3448</v>
      </c>
      <c r="F42" s="46">
        <v>8227</v>
      </c>
      <c r="G42" s="46">
        <v>-1331</v>
      </c>
      <c r="H42" s="45">
        <v>23492</v>
      </c>
      <c r="I42" s="45">
        <v>9284</v>
      </c>
      <c r="J42" s="46">
        <v>32775</v>
      </c>
      <c r="K42" s="46">
        <v>-14208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v>1822566</v>
      </c>
      <c r="E43" s="45">
        <v>2517695</v>
      </c>
      <c r="F43" s="46">
        <v>4340261</v>
      </c>
      <c r="G43" s="46">
        <v>695129</v>
      </c>
      <c r="H43" s="45">
        <v>7219374</v>
      </c>
      <c r="I43" s="45">
        <v>8575192</v>
      </c>
      <c r="J43" s="46">
        <v>15794566</v>
      </c>
      <c r="K43" s="46">
        <v>1355818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v>2139585</v>
      </c>
      <c r="E44" s="45">
        <v>2175624</v>
      </c>
      <c r="F44" s="46">
        <v>4315209</v>
      </c>
      <c r="G44" s="46">
        <v>36039</v>
      </c>
      <c r="H44" s="45">
        <v>3862010</v>
      </c>
      <c r="I44" s="45">
        <v>4020037</v>
      </c>
      <c r="J44" s="46">
        <v>7882048</v>
      </c>
      <c r="K44" s="46">
        <v>158027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v>644360</v>
      </c>
      <c r="E45" s="45">
        <v>589419</v>
      </c>
      <c r="F45" s="46">
        <v>1233779</v>
      </c>
      <c r="G45" s="46">
        <v>-54941</v>
      </c>
      <c r="H45" s="45">
        <v>2804001</v>
      </c>
      <c r="I45" s="45">
        <v>2575352</v>
      </c>
      <c r="J45" s="46">
        <v>5379353</v>
      </c>
      <c r="K45" s="46">
        <v>-228648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v>118802</v>
      </c>
      <c r="E46" s="45">
        <v>1037</v>
      </c>
      <c r="F46" s="46">
        <v>119839</v>
      </c>
      <c r="G46" s="46">
        <v>-117765</v>
      </c>
      <c r="H46" s="45">
        <v>860029</v>
      </c>
      <c r="I46" s="45">
        <v>2270</v>
      </c>
      <c r="J46" s="46">
        <v>862299</v>
      </c>
      <c r="K46" s="46">
        <v>-857759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v>3689</v>
      </c>
      <c r="E47" s="45">
        <v>1829</v>
      </c>
      <c r="F47" s="46">
        <v>5518</v>
      </c>
      <c r="G47" s="46">
        <v>-1860</v>
      </c>
      <c r="H47" s="45">
        <v>17135</v>
      </c>
      <c r="I47" s="45">
        <v>4804</v>
      </c>
      <c r="J47" s="46">
        <v>21940</v>
      </c>
      <c r="K47" s="46">
        <v>-12331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v>78223</v>
      </c>
      <c r="E48" s="45">
        <v>16907</v>
      </c>
      <c r="F48" s="46">
        <v>95130</v>
      </c>
      <c r="G48" s="46">
        <v>-61316</v>
      </c>
      <c r="H48" s="45">
        <v>438571</v>
      </c>
      <c r="I48" s="45">
        <v>43732</v>
      </c>
      <c r="J48" s="46">
        <v>482303</v>
      </c>
      <c r="K48" s="46">
        <v>-394839</v>
      </c>
      <c r="L48" s="45"/>
    </row>
    <row r="49" spans="1:12" ht="14.25">
      <c r="A49" s="48" t="s">
        <v>94</v>
      </c>
      <c r="B49" s="43" t="s">
        <v>95</v>
      </c>
      <c r="C49" s="44"/>
      <c r="D49" s="45">
        <v>11033</v>
      </c>
      <c r="E49" s="45">
        <v>1122</v>
      </c>
      <c r="F49" s="46">
        <v>12155</v>
      </c>
      <c r="G49" s="46">
        <v>-9911</v>
      </c>
      <c r="H49" s="45">
        <v>66537</v>
      </c>
      <c r="I49" s="45">
        <v>4034</v>
      </c>
      <c r="J49" s="46">
        <v>70571</v>
      </c>
      <c r="K49" s="46">
        <v>-62503</v>
      </c>
      <c r="L49" s="45"/>
    </row>
    <row r="50" spans="1:12" ht="14.25">
      <c r="A50" s="48" t="s">
        <v>96</v>
      </c>
      <c r="B50" s="43" t="s">
        <v>97</v>
      </c>
      <c r="C50" s="44"/>
      <c r="D50" s="45">
        <v>5130</v>
      </c>
      <c r="E50" s="45">
        <v>1400</v>
      </c>
      <c r="F50" s="46">
        <v>6530</v>
      </c>
      <c r="G50" s="46">
        <v>-3730</v>
      </c>
      <c r="H50" s="45">
        <v>17884</v>
      </c>
      <c r="I50" s="45">
        <v>4554</v>
      </c>
      <c r="J50" s="46">
        <v>22438</v>
      </c>
      <c r="K50" s="46">
        <v>-13330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v>7873</v>
      </c>
      <c r="E51" s="45">
        <v>5759</v>
      </c>
      <c r="F51" s="46">
        <v>13632</v>
      </c>
      <c r="G51" s="46">
        <v>-2114</v>
      </c>
      <c r="H51" s="45">
        <v>25833</v>
      </c>
      <c r="I51" s="45">
        <v>23937</v>
      </c>
      <c r="J51" s="46">
        <v>49770</v>
      </c>
      <c r="K51" s="46">
        <v>-1895</v>
      </c>
      <c r="L51" s="45"/>
    </row>
    <row r="52" spans="1:12" ht="14.25">
      <c r="A52" s="37" t="s">
        <v>16</v>
      </c>
      <c r="B52" s="38" t="s">
        <v>100</v>
      </c>
      <c r="C52" s="49"/>
      <c r="D52" s="50">
        <v>1440566</v>
      </c>
      <c r="E52" s="50">
        <v>753807</v>
      </c>
      <c r="F52" s="36">
        <v>2194373</v>
      </c>
      <c r="G52" s="36">
        <v>-686759</v>
      </c>
      <c r="H52" s="50">
        <v>7996064</v>
      </c>
      <c r="I52" s="50">
        <v>3799143</v>
      </c>
      <c r="J52" s="36">
        <v>11795207</v>
      </c>
      <c r="K52" s="36">
        <v>-4196921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v>167</v>
      </c>
      <c r="E53" s="51">
        <v>0</v>
      </c>
      <c r="F53" s="52">
        <v>167</v>
      </c>
      <c r="G53" s="52">
        <v>-167</v>
      </c>
      <c r="H53" s="51">
        <v>670</v>
      </c>
      <c r="I53" s="51">
        <v>0</v>
      </c>
      <c r="J53" s="52">
        <v>670</v>
      </c>
      <c r="K53" s="52">
        <v>-670</v>
      </c>
      <c r="L53" s="51"/>
    </row>
    <row r="54" spans="1:12" ht="14.25">
      <c r="A54" s="37" t="s">
        <v>103</v>
      </c>
      <c r="B54" s="43" t="s">
        <v>104</v>
      </c>
      <c r="C54" s="44"/>
      <c r="D54" s="45">
        <v>942</v>
      </c>
      <c r="E54" s="45">
        <v>0</v>
      </c>
      <c r="F54" s="46">
        <v>942</v>
      </c>
      <c r="G54" s="46">
        <v>-942</v>
      </c>
      <c r="H54" s="45">
        <v>4122</v>
      </c>
      <c r="I54" s="45">
        <v>0</v>
      </c>
      <c r="J54" s="46">
        <v>4122</v>
      </c>
      <c r="K54" s="46">
        <v>-4122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v>716833</v>
      </c>
      <c r="E56" s="45">
        <v>603648</v>
      </c>
      <c r="F56" s="46">
        <v>1320481</v>
      </c>
      <c r="G56" s="46">
        <v>-113185</v>
      </c>
      <c r="H56" s="45">
        <v>4308998</v>
      </c>
      <c r="I56" s="45">
        <v>3093100</v>
      </c>
      <c r="J56" s="46">
        <v>7402098</v>
      </c>
      <c r="K56" s="46">
        <v>-1215898</v>
      </c>
      <c r="L56" s="45"/>
    </row>
    <row r="57" spans="1:12" ht="14.25">
      <c r="A57" s="42" t="s">
        <v>109</v>
      </c>
      <c r="B57" s="43" t="s">
        <v>516</v>
      </c>
      <c r="C57" s="53" t="s">
        <v>33</v>
      </c>
      <c r="D57" s="45">
        <v>27531</v>
      </c>
      <c r="E57" s="45">
        <v>37872</v>
      </c>
      <c r="F57" s="46">
        <v>65403</v>
      </c>
      <c r="G57" s="46">
        <v>10341</v>
      </c>
      <c r="H57" s="45">
        <v>119123</v>
      </c>
      <c r="I57" s="45">
        <v>121699</v>
      </c>
      <c r="J57" s="46">
        <v>240823</v>
      </c>
      <c r="K57" s="46">
        <v>2576</v>
      </c>
      <c r="L57" s="45"/>
    </row>
    <row r="58" spans="1:12" ht="14.25">
      <c r="A58" s="42" t="s">
        <v>110</v>
      </c>
      <c r="B58" s="43" t="s">
        <v>111</v>
      </c>
      <c r="C58" s="44"/>
      <c r="D58" s="45">
        <v>1390</v>
      </c>
      <c r="E58" s="45">
        <v>0</v>
      </c>
      <c r="F58" s="46">
        <v>1390</v>
      </c>
      <c r="G58" s="46">
        <v>-1390</v>
      </c>
      <c r="H58" s="45">
        <v>6945</v>
      </c>
      <c r="I58" s="45">
        <v>0</v>
      </c>
      <c r="J58" s="46">
        <v>6945</v>
      </c>
      <c r="K58" s="46">
        <v>-6945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v>83939</v>
      </c>
      <c r="E59" s="45">
        <v>27210</v>
      </c>
      <c r="F59" s="46">
        <v>111149</v>
      </c>
      <c r="G59" s="46">
        <v>-56729</v>
      </c>
      <c r="H59" s="45">
        <v>330354</v>
      </c>
      <c r="I59" s="45">
        <v>111361</v>
      </c>
      <c r="J59" s="46">
        <v>441716</v>
      </c>
      <c r="K59" s="46">
        <v>-218993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v>294</v>
      </c>
      <c r="E60" s="45">
        <v>0</v>
      </c>
      <c r="F60" s="46">
        <v>294</v>
      </c>
      <c r="G60" s="46">
        <v>-294</v>
      </c>
      <c r="H60" s="45">
        <v>438</v>
      </c>
      <c r="I60" s="45">
        <v>0</v>
      </c>
      <c r="J60" s="46">
        <v>438</v>
      </c>
      <c r="K60" s="46">
        <v>-438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v>40</v>
      </c>
      <c r="E61" s="45">
        <v>0</v>
      </c>
      <c r="F61" s="46">
        <v>40</v>
      </c>
      <c r="G61" s="46">
        <v>-40</v>
      </c>
      <c r="H61" s="45">
        <v>10</v>
      </c>
      <c r="I61" s="45">
        <v>0</v>
      </c>
      <c r="J61" s="46">
        <v>10</v>
      </c>
      <c r="K61" s="46">
        <v>-10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v>0</v>
      </c>
      <c r="E62" s="45">
        <v>0</v>
      </c>
      <c r="F62" s="46">
        <v>0</v>
      </c>
      <c r="G62" s="46">
        <v>0</v>
      </c>
      <c r="H62" s="45">
        <v>0</v>
      </c>
      <c r="I62" s="45">
        <v>0</v>
      </c>
      <c r="J62" s="46">
        <v>0</v>
      </c>
      <c r="K62" s="46"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v>1736</v>
      </c>
      <c r="E63" s="45">
        <v>0</v>
      </c>
      <c r="F63" s="46">
        <v>1736</v>
      </c>
      <c r="G63" s="46">
        <v>-1736</v>
      </c>
      <c r="H63" s="45">
        <v>4889</v>
      </c>
      <c r="I63" s="45">
        <v>0</v>
      </c>
      <c r="J63" s="46">
        <v>4889</v>
      </c>
      <c r="K63" s="46">
        <v>-4889</v>
      </c>
      <c r="L63" s="45"/>
    </row>
    <row r="64" spans="1:12" ht="14.25">
      <c r="A64" s="37" t="s">
        <v>122</v>
      </c>
      <c r="B64" s="47" t="s">
        <v>123</v>
      </c>
      <c r="C64" s="44"/>
      <c r="D64" s="45">
        <v>215</v>
      </c>
      <c r="E64" s="45">
        <v>0</v>
      </c>
      <c r="F64" s="46">
        <v>215</v>
      </c>
      <c r="G64" s="46">
        <v>-215</v>
      </c>
      <c r="H64" s="45">
        <v>519</v>
      </c>
      <c r="I64" s="45">
        <v>0</v>
      </c>
      <c r="J64" s="46">
        <v>519</v>
      </c>
      <c r="K64" s="46">
        <v>-519</v>
      </c>
      <c r="L64" s="45"/>
    </row>
    <row r="65" spans="1:12" ht="14.25">
      <c r="A65" s="37" t="s">
        <v>124</v>
      </c>
      <c r="B65" s="43" t="s">
        <v>125</v>
      </c>
      <c r="C65" s="44"/>
      <c r="D65" s="45">
        <v>215</v>
      </c>
      <c r="E65" s="45">
        <v>0</v>
      </c>
      <c r="F65" s="46">
        <v>215</v>
      </c>
      <c r="G65" s="46">
        <v>-215</v>
      </c>
      <c r="H65" s="45">
        <v>179</v>
      </c>
      <c r="I65" s="45">
        <v>0</v>
      </c>
      <c r="J65" s="46">
        <v>179</v>
      </c>
      <c r="K65" s="46">
        <v>-179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v>118</v>
      </c>
      <c r="E66" s="45">
        <v>0</v>
      </c>
      <c r="F66" s="46">
        <v>118</v>
      </c>
      <c r="G66" s="46">
        <v>-118</v>
      </c>
      <c r="H66" s="45">
        <v>200</v>
      </c>
      <c r="I66" s="45">
        <v>0</v>
      </c>
      <c r="J66" s="46">
        <v>200</v>
      </c>
      <c r="K66" s="46">
        <v>-200</v>
      </c>
      <c r="L66" s="45"/>
    </row>
    <row r="67" spans="1:12" ht="14.25">
      <c r="A67" s="42" t="s">
        <v>128</v>
      </c>
      <c r="B67" s="43" t="s">
        <v>129</v>
      </c>
      <c r="C67" s="44"/>
      <c r="D67" s="45">
        <v>1355</v>
      </c>
      <c r="E67" s="45">
        <v>0</v>
      </c>
      <c r="F67" s="46">
        <v>1355</v>
      </c>
      <c r="G67" s="46">
        <v>-1355</v>
      </c>
      <c r="H67" s="45">
        <v>6260</v>
      </c>
      <c r="I67" s="45">
        <v>0</v>
      </c>
      <c r="J67" s="46">
        <v>6260</v>
      </c>
      <c r="K67" s="46">
        <v>-6260</v>
      </c>
      <c r="L67" s="45"/>
    </row>
    <row r="68" spans="1:12" ht="14.25">
      <c r="A68" s="37" t="s">
        <v>130</v>
      </c>
      <c r="B68" s="43" t="s">
        <v>131</v>
      </c>
      <c r="C68" s="44"/>
      <c r="D68" s="45">
        <v>1530</v>
      </c>
      <c r="E68" s="45">
        <v>0</v>
      </c>
      <c r="F68" s="46">
        <v>1530</v>
      </c>
      <c r="G68" s="46">
        <v>-1530</v>
      </c>
      <c r="H68" s="45">
        <v>3936</v>
      </c>
      <c r="I68" s="45">
        <v>0</v>
      </c>
      <c r="J68" s="46">
        <v>3936</v>
      </c>
      <c r="K68" s="46">
        <v>-3936</v>
      </c>
      <c r="L68" s="45"/>
    </row>
    <row r="69" spans="1:12" ht="14.25">
      <c r="A69" s="56" t="s">
        <v>502</v>
      </c>
      <c r="B69" s="57" t="s">
        <v>132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v>312</v>
      </c>
      <c r="E70" s="45">
        <v>0</v>
      </c>
      <c r="F70" s="46">
        <v>312</v>
      </c>
      <c r="G70" s="46">
        <v>-312</v>
      </c>
      <c r="H70" s="45">
        <v>131</v>
      </c>
      <c r="I70" s="45">
        <v>0</v>
      </c>
      <c r="J70" s="46">
        <v>131</v>
      </c>
      <c r="K70" s="46">
        <v>-131</v>
      </c>
      <c r="L70" s="45"/>
    </row>
    <row r="71" spans="1:12" ht="14.25">
      <c r="A71" s="37" t="s">
        <v>135</v>
      </c>
      <c r="B71" s="47" t="s">
        <v>517</v>
      </c>
      <c r="C71" s="44"/>
      <c r="D71" s="45">
        <v>1118</v>
      </c>
      <c r="E71" s="45">
        <v>0</v>
      </c>
      <c r="F71" s="46">
        <v>1118</v>
      </c>
      <c r="G71" s="46">
        <v>-1118</v>
      </c>
      <c r="H71" s="45">
        <v>5156</v>
      </c>
      <c r="I71" s="45">
        <v>0</v>
      </c>
      <c r="J71" s="46">
        <v>5156</v>
      </c>
      <c r="K71" s="46">
        <v>-5156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v>3896</v>
      </c>
      <c r="E72" s="45">
        <v>4045</v>
      </c>
      <c r="F72" s="46">
        <v>7941</v>
      </c>
      <c r="G72" s="46">
        <v>149</v>
      </c>
      <c r="H72" s="45">
        <v>12655</v>
      </c>
      <c r="I72" s="45">
        <v>13135</v>
      </c>
      <c r="J72" s="46">
        <v>25790</v>
      </c>
      <c r="K72" s="46">
        <v>481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v>204207</v>
      </c>
      <c r="E73" s="45">
        <v>65119</v>
      </c>
      <c r="F73" s="46">
        <v>269326</v>
      </c>
      <c r="G73" s="46">
        <v>-139088</v>
      </c>
      <c r="H73" s="45">
        <v>969832</v>
      </c>
      <c r="I73" s="45">
        <v>392917</v>
      </c>
      <c r="J73" s="46">
        <v>1362750</v>
      </c>
      <c r="K73" s="46">
        <v>-576915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v>81</v>
      </c>
      <c r="E74" s="45">
        <v>0</v>
      </c>
      <c r="F74" s="46">
        <v>81</v>
      </c>
      <c r="G74" s="46">
        <v>-81</v>
      </c>
      <c r="H74" s="45">
        <v>361</v>
      </c>
      <c r="I74" s="45">
        <v>0</v>
      </c>
      <c r="J74" s="46">
        <v>361</v>
      </c>
      <c r="K74" s="46">
        <v>-361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v>3160</v>
      </c>
      <c r="E75" s="45">
        <v>0</v>
      </c>
      <c r="F75" s="46">
        <v>3160</v>
      </c>
      <c r="G75" s="46">
        <v>-3160</v>
      </c>
      <c r="H75" s="45">
        <v>10890</v>
      </c>
      <c r="I75" s="45">
        <v>0</v>
      </c>
      <c r="J75" s="46">
        <v>10890</v>
      </c>
      <c r="K75" s="46">
        <v>-10890</v>
      </c>
      <c r="L75" s="45"/>
    </row>
    <row r="76" spans="1:12" ht="14.25">
      <c r="A76" s="37" t="s">
        <v>144</v>
      </c>
      <c r="B76" s="43" t="s">
        <v>145</v>
      </c>
      <c r="C76" s="44"/>
      <c r="D76" s="45">
        <v>7282</v>
      </c>
      <c r="E76" s="45">
        <v>4484</v>
      </c>
      <c r="F76" s="46">
        <v>11766</v>
      </c>
      <c r="G76" s="46">
        <v>-2798</v>
      </c>
      <c r="H76" s="45">
        <v>25294</v>
      </c>
      <c r="I76" s="45">
        <v>22009</v>
      </c>
      <c r="J76" s="46">
        <v>47303</v>
      </c>
      <c r="K76" s="46">
        <v>-3284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v>364010</v>
      </c>
      <c r="E77" s="45">
        <v>8372</v>
      </c>
      <c r="F77" s="46">
        <v>372382</v>
      </c>
      <c r="G77" s="46">
        <v>-355638</v>
      </c>
      <c r="H77" s="45">
        <v>2125125</v>
      </c>
      <c r="I77" s="45">
        <v>35662</v>
      </c>
      <c r="J77" s="46">
        <v>2160786</v>
      </c>
      <c r="K77" s="46">
        <v>-2089463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v>7950</v>
      </c>
      <c r="E78" s="45">
        <v>1955</v>
      </c>
      <c r="F78" s="46">
        <v>9905</v>
      </c>
      <c r="G78" s="46">
        <v>-5995</v>
      </c>
      <c r="H78" s="45">
        <v>31020</v>
      </c>
      <c r="I78" s="45">
        <v>5635</v>
      </c>
      <c r="J78" s="46">
        <v>36654</v>
      </c>
      <c r="K78" s="46">
        <v>-25385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v>2079</v>
      </c>
      <c r="E79" s="45">
        <v>0</v>
      </c>
      <c r="F79" s="46">
        <v>2079</v>
      </c>
      <c r="G79" s="46">
        <v>-2079</v>
      </c>
      <c r="H79" s="45">
        <v>7463</v>
      </c>
      <c r="I79" s="45">
        <v>0</v>
      </c>
      <c r="J79" s="46">
        <v>7463</v>
      </c>
      <c r="K79" s="46">
        <v>-7463</v>
      </c>
      <c r="L79" s="45"/>
    </row>
    <row r="80" spans="1:12" ht="14.25">
      <c r="A80" s="42" t="s">
        <v>152</v>
      </c>
      <c r="B80" s="43" t="s">
        <v>153</v>
      </c>
      <c r="C80" s="44"/>
      <c r="D80" s="45">
        <v>2137</v>
      </c>
      <c r="E80" s="45">
        <v>292</v>
      </c>
      <c r="F80" s="46">
        <v>2429</v>
      </c>
      <c r="G80" s="46">
        <v>-1845</v>
      </c>
      <c r="H80" s="45">
        <v>8904</v>
      </c>
      <c r="I80" s="45">
        <v>880</v>
      </c>
      <c r="J80" s="46">
        <v>9784</v>
      </c>
      <c r="K80" s="46">
        <v>-8023</v>
      </c>
      <c r="L80" s="45"/>
    </row>
    <row r="81" spans="1:12" ht="14.25">
      <c r="A81" s="37" t="s">
        <v>154</v>
      </c>
      <c r="B81" s="43" t="s">
        <v>155</v>
      </c>
      <c r="C81" s="44"/>
      <c r="D81" s="45">
        <v>8002</v>
      </c>
      <c r="E81" s="45">
        <v>810</v>
      </c>
      <c r="F81" s="46">
        <v>8812</v>
      </c>
      <c r="G81" s="46">
        <v>-7192</v>
      </c>
      <c r="H81" s="45">
        <v>12567</v>
      </c>
      <c r="I81" s="45">
        <v>2744</v>
      </c>
      <c r="J81" s="46">
        <v>15311</v>
      </c>
      <c r="K81" s="46">
        <v>-9823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504</v>
      </c>
      <c r="B83" s="47" t="s">
        <v>518</v>
      </c>
      <c r="C83" s="44" t="s">
        <v>33</v>
      </c>
      <c r="D83" s="45">
        <v>27</v>
      </c>
      <c r="E83" s="45">
        <v>0</v>
      </c>
      <c r="F83" s="46">
        <v>27</v>
      </c>
      <c r="G83" s="46">
        <v>-27</v>
      </c>
      <c r="H83" s="45">
        <v>24</v>
      </c>
      <c r="I83" s="45">
        <v>0</v>
      </c>
      <c r="J83" s="46">
        <v>24</v>
      </c>
      <c r="K83" s="46">
        <v>-24</v>
      </c>
      <c r="L83" s="45"/>
    </row>
    <row r="84" spans="1:12" ht="14.25">
      <c r="A84" s="37" t="s">
        <v>16</v>
      </c>
      <c r="B84" s="38" t="s">
        <v>158</v>
      </c>
      <c r="C84" s="49"/>
      <c r="D84" s="50">
        <v>8945975</v>
      </c>
      <c r="E84" s="50">
        <v>11161499</v>
      </c>
      <c r="F84" s="36">
        <v>20107474</v>
      </c>
      <c r="G84" s="36">
        <v>2215524</v>
      </c>
      <c r="H84" s="50">
        <v>67434849</v>
      </c>
      <c r="I84" s="50">
        <v>75177270</v>
      </c>
      <c r="J84" s="36">
        <v>142612119</v>
      </c>
      <c r="K84" s="36">
        <v>7742421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v>8575587</v>
      </c>
      <c r="E85" s="51">
        <v>10738866</v>
      </c>
      <c r="F85" s="52">
        <v>19314453</v>
      </c>
      <c r="G85" s="52">
        <v>2163279</v>
      </c>
      <c r="H85" s="51">
        <v>64502783</v>
      </c>
      <c r="I85" s="51">
        <v>72236069</v>
      </c>
      <c r="J85" s="52">
        <v>136738852</v>
      </c>
      <c r="K85" s="52">
        <v>7733286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v>366</v>
      </c>
      <c r="E86" s="45">
        <v>0</v>
      </c>
      <c r="F86" s="46">
        <v>366</v>
      </c>
      <c r="G86" s="46">
        <v>-366</v>
      </c>
      <c r="H86" s="45">
        <v>4145</v>
      </c>
      <c r="I86" s="45">
        <v>0</v>
      </c>
      <c r="J86" s="46">
        <v>4145</v>
      </c>
      <c r="K86" s="46">
        <v>-4145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v>10551</v>
      </c>
      <c r="E87" s="45">
        <v>234</v>
      </c>
      <c r="F87" s="46">
        <v>10785</v>
      </c>
      <c r="G87" s="46">
        <v>-10317</v>
      </c>
      <c r="H87" s="45">
        <v>89477</v>
      </c>
      <c r="I87" s="45">
        <v>1992</v>
      </c>
      <c r="J87" s="46">
        <v>91468</v>
      </c>
      <c r="K87" s="46">
        <v>-87485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v>353419</v>
      </c>
      <c r="E88" s="45">
        <v>422382</v>
      </c>
      <c r="F88" s="46">
        <v>775801</v>
      </c>
      <c r="G88" s="46">
        <v>68963</v>
      </c>
      <c r="H88" s="45">
        <v>2769890</v>
      </c>
      <c r="I88" s="45">
        <v>2939160</v>
      </c>
      <c r="J88" s="46">
        <v>5709050</v>
      </c>
      <c r="K88" s="46">
        <v>169269</v>
      </c>
      <c r="L88" s="45"/>
    </row>
    <row r="89" spans="1:12" ht="14.25">
      <c r="A89" s="37" t="s">
        <v>167</v>
      </c>
      <c r="B89" s="47" t="s">
        <v>168</v>
      </c>
      <c r="C89" s="44"/>
      <c r="D89" s="45">
        <v>34</v>
      </c>
      <c r="E89" s="45">
        <v>0</v>
      </c>
      <c r="F89" s="46">
        <v>34</v>
      </c>
      <c r="G89" s="46">
        <v>-34</v>
      </c>
      <c r="H89" s="45">
        <v>3</v>
      </c>
      <c r="I89" s="45">
        <v>0</v>
      </c>
      <c r="J89" s="46">
        <v>3</v>
      </c>
      <c r="K89" s="46">
        <v>-3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v>6018</v>
      </c>
      <c r="E90" s="45">
        <v>17</v>
      </c>
      <c r="F90" s="46">
        <v>6035</v>
      </c>
      <c r="G90" s="46">
        <v>-6001</v>
      </c>
      <c r="H90" s="45">
        <v>68552</v>
      </c>
      <c r="I90" s="45">
        <v>50</v>
      </c>
      <c r="J90" s="46">
        <v>68601</v>
      </c>
      <c r="K90" s="46">
        <v>-68502</v>
      </c>
      <c r="L90" s="45"/>
    </row>
    <row r="91" spans="1:12" ht="14.25">
      <c r="A91" s="37" t="s">
        <v>16</v>
      </c>
      <c r="B91" s="38" t="s">
        <v>171</v>
      </c>
      <c r="C91" s="49"/>
      <c r="D91" s="50">
        <v>100208</v>
      </c>
      <c r="E91" s="50">
        <v>35697</v>
      </c>
      <c r="F91" s="36">
        <v>135905</v>
      </c>
      <c r="G91" s="36">
        <v>-64511</v>
      </c>
      <c r="H91" s="50">
        <v>523646</v>
      </c>
      <c r="I91" s="50">
        <v>198551</v>
      </c>
      <c r="J91" s="36">
        <v>722197</v>
      </c>
      <c r="K91" s="36">
        <v>-325096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v>491</v>
      </c>
      <c r="E92" s="51">
        <v>0</v>
      </c>
      <c r="F92" s="52">
        <v>491</v>
      </c>
      <c r="G92" s="52">
        <v>-491</v>
      </c>
      <c r="H92" s="51">
        <v>1415</v>
      </c>
      <c r="I92" s="51">
        <v>0</v>
      </c>
      <c r="J92" s="52">
        <v>1415</v>
      </c>
      <c r="K92" s="52">
        <v>-1415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v>2786</v>
      </c>
      <c r="E93" s="45">
        <v>527</v>
      </c>
      <c r="F93" s="46">
        <v>3313</v>
      </c>
      <c r="G93" s="46">
        <v>-2259</v>
      </c>
      <c r="H93" s="45">
        <v>16267</v>
      </c>
      <c r="I93" s="45">
        <v>1525</v>
      </c>
      <c r="J93" s="46">
        <v>17792</v>
      </c>
      <c r="K93" s="46">
        <v>-14743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v>2014</v>
      </c>
      <c r="E94" s="45">
        <v>0</v>
      </c>
      <c r="F94" s="46">
        <v>2014</v>
      </c>
      <c r="G94" s="46">
        <v>-2014</v>
      </c>
      <c r="H94" s="45">
        <v>7636</v>
      </c>
      <c r="I94" s="45">
        <v>0</v>
      </c>
      <c r="J94" s="46">
        <v>7636</v>
      </c>
      <c r="K94" s="46">
        <v>-7636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v>4218</v>
      </c>
      <c r="E95" s="45">
        <v>18</v>
      </c>
      <c r="F95" s="46">
        <v>4236</v>
      </c>
      <c r="G95" s="46">
        <v>-4200</v>
      </c>
      <c r="H95" s="45">
        <v>23150</v>
      </c>
      <c r="I95" s="45">
        <v>206</v>
      </c>
      <c r="J95" s="46">
        <v>23356</v>
      </c>
      <c r="K95" s="46">
        <v>-22944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v>10546</v>
      </c>
      <c r="E96" s="45">
        <v>0</v>
      </c>
      <c r="F96" s="46">
        <v>10546</v>
      </c>
      <c r="G96" s="46">
        <v>-10546</v>
      </c>
      <c r="H96" s="45">
        <v>49290</v>
      </c>
      <c r="I96" s="45">
        <v>0</v>
      </c>
      <c r="J96" s="46">
        <v>49290</v>
      </c>
      <c r="K96" s="46">
        <v>-49290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v>9850</v>
      </c>
      <c r="E97" s="45">
        <v>0</v>
      </c>
      <c r="F97" s="46">
        <v>9850</v>
      </c>
      <c r="G97" s="46">
        <v>-9850</v>
      </c>
      <c r="H97" s="45">
        <v>46641</v>
      </c>
      <c r="I97" s="45">
        <v>0</v>
      </c>
      <c r="J97" s="46">
        <v>46641</v>
      </c>
      <c r="K97" s="46">
        <v>-46641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v>1683</v>
      </c>
      <c r="E98" s="45">
        <v>0</v>
      </c>
      <c r="F98" s="46">
        <v>1683</v>
      </c>
      <c r="G98" s="46">
        <v>-1683</v>
      </c>
      <c r="H98" s="45">
        <v>7034</v>
      </c>
      <c r="I98" s="45">
        <v>0</v>
      </c>
      <c r="J98" s="46">
        <v>7034</v>
      </c>
      <c r="K98" s="46">
        <v>-7034</v>
      </c>
      <c r="L98" s="45"/>
    </row>
    <row r="99" spans="1:12" ht="14.25">
      <c r="A99" s="37" t="s">
        <v>186</v>
      </c>
      <c r="B99" s="43" t="s">
        <v>187</v>
      </c>
      <c r="C99" s="44"/>
      <c r="D99" s="45">
        <v>791</v>
      </c>
      <c r="E99" s="45">
        <v>0</v>
      </c>
      <c r="F99" s="46">
        <v>791</v>
      </c>
      <c r="G99" s="46">
        <v>-791</v>
      </c>
      <c r="H99" s="45">
        <v>2889</v>
      </c>
      <c r="I99" s="45">
        <v>0</v>
      </c>
      <c r="J99" s="46">
        <v>2889</v>
      </c>
      <c r="K99" s="46">
        <v>-2889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v>896</v>
      </c>
      <c r="E100" s="45">
        <v>134</v>
      </c>
      <c r="F100" s="46">
        <v>1030</v>
      </c>
      <c r="G100" s="46">
        <v>-762</v>
      </c>
      <c r="H100" s="45">
        <v>2770</v>
      </c>
      <c r="I100" s="45">
        <v>181</v>
      </c>
      <c r="J100" s="46">
        <v>2951</v>
      </c>
      <c r="K100" s="46">
        <v>-2590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v>7874</v>
      </c>
      <c r="E101" s="45">
        <v>0</v>
      </c>
      <c r="F101" s="46">
        <v>7874</v>
      </c>
      <c r="G101" s="46">
        <v>-7874</v>
      </c>
      <c r="H101" s="45">
        <v>31158</v>
      </c>
      <c r="I101" s="45">
        <v>0</v>
      </c>
      <c r="J101" s="46">
        <v>31158</v>
      </c>
      <c r="K101" s="46">
        <v>-31158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v>2415</v>
      </c>
      <c r="E102" s="45">
        <v>0</v>
      </c>
      <c r="F102" s="46">
        <v>2415</v>
      </c>
      <c r="G102" s="46">
        <v>-2415</v>
      </c>
      <c r="H102" s="45">
        <v>11720</v>
      </c>
      <c r="I102" s="45">
        <v>0</v>
      </c>
      <c r="J102" s="46">
        <v>11720</v>
      </c>
      <c r="K102" s="46">
        <v>-11720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v>56644</v>
      </c>
      <c r="E103" s="45">
        <v>35018</v>
      </c>
      <c r="F103" s="46">
        <v>91662</v>
      </c>
      <c r="G103" s="46">
        <v>-21626</v>
      </c>
      <c r="H103" s="45">
        <v>323677</v>
      </c>
      <c r="I103" s="45">
        <v>196639</v>
      </c>
      <c r="J103" s="46">
        <v>520316</v>
      </c>
      <c r="K103" s="46">
        <v>-127038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v>1803034</v>
      </c>
      <c r="E104" s="50">
        <v>456537</v>
      </c>
      <c r="F104" s="36">
        <v>2259571</v>
      </c>
      <c r="G104" s="36">
        <v>-1346497</v>
      </c>
      <c r="H104" s="50">
        <v>19443876</v>
      </c>
      <c r="I104" s="50">
        <v>2119223</v>
      </c>
      <c r="J104" s="36">
        <v>21563099</v>
      </c>
      <c r="K104" s="36">
        <v>-17324652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v>25581</v>
      </c>
      <c r="E105" s="51">
        <v>25213</v>
      </c>
      <c r="F105" s="52">
        <v>50794</v>
      </c>
      <c r="G105" s="52">
        <v>-368</v>
      </c>
      <c r="H105" s="51">
        <v>188617</v>
      </c>
      <c r="I105" s="51">
        <v>106846</v>
      </c>
      <c r="J105" s="52">
        <v>295463</v>
      </c>
      <c r="K105" s="52">
        <v>-81771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v>219</v>
      </c>
      <c r="E106" s="45">
        <v>0</v>
      </c>
      <c r="F106" s="46">
        <v>219</v>
      </c>
      <c r="G106" s="46">
        <v>-219</v>
      </c>
      <c r="H106" s="45">
        <v>1052</v>
      </c>
      <c r="I106" s="45">
        <v>0</v>
      </c>
      <c r="J106" s="46">
        <v>1052</v>
      </c>
      <c r="K106" s="46">
        <v>-1052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v>302</v>
      </c>
      <c r="E107" s="45">
        <v>0</v>
      </c>
      <c r="F107" s="46">
        <v>302</v>
      </c>
      <c r="G107" s="46">
        <v>-302</v>
      </c>
      <c r="H107" s="45">
        <v>2464</v>
      </c>
      <c r="I107" s="45">
        <v>0</v>
      </c>
      <c r="J107" s="46">
        <v>2464</v>
      </c>
      <c r="K107" s="46">
        <v>-2464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v>617</v>
      </c>
      <c r="E108" s="45">
        <v>0</v>
      </c>
      <c r="F108" s="46">
        <v>617</v>
      </c>
      <c r="G108" s="46">
        <v>-617</v>
      </c>
      <c r="H108" s="45">
        <v>2581</v>
      </c>
      <c r="I108" s="45">
        <v>0</v>
      </c>
      <c r="J108" s="46">
        <v>2581</v>
      </c>
      <c r="K108" s="46">
        <v>-2581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v>7334</v>
      </c>
      <c r="E109" s="45">
        <v>2</v>
      </c>
      <c r="F109" s="46">
        <v>7336</v>
      </c>
      <c r="G109" s="46">
        <v>-7332</v>
      </c>
      <c r="H109" s="45">
        <v>36327</v>
      </c>
      <c r="I109" s="45">
        <v>6</v>
      </c>
      <c r="J109" s="46">
        <v>36332</v>
      </c>
      <c r="K109" s="46">
        <v>-36321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v>3095</v>
      </c>
      <c r="E110" s="45">
        <v>652</v>
      </c>
      <c r="F110" s="46">
        <v>3747</v>
      </c>
      <c r="G110" s="46">
        <v>-2443</v>
      </c>
      <c r="H110" s="45">
        <v>6558</v>
      </c>
      <c r="I110" s="45">
        <v>2941</v>
      </c>
      <c r="J110" s="46">
        <v>9499</v>
      </c>
      <c r="K110" s="46">
        <v>-3617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v>54</v>
      </c>
      <c r="E111" s="45">
        <v>0</v>
      </c>
      <c r="F111" s="46">
        <v>54</v>
      </c>
      <c r="G111" s="46">
        <v>-54</v>
      </c>
      <c r="H111" s="45">
        <v>211</v>
      </c>
      <c r="I111" s="45">
        <v>0</v>
      </c>
      <c r="J111" s="46">
        <v>211</v>
      </c>
      <c r="K111" s="46">
        <v>-211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v>3862</v>
      </c>
      <c r="E112" s="45">
        <v>0</v>
      </c>
      <c r="F112" s="46">
        <v>3862</v>
      </c>
      <c r="G112" s="46">
        <v>-3862</v>
      </c>
      <c r="H112" s="45">
        <v>25279</v>
      </c>
      <c r="I112" s="45">
        <v>0</v>
      </c>
      <c r="J112" s="46">
        <v>25279</v>
      </c>
      <c r="K112" s="46">
        <v>-25279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v>2485</v>
      </c>
      <c r="E113" s="45">
        <v>0</v>
      </c>
      <c r="F113" s="46">
        <v>2485</v>
      </c>
      <c r="G113" s="46">
        <v>-2485</v>
      </c>
      <c r="H113" s="45">
        <v>11630</v>
      </c>
      <c r="I113" s="45">
        <v>0</v>
      </c>
      <c r="J113" s="46">
        <v>11630</v>
      </c>
      <c r="K113" s="46">
        <v>-11630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v>660</v>
      </c>
      <c r="E114" s="45">
        <v>0</v>
      </c>
      <c r="F114" s="46">
        <v>660</v>
      </c>
      <c r="G114" s="46">
        <v>-660</v>
      </c>
      <c r="H114" s="45">
        <v>2070</v>
      </c>
      <c r="I114" s="45">
        <v>0</v>
      </c>
      <c r="J114" s="46">
        <v>2070</v>
      </c>
      <c r="K114" s="46">
        <v>-2070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v>245</v>
      </c>
      <c r="E115" s="45">
        <v>0</v>
      </c>
      <c r="F115" s="46">
        <v>245</v>
      </c>
      <c r="G115" s="46">
        <v>-245</v>
      </c>
      <c r="H115" s="45">
        <v>825</v>
      </c>
      <c r="I115" s="45">
        <v>0</v>
      </c>
      <c r="J115" s="46">
        <v>825</v>
      </c>
      <c r="K115" s="46">
        <v>-825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v>375</v>
      </c>
      <c r="E116" s="45">
        <v>0</v>
      </c>
      <c r="F116" s="46">
        <v>375</v>
      </c>
      <c r="G116" s="46">
        <v>-375</v>
      </c>
      <c r="H116" s="45">
        <v>2849</v>
      </c>
      <c r="I116" s="45">
        <v>0</v>
      </c>
      <c r="J116" s="46">
        <v>2849</v>
      </c>
      <c r="K116" s="46">
        <v>-2849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v>1014</v>
      </c>
      <c r="E117" s="45">
        <v>0</v>
      </c>
      <c r="F117" s="46">
        <v>1014</v>
      </c>
      <c r="G117" s="46">
        <v>-1014</v>
      </c>
      <c r="H117" s="45">
        <v>3215</v>
      </c>
      <c r="I117" s="45">
        <v>0</v>
      </c>
      <c r="J117" s="46">
        <v>3215</v>
      </c>
      <c r="K117" s="46">
        <v>-3215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v>107455</v>
      </c>
      <c r="E118" s="45">
        <v>7706</v>
      </c>
      <c r="F118" s="46">
        <v>115161</v>
      </c>
      <c r="G118" s="46">
        <v>-99749</v>
      </c>
      <c r="H118" s="45">
        <v>812572</v>
      </c>
      <c r="I118" s="45">
        <v>24285</v>
      </c>
      <c r="J118" s="46">
        <v>836856</v>
      </c>
      <c r="K118" s="46">
        <v>-788287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v>2336</v>
      </c>
      <c r="E119" s="45">
        <v>0</v>
      </c>
      <c r="F119" s="46">
        <v>2336</v>
      </c>
      <c r="G119" s="46">
        <v>-2336</v>
      </c>
      <c r="H119" s="45">
        <v>6381</v>
      </c>
      <c r="I119" s="45">
        <v>0</v>
      </c>
      <c r="J119" s="46">
        <v>6381</v>
      </c>
      <c r="K119" s="46">
        <v>-6381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v>632</v>
      </c>
      <c r="E120" s="45">
        <v>0</v>
      </c>
      <c r="F120" s="46">
        <v>632</v>
      </c>
      <c r="G120" s="46">
        <v>-632</v>
      </c>
      <c r="H120" s="45">
        <v>2081</v>
      </c>
      <c r="I120" s="45">
        <v>0</v>
      </c>
      <c r="J120" s="46">
        <v>2081</v>
      </c>
      <c r="K120" s="46">
        <v>-2081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v>252</v>
      </c>
      <c r="E121" s="45">
        <v>0</v>
      </c>
      <c r="F121" s="46">
        <v>252</v>
      </c>
      <c r="G121" s="46">
        <v>-252</v>
      </c>
      <c r="H121" s="45">
        <v>1188</v>
      </c>
      <c r="I121" s="45">
        <v>0</v>
      </c>
      <c r="J121" s="46">
        <v>1188</v>
      </c>
      <c r="K121" s="46">
        <v>-1188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v>731</v>
      </c>
      <c r="E122" s="45">
        <v>0</v>
      </c>
      <c r="F122" s="46">
        <v>731</v>
      </c>
      <c r="G122" s="46">
        <v>-731</v>
      </c>
      <c r="H122" s="45">
        <v>1711</v>
      </c>
      <c r="I122" s="45">
        <v>0</v>
      </c>
      <c r="J122" s="46">
        <v>1711</v>
      </c>
      <c r="K122" s="46">
        <v>-1711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v>74</v>
      </c>
      <c r="E123" s="45">
        <v>0</v>
      </c>
      <c r="F123" s="46">
        <v>74</v>
      </c>
      <c r="G123" s="46">
        <v>-74</v>
      </c>
      <c r="H123" s="45">
        <v>84</v>
      </c>
      <c r="I123" s="45">
        <v>0</v>
      </c>
      <c r="J123" s="46">
        <v>84</v>
      </c>
      <c r="K123" s="46">
        <v>-84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v>16965</v>
      </c>
      <c r="E124" s="45">
        <v>43465</v>
      </c>
      <c r="F124" s="46">
        <v>60430</v>
      </c>
      <c r="G124" s="46">
        <v>26500</v>
      </c>
      <c r="H124" s="45">
        <v>79200</v>
      </c>
      <c r="I124" s="45">
        <v>214368</v>
      </c>
      <c r="J124" s="46">
        <v>293568</v>
      </c>
      <c r="K124" s="46">
        <v>135169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v>273</v>
      </c>
      <c r="E125" s="45">
        <v>0</v>
      </c>
      <c r="F125" s="46">
        <v>273</v>
      </c>
      <c r="G125" s="46">
        <v>-273</v>
      </c>
      <c r="H125" s="45">
        <v>1311</v>
      </c>
      <c r="I125" s="45">
        <v>0</v>
      </c>
      <c r="J125" s="46">
        <v>1311</v>
      </c>
      <c r="K125" s="46">
        <v>-1311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v>5397</v>
      </c>
      <c r="E126" s="45">
        <v>0</v>
      </c>
      <c r="F126" s="46">
        <v>5397</v>
      </c>
      <c r="G126" s="46">
        <v>-5397</v>
      </c>
      <c r="H126" s="45">
        <v>26233</v>
      </c>
      <c r="I126" s="45">
        <v>0</v>
      </c>
      <c r="J126" s="46">
        <v>26233</v>
      </c>
      <c r="K126" s="46">
        <v>-26233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v>664</v>
      </c>
      <c r="E127" s="45">
        <v>0</v>
      </c>
      <c r="F127" s="46">
        <v>664</v>
      </c>
      <c r="G127" s="46">
        <v>-664</v>
      </c>
      <c r="H127" s="45">
        <v>4545</v>
      </c>
      <c r="I127" s="45">
        <v>0</v>
      </c>
      <c r="J127" s="46">
        <v>4545</v>
      </c>
      <c r="K127" s="46">
        <v>-4545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v>13363</v>
      </c>
      <c r="E128" s="45">
        <v>4917</v>
      </c>
      <c r="F128" s="46">
        <v>18280</v>
      </c>
      <c r="G128" s="46">
        <v>-8446</v>
      </c>
      <c r="H128" s="45">
        <v>107386</v>
      </c>
      <c r="I128" s="45">
        <v>23199</v>
      </c>
      <c r="J128" s="46">
        <v>130585</v>
      </c>
      <c r="K128" s="46">
        <v>-84187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v>1250</v>
      </c>
      <c r="E129" s="45">
        <v>0</v>
      </c>
      <c r="F129" s="46">
        <v>1250</v>
      </c>
      <c r="G129" s="46">
        <v>-1250</v>
      </c>
      <c r="H129" s="45">
        <v>5031</v>
      </c>
      <c r="I129" s="45">
        <v>0</v>
      </c>
      <c r="J129" s="46">
        <v>5031</v>
      </c>
      <c r="K129" s="46">
        <v>-5031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v>4</v>
      </c>
      <c r="E130" s="45">
        <v>0</v>
      </c>
      <c r="F130" s="46">
        <v>4</v>
      </c>
      <c r="G130" s="46">
        <v>-4</v>
      </c>
      <c r="H130" s="45">
        <v>6</v>
      </c>
      <c r="I130" s="45">
        <v>0</v>
      </c>
      <c r="J130" s="46">
        <v>6</v>
      </c>
      <c r="K130" s="46">
        <v>-6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v>68</v>
      </c>
      <c r="E131" s="45">
        <v>0</v>
      </c>
      <c r="F131" s="46">
        <v>68</v>
      </c>
      <c r="G131" s="46">
        <v>-68</v>
      </c>
      <c r="H131" s="45">
        <v>149</v>
      </c>
      <c r="I131" s="45">
        <v>0</v>
      </c>
      <c r="J131" s="46">
        <v>149</v>
      </c>
      <c r="K131" s="46">
        <v>-149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v>1453749</v>
      </c>
      <c r="E132" s="45">
        <v>328343</v>
      </c>
      <c r="F132" s="46">
        <v>1782092</v>
      </c>
      <c r="G132" s="46">
        <v>-1125406</v>
      </c>
      <c r="H132" s="45">
        <v>16370455</v>
      </c>
      <c r="I132" s="45">
        <v>1435999</v>
      </c>
      <c r="J132" s="46">
        <v>17806455</v>
      </c>
      <c r="K132" s="46">
        <v>-14934456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v>134806</v>
      </c>
      <c r="E133" s="45">
        <v>36919</v>
      </c>
      <c r="F133" s="46">
        <v>171725</v>
      </c>
      <c r="G133" s="46">
        <v>-97887</v>
      </c>
      <c r="H133" s="45">
        <v>1599833</v>
      </c>
      <c r="I133" s="45">
        <v>281530</v>
      </c>
      <c r="J133" s="46">
        <v>1881363</v>
      </c>
      <c r="K133" s="46">
        <v>-1318303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v>468</v>
      </c>
      <c r="E134" s="45">
        <v>0</v>
      </c>
      <c r="F134" s="46">
        <v>468</v>
      </c>
      <c r="G134" s="46">
        <v>-468</v>
      </c>
      <c r="H134" s="45">
        <v>3124</v>
      </c>
      <c r="I134" s="45">
        <v>0</v>
      </c>
      <c r="J134" s="46">
        <v>3124</v>
      </c>
      <c r="K134" s="46">
        <v>-3124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v>18405</v>
      </c>
      <c r="E135" s="45">
        <v>9320</v>
      </c>
      <c r="F135" s="46">
        <v>27725</v>
      </c>
      <c r="G135" s="46">
        <v>-9085</v>
      </c>
      <c r="H135" s="45">
        <v>137295</v>
      </c>
      <c r="I135" s="45">
        <v>30050</v>
      </c>
      <c r="J135" s="46">
        <v>167345</v>
      </c>
      <c r="K135" s="46">
        <v>-107245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v>232</v>
      </c>
      <c r="E136" s="45">
        <v>0</v>
      </c>
      <c r="F136" s="46">
        <v>232</v>
      </c>
      <c r="G136" s="46">
        <v>-232</v>
      </c>
      <c r="H136" s="45">
        <v>907</v>
      </c>
      <c r="I136" s="45">
        <v>0</v>
      </c>
      <c r="J136" s="46">
        <v>907</v>
      </c>
      <c r="K136" s="46">
        <v>-907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v>67</v>
      </c>
      <c r="E137" s="45">
        <v>0</v>
      </c>
      <c r="F137" s="46">
        <v>67</v>
      </c>
      <c r="G137" s="46">
        <v>-67</v>
      </c>
      <c r="H137" s="45">
        <v>707</v>
      </c>
      <c r="I137" s="45">
        <v>0</v>
      </c>
      <c r="J137" s="46">
        <v>707</v>
      </c>
      <c r="K137" s="46">
        <v>-707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v>4242160</v>
      </c>
      <c r="E138" s="50">
        <v>3654880</v>
      </c>
      <c r="F138" s="36">
        <v>7897040</v>
      </c>
      <c r="G138" s="36">
        <v>-587280</v>
      </c>
      <c r="H138" s="50">
        <v>20725966</v>
      </c>
      <c r="I138" s="50">
        <v>16322175</v>
      </c>
      <c r="J138" s="36">
        <v>37048142</v>
      </c>
      <c r="K138" s="36">
        <v>-4403791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v>2815</v>
      </c>
      <c r="E139" s="51">
        <v>0</v>
      </c>
      <c r="F139" s="52">
        <v>2815</v>
      </c>
      <c r="G139" s="52">
        <v>-2815</v>
      </c>
      <c r="H139" s="51">
        <v>11365</v>
      </c>
      <c r="I139" s="51">
        <v>0</v>
      </c>
      <c r="J139" s="52">
        <v>11365</v>
      </c>
      <c r="K139" s="52">
        <v>-11365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v>34634</v>
      </c>
      <c r="E140" s="45">
        <v>14626</v>
      </c>
      <c r="F140" s="46">
        <v>49260</v>
      </c>
      <c r="G140" s="46">
        <v>-20008</v>
      </c>
      <c r="H140" s="45">
        <v>185002</v>
      </c>
      <c r="I140" s="45">
        <v>68016</v>
      </c>
      <c r="J140" s="46">
        <v>253018</v>
      </c>
      <c r="K140" s="46">
        <v>-116987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v>1185</v>
      </c>
      <c r="E141" s="45">
        <v>0</v>
      </c>
      <c r="F141" s="46">
        <v>1185</v>
      </c>
      <c r="G141" s="46">
        <v>-1185</v>
      </c>
      <c r="H141" s="45">
        <v>5204</v>
      </c>
      <c r="I141" s="45">
        <v>0</v>
      </c>
      <c r="J141" s="46">
        <v>5204</v>
      </c>
      <c r="K141" s="46">
        <v>-5204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v>438</v>
      </c>
      <c r="E143" s="45">
        <v>0</v>
      </c>
      <c r="F143" s="46">
        <v>438</v>
      </c>
      <c r="G143" s="46">
        <v>-438</v>
      </c>
      <c r="H143" s="45">
        <v>1427</v>
      </c>
      <c r="I143" s="45">
        <v>0</v>
      </c>
      <c r="J143" s="46">
        <v>1427</v>
      </c>
      <c r="K143" s="46">
        <v>-1427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v>904</v>
      </c>
      <c r="E144" s="45">
        <v>0</v>
      </c>
      <c r="F144" s="46">
        <v>904</v>
      </c>
      <c r="G144" s="46">
        <v>-904</v>
      </c>
      <c r="H144" s="45">
        <v>2744</v>
      </c>
      <c r="I144" s="45">
        <v>0</v>
      </c>
      <c r="J144" s="46">
        <v>2744</v>
      </c>
      <c r="K144" s="46">
        <v>-2744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v>126</v>
      </c>
      <c r="E145" s="45">
        <v>0</v>
      </c>
      <c r="F145" s="46">
        <v>126</v>
      </c>
      <c r="G145" s="46">
        <v>-126</v>
      </c>
      <c r="H145" s="45">
        <v>213</v>
      </c>
      <c r="I145" s="45">
        <v>0</v>
      </c>
      <c r="J145" s="46">
        <v>213</v>
      </c>
      <c r="K145" s="46">
        <v>-213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v>408638</v>
      </c>
      <c r="E146" s="45">
        <v>156458</v>
      </c>
      <c r="F146" s="46">
        <v>565096</v>
      </c>
      <c r="G146" s="46">
        <v>-252180</v>
      </c>
      <c r="H146" s="45">
        <v>1551429</v>
      </c>
      <c r="I146" s="45">
        <v>598747</v>
      </c>
      <c r="J146" s="46">
        <v>2150176</v>
      </c>
      <c r="K146" s="46">
        <v>-952681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v>98928</v>
      </c>
      <c r="E148" s="45">
        <v>5083</v>
      </c>
      <c r="F148" s="46">
        <v>104011</v>
      </c>
      <c r="G148" s="46">
        <v>-93845</v>
      </c>
      <c r="H148" s="45">
        <v>581528</v>
      </c>
      <c r="I148" s="45">
        <v>10214</v>
      </c>
      <c r="J148" s="46">
        <v>591742</v>
      </c>
      <c r="K148" s="46">
        <v>-571314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v>6236</v>
      </c>
      <c r="E149" s="45">
        <v>3721</v>
      </c>
      <c r="F149" s="46">
        <v>9957</v>
      </c>
      <c r="G149" s="46">
        <v>-2515</v>
      </c>
      <c r="H149" s="45">
        <v>32450</v>
      </c>
      <c r="I149" s="45">
        <v>12446</v>
      </c>
      <c r="J149" s="46">
        <v>44895</v>
      </c>
      <c r="K149" s="46">
        <v>-20004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v>1680</v>
      </c>
      <c r="E150" s="45">
        <v>0</v>
      </c>
      <c r="F150" s="46">
        <v>1680</v>
      </c>
      <c r="G150" s="46">
        <v>-1680</v>
      </c>
      <c r="H150" s="45">
        <v>7355</v>
      </c>
      <c r="I150" s="45">
        <v>0</v>
      </c>
      <c r="J150" s="46">
        <v>7355</v>
      </c>
      <c r="K150" s="46">
        <v>-7355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v>41053</v>
      </c>
      <c r="E151" s="45">
        <v>21033</v>
      </c>
      <c r="F151" s="46">
        <v>62086</v>
      </c>
      <c r="G151" s="46">
        <v>-20020</v>
      </c>
      <c r="H151" s="45">
        <v>258540</v>
      </c>
      <c r="I151" s="45">
        <v>86881</v>
      </c>
      <c r="J151" s="46">
        <v>345420</v>
      </c>
      <c r="K151" s="46">
        <v>-171659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v>135298</v>
      </c>
      <c r="E152" s="45">
        <v>149358</v>
      </c>
      <c r="F152" s="46">
        <v>284656</v>
      </c>
      <c r="G152" s="46">
        <v>14060</v>
      </c>
      <c r="H152" s="45">
        <v>645040</v>
      </c>
      <c r="I152" s="45">
        <v>589154</v>
      </c>
      <c r="J152" s="46">
        <v>1234194</v>
      </c>
      <c r="K152" s="46">
        <v>-55885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v>8214</v>
      </c>
      <c r="E153" s="45">
        <v>1970</v>
      </c>
      <c r="F153" s="46">
        <v>10184</v>
      </c>
      <c r="G153" s="46">
        <v>-6244</v>
      </c>
      <c r="H153" s="45">
        <v>27023</v>
      </c>
      <c r="I153" s="45">
        <v>6326</v>
      </c>
      <c r="J153" s="46">
        <v>33349</v>
      </c>
      <c r="K153" s="46">
        <v>-20697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v>58</v>
      </c>
      <c r="E154" s="45">
        <v>0</v>
      </c>
      <c r="F154" s="46">
        <v>58</v>
      </c>
      <c r="G154" s="46">
        <v>-58</v>
      </c>
      <c r="H154" s="45">
        <v>488</v>
      </c>
      <c r="I154" s="45">
        <v>0</v>
      </c>
      <c r="J154" s="46">
        <v>488</v>
      </c>
      <c r="K154" s="46">
        <v>-488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v>34480</v>
      </c>
      <c r="E156" s="45">
        <v>26066</v>
      </c>
      <c r="F156" s="46">
        <v>60546</v>
      </c>
      <c r="G156" s="46">
        <v>-8414</v>
      </c>
      <c r="H156" s="45">
        <v>101207</v>
      </c>
      <c r="I156" s="45">
        <v>74572</v>
      </c>
      <c r="J156" s="46">
        <v>175779</v>
      </c>
      <c r="K156" s="46">
        <v>-26635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v>3024</v>
      </c>
      <c r="E157" s="45">
        <v>1435</v>
      </c>
      <c r="F157" s="46">
        <v>4459</v>
      </c>
      <c r="G157" s="46">
        <v>-1589</v>
      </c>
      <c r="H157" s="45">
        <v>14387</v>
      </c>
      <c r="I157" s="45">
        <v>4891</v>
      </c>
      <c r="J157" s="46">
        <v>19277</v>
      </c>
      <c r="K157" s="46">
        <v>-9496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v>104</v>
      </c>
      <c r="E158" s="45">
        <v>0</v>
      </c>
      <c r="F158" s="46">
        <v>104</v>
      </c>
      <c r="G158" s="46">
        <v>-104</v>
      </c>
      <c r="H158" s="45">
        <v>284</v>
      </c>
      <c r="I158" s="45">
        <v>0</v>
      </c>
      <c r="J158" s="46">
        <v>284</v>
      </c>
      <c r="K158" s="46">
        <v>-284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v>1038</v>
      </c>
      <c r="E159" s="45">
        <v>0</v>
      </c>
      <c r="F159" s="46">
        <v>1038</v>
      </c>
      <c r="G159" s="46">
        <v>-1038</v>
      </c>
      <c r="H159" s="45">
        <v>2893</v>
      </c>
      <c r="I159" s="45">
        <v>0</v>
      </c>
      <c r="J159" s="46">
        <v>2893</v>
      </c>
      <c r="K159" s="46">
        <v>-2893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v>898547</v>
      </c>
      <c r="E160" s="45">
        <v>1839018</v>
      </c>
      <c r="F160" s="46">
        <v>2737565</v>
      </c>
      <c r="G160" s="46">
        <v>940471</v>
      </c>
      <c r="H160" s="45">
        <v>5118926</v>
      </c>
      <c r="I160" s="45">
        <v>8934548</v>
      </c>
      <c r="J160" s="46">
        <v>14053474</v>
      </c>
      <c r="K160" s="46">
        <v>3815622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v>3101</v>
      </c>
      <c r="E161" s="45">
        <v>0</v>
      </c>
      <c r="F161" s="46">
        <v>3101</v>
      </c>
      <c r="G161" s="46">
        <v>-3101</v>
      </c>
      <c r="H161" s="45">
        <v>12759</v>
      </c>
      <c r="I161" s="45">
        <v>0</v>
      </c>
      <c r="J161" s="46">
        <v>12759</v>
      </c>
      <c r="K161" s="46">
        <v>-12759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v>228</v>
      </c>
      <c r="E162" s="45">
        <v>0</v>
      </c>
      <c r="F162" s="46">
        <v>228</v>
      </c>
      <c r="G162" s="46">
        <v>-228</v>
      </c>
      <c r="H162" s="45">
        <v>431</v>
      </c>
      <c r="I162" s="45">
        <v>0</v>
      </c>
      <c r="J162" s="46">
        <v>431</v>
      </c>
      <c r="K162" s="46">
        <v>-431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v>332</v>
      </c>
      <c r="E163" s="45">
        <v>0</v>
      </c>
      <c r="F163" s="46">
        <v>332</v>
      </c>
      <c r="G163" s="46">
        <v>-332</v>
      </c>
      <c r="H163" s="45">
        <v>573</v>
      </c>
      <c r="I163" s="45">
        <v>0</v>
      </c>
      <c r="J163" s="46">
        <v>573</v>
      </c>
      <c r="K163" s="46">
        <v>-573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v>88324</v>
      </c>
      <c r="E164" s="45">
        <v>68945</v>
      </c>
      <c r="F164" s="46">
        <v>157269</v>
      </c>
      <c r="G164" s="46">
        <v>-19379</v>
      </c>
      <c r="H164" s="45">
        <v>392880</v>
      </c>
      <c r="I164" s="45">
        <v>294284</v>
      </c>
      <c r="J164" s="46">
        <v>687164</v>
      </c>
      <c r="K164" s="46">
        <v>-98596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v>69690</v>
      </c>
      <c r="E165" s="45">
        <v>6654</v>
      </c>
      <c r="F165" s="46">
        <v>76344</v>
      </c>
      <c r="G165" s="46">
        <v>-63036</v>
      </c>
      <c r="H165" s="45">
        <v>360009</v>
      </c>
      <c r="I165" s="45">
        <v>8602</v>
      </c>
      <c r="J165" s="46">
        <v>368611</v>
      </c>
      <c r="K165" s="46">
        <v>-351407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v>124010</v>
      </c>
      <c r="E166" s="45">
        <v>100996</v>
      </c>
      <c r="F166" s="46">
        <v>225006</v>
      </c>
      <c r="G166" s="46">
        <v>-23014</v>
      </c>
      <c r="H166" s="45">
        <v>598522</v>
      </c>
      <c r="I166" s="45">
        <v>399938</v>
      </c>
      <c r="J166" s="46">
        <v>998459</v>
      </c>
      <c r="K166" s="46">
        <v>-198584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v>8872</v>
      </c>
      <c r="E167" s="45">
        <v>50</v>
      </c>
      <c r="F167" s="46">
        <v>8922</v>
      </c>
      <c r="G167" s="46">
        <v>-8822</v>
      </c>
      <c r="H167" s="45">
        <v>49795</v>
      </c>
      <c r="I167" s="45">
        <v>189</v>
      </c>
      <c r="J167" s="46">
        <v>49985</v>
      </c>
      <c r="K167" s="46">
        <v>-49606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v>2119</v>
      </c>
      <c r="E168" s="45">
        <v>0</v>
      </c>
      <c r="F168" s="46">
        <v>2119</v>
      </c>
      <c r="G168" s="46">
        <v>-2119</v>
      </c>
      <c r="H168" s="45">
        <v>8290</v>
      </c>
      <c r="I168" s="45">
        <v>0</v>
      </c>
      <c r="J168" s="46">
        <v>8290</v>
      </c>
      <c r="K168" s="46">
        <v>-8290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v>1975</v>
      </c>
      <c r="E169" s="45">
        <v>0</v>
      </c>
      <c r="F169" s="46">
        <v>1975</v>
      </c>
      <c r="G169" s="46">
        <v>-1975</v>
      </c>
      <c r="H169" s="45">
        <v>8485</v>
      </c>
      <c r="I169" s="45">
        <v>0</v>
      </c>
      <c r="J169" s="46">
        <v>8485</v>
      </c>
      <c r="K169" s="46">
        <v>-8485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v>392</v>
      </c>
      <c r="E170" s="45">
        <v>0</v>
      </c>
      <c r="F170" s="46">
        <v>392</v>
      </c>
      <c r="G170" s="46">
        <v>-392</v>
      </c>
      <c r="H170" s="45">
        <v>1148</v>
      </c>
      <c r="I170" s="45">
        <v>0</v>
      </c>
      <c r="J170" s="46">
        <v>1148</v>
      </c>
      <c r="K170" s="46">
        <v>-1148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v>29213</v>
      </c>
      <c r="E171" s="45">
        <v>13309</v>
      </c>
      <c r="F171" s="46">
        <v>42522</v>
      </c>
      <c r="G171" s="46">
        <v>-15904</v>
      </c>
      <c r="H171" s="45">
        <v>152303</v>
      </c>
      <c r="I171" s="45">
        <v>65621</v>
      </c>
      <c r="J171" s="46">
        <v>217924</v>
      </c>
      <c r="K171" s="46">
        <v>-86682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v>40015</v>
      </c>
      <c r="E172" s="45">
        <v>5514</v>
      </c>
      <c r="F172" s="46">
        <v>45529</v>
      </c>
      <c r="G172" s="46">
        <v>-34501</v>
      </c>
      <c r="H172" s="45">
        <v>170471</v>
      </c>
      <c r="I172" s="45">
        <v>21225</v>
      </c>
      <c r="J172" s="46">
        <v>191696</v>
      </c>
      <c r="K172" s="46">
        <v>-149247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v>614241</v>
      </c>
      <c r="E173" s="45">
        <v>359836</v>
      </c>
      <c r="F173" s="46">
        <v>974077</v>
      </c>
      <c r="G173" s="46">
        <v>-254405</v>
      </c>
      <c r="H173" s="45">
        <v>3046444</v>
      </c>
      <c r="I173" s="45">
        <v>1428540</v>
      </c>
      <c r="J173" s="46">
        <v>4474985</v>
      </c>
      <c r="K173" s="46">
        <v>-1617904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v>707</v>
      </c>
      <c r="E174" s="45">
        <v>0</v>
      </c>
      <c r="F174" s="46">
        <v>707</v>
      </c>
      <c r="G174" s="46">
        <v>-707</v>
      </c>
      <c r="H174" s="45">
        <v>1903</v>
      </c>
      <c r="I174" s="45">
        <v>0</v>
      </c>
      <c r="J174" s="46">
        <v>1903</v>
      </c>
      <c r="K174" s="46">
        <v>-1903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v>56273</v>
      </c>
      <c r="E175" s="45">
        <v>35601</v>
      </c>
      <c r="F175" s="46">
        <v>91874</v>
      </c>
      <c r="G175" s="46">
        <v>-20672</v>
      </c>
      <c r="H175" s="45">
        <v>231628</v>
      </c>
      <c r="I175" s="45">
        <v>109316</v>
      </c>
      <c r="J175" s="46">
        <v>340944</v>
      </c>
      <c r="K175" s="46">
        <v>-122312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v>29075</v>
      </c>
      <c r="E176" s="45">
        <v>35119</v>
      </c>
      <c r="F176" s="46">
        <v>64194</v>
      </c>
      <c r="G176" s="46">
        <v>6044</v>
      </c>
      <c r="H176" s="45">
        <v>118075</v>
      </c>
      <c r="I176" s="45">
        <v>122405</v>
      </c>
      <c r="J176" s="46">
        <v>240480</v>
      </c>
      <c r="K176" s="46">
        <v>4330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v>23419</v>
      </c>
      <c r="E177" s="45">
        <v>13482</v>
      </c>
      <c r="F177" s="46">
        <v>36901</v>
      </c>
      <c r="G177" s="46">
        <v>-9937</v>
      </c>
      <c r="H177" s="45">
        <v>116325</v>
      </c>
      <c r="I177" s="45">
        <v>60244</v>
      </c>
      <c r="J177" s="46">
        <v>176569</v>
      </c>
      <c r="K177" s="46">
        <v>-56081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v>207</v>
      </c>
      <c r="E178" s="45">
        <v>0</v>
      </c>
      <c r="F178" s="46">
        <v>207</v>
      </c>
      <c r="G178" s="46">
        <v>-207</v>
      </c>
      <c r="H178" s="45">
        <v>533</v>
      </c>
      <c r="I178" s="45">
        <v>0</v>
      </c>
      <c r="J178" s="46">
        <v>533</v>
      </c>
      <c r="K178" s="46">
        <v>-533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v>31121</v>
      </c>
      <c r="E179" s="45">
        <v>12442</v>
      </c>
      <c r="F179" s="46">
        <v>43563</v>
      </c>
      <c r="G179" s="46">
        <v>-18679</v>
      </c>
      <c r="H179" s="45">
        <v>161400</v>
      </c>
      <c r="I179" s="45">
        <v>53908</v>
      </c>
      <c r="J179" s="46">
        <v>215308</v>
      </c>
      <c r="K179" s="46">
        <v>-107492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v>505787</v>
      </c>
      <c r="E180" s="45">
        <v>330458</v>
      </c>
      <c r="F180" s="46">
        <v>836245</v>
      </c>
      <c r="G180" s="46">
        <v>-175329</v>
      </c>
      <c r="H180" s="45">
        <v>2572143</v>
      </c>
      <c r="I180" s="45">
        <v>1816379</v>
      </c>
      <c r="J180" s="46">
        <v>4388522</v>
      </c>
      <c r="K180" s="46">
        <v>-755764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v>6303</v>
      </c>
      <c r="E181" s="45">
        <v>2488</v>
      </c>
      <c r="F181" s="46">
        <v>8791</v>
      </c>
      <c r="G181" s="46">
        <v>-3815</v>
      </c>
      <c r="H181" s="45">
        <v>27686</v>
      </c>
      <c r="I181" s="45">
        <v>7674</v>
      </c>
      <c r="J181" s="46">
        <v>35360</v>
      </c>
      <c r="K181" s="46">
        <v>-20012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v>21105</v>
      </c>
      <c r="E182" s="45">
        <v>0</v>
      </c>
      <c r="F182" s="46">
        <v>21105</v>
      </c>
      <c r="G182" s="46">
        <v>-21105</v>
      </c>
      <c r="H182" s="45">
        <v>114487</v>
      </c>
      <c r="I182" s="45">
        <v>0</v>
      </c>
      <c r="J182" s="46">
        <v>114487</v>
      </c>
      <c r="K182" s="46">
        <v>-114487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v>88443</v>
      </c>
      <c r="E183" s="45">
        <v>218317</v>
      </c>
      <c r="F183" s="46">
        <v>306760</v>
      </c>
      <c r="G183" s="46">
        <v>129874</v>
      </c>
      <c r="H183" s="45">
        <v>472555</v>
      </c>
      <c r="I183" s="45">
        <v>849756</v>
      </c>
      <c r="J183" s="46">
        <v>1322311</v>
      </c>
      <c r="K183" s="46">
        <v>377201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v>1784</v>
      </c>
      <c r="E184" s="45">
        <v>0</v>
      </c>
      <c r="F184" s="46">
        <v>1784</v>
      </c>
      <c r="G184" s="46">
        <v>-1784</v>
      </c>
      <c r="H184" s="45">
        <v>6110</v>
      </c>
      <c r="I184" s="45">
        <v>0</v>
      </c>
      <c r="J184" s="46">
        <v>6110</v>
      </c>
      <c r="K184" s="46">
        <v>-6110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v>25992</v>
      </c>
      <c r="E185" s="45">
        <v>8269</v>
      </c>
      <c r="F185" s="46">
        <v>34261</v>
      </c>
      <c r="G185" s="46">
        <v>-17723</v>
      </c>
      <c r="H185" s="45">
        <v>155376</v>
      </c>
      <c r="I185" s="45">
        <v>33726</v>
      </c>
      <c r="J185" s="46">
        <v>189103</v>
      </c>
      <c r="K185" s="46">
        <v>-121650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v>14787</v>
      </c>
      <c r="E186" s="45">
        <v>5882</v>
      </c>
      <c r="F186" s="46">
        <v>20669</v>
      </c>
      <c r="G186" s="46">
        <v>-8905</v>
      </c>
      <c r="H186" s="45">
        <v>55595</v>
      </c>
      <c r="I186" s="45">
        <v>28260</v>
      </c>
      <c r="J186" s="46">
        <v>83855</v>
      </c>
      <c r="K186" s="46">
        <v>-27335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v>579</v>
      </c>
      <c r="E187" s="45">
        <v>0</v>
      </c>
      <c r="F187" s="46">
        <v>579</v>
      </c>
      <c r="G187" s="46">
        <v>-579</v>
      </c>
      <c r="H187" s="45">
        <v>2448</v>
      </c>
      <c r="I187" s="45">
        <v>0</v>
      </c>
      <c r="J187" s="46">
        <v>2448</v>
      </c>
      <c r="K187" s="46">
        <v>-2448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v>3404</v>
      </c>
      <c r="E189" s="45">
        <v>82</v>
      </c>
      <c r="F189" s="46">
        <v>3486</v>
      </c>
      <c r="G189" s="46">
        <v>-3322</v>
      </c>
      <c r="H189" s="45">
        <v>10839</v>
      </c>
      <c r="I189" s="45">
        <v>504</v>
      </c>
      <c r="J189" s="46">
        <v>11344</v>
      </c>
      <c r="K189" s="46">
        <v>-10335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v>2629</v>
      </c>
      <c r="E190" s="45">
        <v>0</v>
      </c>
      <c r="F190" s="46">
        <v>2629</v>
      </c>
      <c r="G190" s="46">
        <v>-2629</v>
      </c>
      <c r="H190" s="45">
        <v>7372</v>
      </c>
      <c r="I190" s="45">
        <v>0</v>
      </c>
      <c r="J190" s="46">
        <v>7372</v>
      </c>
      <c r="K190" s="46">
        <v>-7372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v>1696</v>
      </c>
      <c r="E191" s="45">
        <v>0</v>
      </c>
      <c r="F191" s="46">
        <v>1696</v>
      </c>
      <c r="G191" s="46">
        <v>-1696</v>
      </c>
      <c r="H191" s="45">
        <v>10461</v>
      </c>
      <c r="I191" s="45">
        <v>0</v>
      </c>
      <c r="J191" s="46">
        <v>10461</v>
      </c>
      <c r="K191" s="46">
        <v>-10461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v>3163</v>
      </c>
      <c r="E192" s="45">
        <v>0</v>
      </c>
      <c r="F192" s="46">
        <v>3163</v>
      </c>
      <c r="G192" s="46">
        <v>-3163</v>
      </c>
      <c r="H192" s="45">
        <v>10149</v>
      </c>
      <c r="I192" s="45">
        <v>0</v>
      </c>
      <c r="J192" s="46">
        <v>10149</v>
      </c>
      <c r="K192" s="46">
        <v>-10149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v>1954</v>
      </c>
      <c r="E193" s="45">
        <v>0</v>
      </c>
      <c r="F193" s="46">
        <v>1954</v>
      </c>
      <c r="G193" s="46">
        <v>-1954</v>
      </c>
      <c r="H193" s="45">
        <v>5399</v>
      </c>
      <c r="I193" s="45">
        <v>0</v>
      </c>
      <c r="J193" s="46">
        <v>5399</v>
      </c>
      <c r="K193" s="46">
        <v>-5399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v>1062</v>
      </c>
      <c r="E194" s="45">
        <v>0</v>
      </c>
      <c r="F194" s="46">
        <v>1062</v>
      </c>
      <c r="G194" s="46">
        <v>-1062</v>
      </c>
      <c r="H194" s="45">
        <v>4540</v>
      </c>
      <c r="I194" s="45">
        <v>0</v>
      </c>
      <c r="J194" s="46">
        <v>4540</v>
      </c>
      <c r="K194" s="46">
        <v>-4540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v>268511</v>
      </c>
      <c r="E195" s="45">
        <v>6618</v>
      </c>
      <c r="F195" s="46">
        <v>275129</v>
      </c>
      <c r="G195" s="46">
        <v>-261893</v>
      </c>
      <c r="H195" s="45">
        <v>1298760</v>
      </c>
      <c r="I195" s="45">
        <v>18686</v>
      </c>
      <c r="J195" s="46">
        <v>1317445</v>
      </c>
      <c r="K195" s="46">
        <v>-1280074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v>10613</v>
      </c>
      <c r="E196" s="45">
        <v>5694</v>
      </c>
      <c r="F196" s="46">
        <v>16307</v>
      </c>
      <c r="G196" s="46">
        <v>-4919</v>
      </c>
      <c r="H196" s="45">
        <v>36759</v>
      </c>
      <c r="I196" s="45">
        <v>19207</v>
      </c>
      <c r="J196" s="46">
        <v>55966</v>
      </c>
      <c r="K196" s="46">
        <v>-17552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v>483634</v>
      </c>
      <c r="E197" s="45">
        <v>206356</v>
      </c>
      <c r="F197" s="46">
        <v>689990</v>
      </c>
      <c r="G197" s="46">
        <v>-277278</v>
      </c>
      <c r="H197" s="45">
        <v>1955811</v>
      </c>
      <c r="I197" s="45">
        <v>597918</v>
      </c>
      <c r="J197" s="46">
        <v>2553728</v>
      </c>
      <c r="K197" s="46">
        <v>-1357893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v>287234</v>
      </c>
      <c r="E198" s="50">
        <v>93162</v>
      </c>
      <c r="F198" s="36">
        <v>380396</v>
      </c>
      <c r="G198" s="36">
        <v>-194072</v>
      </c>
      <c r="H198" s="50">
        <v>1234252</v>
      </c>
      <c r="I198" s="50">
        <v>289073</v>
      </c>
      <c r="J198" s="36">
        <v>1523324</v>
      </c>
      <c r="K198" s="36">
        <v>-945179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v>30564</v>
      </c>
      <c r="E199" s="51">
        <v>2</v>
      </c>
      <c r="F199" s="52">
        <v>30566</v>
      </c>
      <c r="G199" s="52">
        <v>-30562</v>
      </c>
      <c r="H199" s="51">
        <v>128981</v>
      </c>
      <c r="I199" s="51">
        <v>6</v>
      </c>
      <c r="J199" s="52">
        <v>128987</v>
      </c>
      <c r="K199" s="52">
        <v>-128975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v>9712</v>
      </c>
      <c r="E200" s="45">
        <v>0</v>
      </c>
      <c r="F200" s="46">
        <v>9712</v>
      </c>
      <c r="G200" s="46">
        <v>-9712</v>
      </c>
      <c r="H200" s="45">
        <v>85100</v>
      </c>
      <c r="I200" s="45">
        <v>0</v>
      </c>
      <c r="J200" s="46">
        <v>85100</v>
      </c>
      <c r="K200" s="46">
        <v>-85100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v>3934</v>
      </c>
      <c r="E201" s="45">
        <v>0</v>
      </c>
      <c r="F201" s="46">
        <v>3934</v>
      </c>
      <c r="G201" s="46">
        <v>-3934</v>
      </c>
      <c r="H201" s="45">
        <v>13886</v>
      </c>
      <c r="I201" s="45">
        <v>0</v>
      </c>
      <c r="J201" s="46">
        <v>13886</v>
      </c>
      <c r="K201" s="46">
        <v>-13886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v>7016</v>
      </c>
      <c r="E202" s="45">
        <v>0</v>
      </c>
      <c r="F202" s="46">
        <v>7016</v>
      </c>
      <c r="G202" s="46">
        <v>-7016</v>
      </c>
      <c r="H202" s="45">
        <v>27142</v>
      </c>
      <c r="I202" s="45">
        <v>0</v>
      </c>
      <c r="J202" s="46">
        <v>27142</v>
      </c>
      <c r="K202" s="46">
        <v>-27142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v>26402</v>
      </c>
      <c r="E203" s="45">
        <v>6118</v>
      </c>
      <c r="F203" s="46">
        <v>32520</v>
      </c>
      <c r="G203" s="46">
        <v>-20284</v>
      </c>
      <c r="H203" s="45">
        <v>101527</v>
      </c>
      <c r="I203" s="45">
        <v>23550</v>
      </c>
      <c r="J203" s="46">
        <v>125076</v>
      </c>
      <c r="K203" s="46">
        <v>-77977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v>3924</v>
      </c>
      <c r="E204" s="45">
        <v>0</v>
      </c>
      <c r="F204" s="46">
        <v>3924</v>
      </c>
      <c r="G204" s="46">
        <v>-3924</v>
      </c>
      <c r="H204" s="45">
        <v>17375</v>
      </c>
      <c r="I204" s="45">
        <v>0</v>
      </c>
      <c r="J204" s="46">
        <v>17375</v>
      </c>
      <c r="K204" s="46">
        <v>-17375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v>367</v>
      </c>
      <c r="E205" s="45">
        <v>0</v>
      </c>
      <c r="F205" s="46">
        <v>367</v>
      </c>
      <c r="G205" s="46">
        <v>-367</v>
      </c>
      <c r="H205" s="45">
        <v>1396</v>
      </c>
      <c r="I205" s="45">
        <v>0</v>
      </c>
      <c r="J205" s="46">
        <v>1396</v>
      </c>
      <c r="K205" s="46">
        <v>-1396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v>12764</v>
      </c>
      <c r="E206" s="45">
        <v>57</v>
      </c>
      <c r="F206" s="46">
        <v>12821</v>
      </c>
      <c r="G206" s="46">
        <v>-12707</v>
      </c>
      <c r="H206" s="45">
        <v>74254</v>
      </c>
      <c r="I206" s="45">
        <v>105</v>
      </c>
      <c r="J206" s="46">
        <v>74359</v>
      </c>
      <c r="K206" s="46">
        <v>-74150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v>134</v>
      </c>
      <c r="E207" s="45">
        <v>0</v>
      </c>
      <c r="F207" s="46">
        <v>134</v>
      </c>
      <c r="G207" s="46">
        <v>-134</v>
      </c>
      <c r="H207" s="45">
        <v>154</v>
      </c>
      <c r="I207" s="45">
        <v>0</v>
      </c>
      <c r="J207" s="46">
        <v>154</v>
      </c>
      <c r="K207" s="46">
        <v>-154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v>2263</v>
      </c>
      <c r="E208" s="45">
        <v>0</v>
      </c>
      <c r="F208" s="46">
        <v>2263</v>
      </c>
      <c r="G208" s="46">
        <v>-2263</v>
      </c>
      <c r="H208" s="45">
        <v>9117</v>
      </c>
      <c r="I208" s="45">
        <v>0</v>
      </c>
      <c r="J208" s="46">
        <v>9117</v>
      </c>
      <c r="K208" s="46">
        <v>-9117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v>1888</v>
      </c>
      <c r="E209" s="45">
        <v>0</v>
      </c>
      <c r="F209" s="46">
        <v>1888</v>
      </c>
      <c r="G209" s="46">
        <v>-1888</v>
      </c>
      <c r="H209" s="45">
        <v>8626</v>
      </c>
      <c r="I209" s="45">
        <v>0</v>
      </c>
      <c r="J209" s="46">
        <v>8626</v>
      </c>
      <c r="K209" s="46">
        <v>-8626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v>309</v>
      </c>
      <c r="E210" s="45">
        <v>0</v>
      </c>
      <c r="F210" s="46">
        <v>309</v>
      </c>
      <c r="G210" s="46">
        <v>-309</v>
      </c>
      <c r="H210" s="45">
        <v>1157</v>
      </c>
      <c r="I210" s="45">
        <v>0</v>
      </c>
      <c r="J210" s="46">
        <v>1157</v>
      </c>
      <c r="K210" s="46">
        <v>-1157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v>2113</v>
      </c>
      <c r="E211" s="45">
        <v>0</v>
      </c>
      <c r="F211" s="46">
        <v>2113</v>
      </c>
      <c r="G211" s="46">
        <v>-2113</v>
      </c>
      <c r="H211" s="45">
        <v>10778</v>
      </c>
      <c r="I211" s="45">
        <v>0</v>
      </c>
      <c r="J211" s="46">
        <v>10778</v>
      </c>
      <c r="K211" s="46">
        <v>-10778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v>1688</v>
      </c>
      <c r="E212" s="45">
        <v>0</v>
      </c>
      <c r="F212" s="46">
        <v>1688</v>
      </c>
      <c r="G212" s="46">
        <v>-1688</v>
      </c>
      <c r="H212" s="45">
        <v>10421</v>
      </c>
      <c r="I212" s="45">
        <v>0</v>
      </c>
      <c r="J212" s="46">
        <v>10421</v>
      </c>
      <c r="K212" s="46">
        <v>-10421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v>23056</v>
      </c>
      <c r="E213" s="45">
        <v>6872</v>
      </c>
      <c r="F213" s="46">
        <v>29928</v>
      </c>
      <c r="G213" s="46">
        <v>-16184</v>
      </c>
      <c r="H213" s="45">
        <v>83852</v>
      </c>
      <c r="I213" s="45">
        <v>17951</v>
      </c>
      <c r="J213" s="46">
        <v>101803</v>
      </c>
      <c r="K213" s="46">
        <v>-65901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v>2923</v>
      </c>
      <c r="E214" s="45">
        <v>0</v>
      </c>
      <c r="F214" s="46">
        <v>2923</v>
      </c>
      <c r="G214" s="46">
        <v>-2923</v>
      </c>
      <c r="H214" s="45">
        <v>15809</v>
      </c>
      <c r="I214" s="45">
        <v>0</v>
      </c>
      <c r="J214" s="46">
        <v>15809</v>
      </c>
      <c r="K214" s="46">
        <v>-15809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v>216</v>
      </c>
      <c r="E215" s="45">
        <v>0</v>
      </c>
      <c r="F215" s="46">
        <v>216</v>
      </c>
      <c r="G215" s="46">
        <v>-216</v>
      </c>
      <c r="H215" s="45">
        <v>1795</v>
      </c>
      <c r="I215" s="45">
        <v>0</v>
      </c>
      <c r="J215" s="46">
        <v>1795</v>
      </c>
      <c r="K215" s="46">
        <v>-1795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v>130</v>
      </c>
      <c r="E216" s="45">
        <v>0</v>
      </c>
      <c r="F216" s="46">
        <v>130</v>
      </c>
      <c r="G216" s="46">
        <v>-130</v>
      </c>
      <c r="H216" s="45">
        <v>604</v>
      </c>
      <c r="I216" s="45">
        <v>0</v>
      </c>
      <c r="J216" s="46">
        <v>604</v>
      </c>
      <c r="K216" s="46">
        <v>-604</v>
      </c>
      <c r="L216" s="45"/>
    </row>
    <row r="217" spans="1:12" ht="14.25">
      <c r="A217" s="37" t="s">
        <v>419</v>
      </c>
      <c r="B217" s="43" t="s">
        <v>519</v>
      </c>
      <c r="C217" s="44" t="s">
        <v>33</v>
      </c>
      <c r="D217" s="45">
        <v>1051</v>
      </c>
      <c r="E217" s="45">
        <v>0</v>
      </c>
      <c r="F217" s="46">
        <v>1051</v>
      </c>
      <c r="G217" s="46">
        <v>-1051</v>
      </c>
      <c r="H217" s="45">
        <v>4672</v>
      </c>
      <c r="I217" s="45">
        <v>0</v>
      </c>
      <c r="J217" s="46">
        <v>4672</v>
      </c>
      <c r="K217" s="46">
        <v>-4672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v>82</v>
      </c>
      <c r="E218" s="45">
        <v>0</v>
      </c>
      <c r="F218" s="46">
        <v>82</v>
      </c>
      <c r="G218" s="46">
        <v>-82</v>
      </c>
      <c r="H218" s="45">
        <v>136</v>
      </c>
      <c r="I218" s="45">
        <v>0</v>
      </c>
      <c r="J218" s="46">
        <v>136</v>
      </c>
      <c r="K218" s="46">
        <v>-136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v>6138</v>
      </c>
      <c r="E219" s="45">
        <v>0</v>
      </c>
      <c r="F219" s="46">
        <v>6138</v>
      </c>
      <c r="G219" s="46">
        <v>-6138</v>
      </c>
      <c r="H219" s="45">
        <v>31521</v>
      </c>
      <c r="I219" s="45">
        <v>0</v>
      </c>
      <c r="J219" s="46">
        <v>31521</v>
      </c>
      <c r="K219" s="46">
        <v>-31521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v>176</v>
      </c>
      <c r="E220" s="45">
        <v>0</v>
      </c>
      <c r="F220" s="46">
        <v>176</v>
      </c>
      <c r="G220" s="46">
        <v>-176</v>
      </c>
      <c r="H220" s="45">
        <v>918</v>
      </c>
      <c r="I220" s="45">
        <v>0</v>
      </c>
      <c r="J220" s="46">
        <v>918</v>
      </c>
      <c r="K220" s="46">
        <v>-918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v>618</v>
      </c>
      <c r="E221" s="45">
        <v>158</v>
      </c>
      <c r="F221" s="46">
        <v>776</v>
      </c>
      <c r="G221" s="46">
        <v>-460</v>
      </c>
      <c r="H221" s="45">
        <v>2390</v>
      </c>
      <c r="I221" s="45">
        <v>524</v>
      </c>
      <c r="J221" s="46">
        <v>2914</v>
      </c>
      <c r="K221" s="46">
        <v>-1866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v>3079</v>
      </c>
      <c r="E222" s="45">
        <v>2697</v>
      </c>
      <c r="F222" s="46">
        <v>5776</v>
      </c>
      <c r="G222" s="46">
        <v>-382</v>
      </c>
      <c r="H222" s="45">
        <v>15656</v>
      </c>
      <c r="I222" s="45">
        <v>13620</v>
      </c>
      <c r="J222" s="46">
        <v>29275</v>
      </c>
      <c r="K222" s="46">
        <v>-2036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v>1792</v>
      </c>
      <c r="E223" s="45">
        <v>0</v>
      </c>
      <c r="F223" s="46">
        <v>1792</v>
      </c>
      <c r="G223" s="46">
        <v>-1792</v>
      </c>
      <c r="H223" s="45">
        <v>8432</v>
      </c>
      <c r="I223" s="45">
        <v>0</v>
      </c>
      <c r="J223" s="46">
        <v>8432</v>
      </c>
      <c r="K223" s="46">
        <v>-8432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v>426</v>
      </c>
      <c r="E224" s="45">
        <v>0</v>
      </c>
      <c r="F224" s="46">
        <v>426</v>
      </c>
      <c r="G224" s="46">
        <v>-426</v>
      </c>
      <c r="H224" s="45">
        <v>1717</v>
      </c>
      <c r="I224" s="45">
        <v>0</v>
      </c>
      <c r="J224" s="46">
        <v>1717</v>
      </c>
      <c r="K224" s="46">
        <v>-1717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v>112</v>
      </c>
      <c r="E225" s="45">
        <v>0</v>
      </c>
      <c r="F225" s="46">
        <v>112</v>
      </c>
      <c r="G225" s="46">
        <v>-112</v>
      </c>
      <c r="H225" s="45">
        <v>322</v>
      </c>
      <c r="I225" s="45">
        <v>0</v>
      </c>
      <c r="J225" s="46">
        <v>322</v>
      </c>
      <c r="K225" s="46">
        <v>-322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v>139</v>
      </c>
      <c r="E226" s="45">
        <v>0</v>
      </c>
      <c r="F226" s="46">
        <v>139</v>
      </c>
      <c r="G226" s="46">
        <v>-139</v>
      </c>
      <c r="H226" s="45">
        <v>331</v>
      </c>
      <c r="I226" s="45">
        <v>0</v>
      </c>
      <c r="J226" s="46">
        <v>331</v>
      </c>
      <c r="K226" s="46">
        <v>-331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v>5256</v>
      </c>
      <c r="E227" s="45">
        <v>2122</v>
      </c>
      <c r="F227" s="46">
        <v>7378</v>
      </c>
      <c r="G227" s="46">
        <v>-3134</v>
      </c>
      <c r="H227" s="45">
        <v>23837</v>
      </c>
      <c r="I227" s="45">
        <v>7384</v>
      </c>
      <c r="J227" s="46">
        <v>31220</v>
      </c>
      <c r="K227" s="46">
        <v>-16453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v>80</v>
      </c>
      <c r="E228" s="45">
        <v>0</v>
      </c>
      <c r="F228" s="46">
        <v>80</v>
      </c>
      <c r="G228" s="46">
        <v>-80</v>
      </c>
      <c r="H228" s="45">
        <v>29</v>
      </c>
      <c r="I228" s="45">
        <v>0</v>
      </c>
      <c r="J228" s="46">
        <v>29</v>
      </c>
      <c r="K228" s="46">
        <v>-29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v>1295</v>
      </c>
      <c r="E229" s="45">
        <v>0</v>
      </c>
      <c r="F229" s="46">
        <v>1295</v>
      </c>
      <c r="G229" s="46">
        <v>-1295</v>
      </c>
      <c r="H229" s="45">
        <v>11473</v>
      </c>
      <c r="I229" s="45">
        <v>0</v>
      </c>
      <c r="J229" s="46">
        <v>11473</v>
      </c>
      <c r="K229" s="46">
        <v>-11473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v>3684</v>
      </c>
      <c r="E230" s="45">
        <v>0</v>
      </c>
      <c r="F230" s="46">
        <v>3684</v>
      </c>
      <c r="G230" s="46">
        <v>-3684</v>
      </c>
      <c r="H230" s="45">
        <v>14666</v>
      </c>
      <c r="I230" s="45">
        <v>0</v>
      </c>
      <c r="J230" s="46">
        <v>14666</v>
      </c>
      <c r="K230" s="46">
        <v>-14666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v>5384</v>
      </c>
      <c r="E231" s="45">
        <v>2788</v>
      </c>
      <c r="F231" s="46">
        <v>8172</v>
      </c>
      <c r="G231" s="46">
        <v>-2596</v>
      </c>
      <c r="H231" s="45">
        <v>24491</v>
      </c>
      <c r="I231" s="45">
        <v>8691</v>
      </c>
      <c r="J231" s="46">
        <v>33182</v>
      </c>
      <c r="K231" s="46">
        <v>-15800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v>251</v>
      </c>
      <c r="E232" s="45">
        <v>0</v>
      </c>
      <c r="F232" s="46">
        <v>251</v>
      </c>
      <c r="G232" s="46">
        <v>-251</v>
      </c>
      <c r="H232" s="45">
        <v>1199</v>
      </c>
      <c r="I232" s="45">
        <v>0</v>
      </c>
      <c r="J232" s="46">
        <v>1199</v>
      </c>
      <c r="K232" s="46">
        <v>-1199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v>138</v>
      </c>
      <c r="E233" s="45">
        <v>0</v>
      </c>
      <c r="F233" s="46">
        <v>138</v>
      </c>
      <c r="G233" s="46">
        <v>-138</v>
      </c>
      <c r="H233" s="45">
        <v>525</v>
      </c>
      <c r="I233" s="45">
        <v>0</v>
      </c>
      <c r="J233" s="46">
        <v>525</v>
      </c>
      <c r="K233" s="46">
        <v>-525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v>732</v>
      </c>
      <c r="E234" s="45">
        <v>0</v>
      </c>
      <c r="F234" s="46">
        <v>732</v>
      </c>
      <c r="G234" s="46">
        <v>-732</v>
      </c>
      <c r="H234" s="45">
        <v>2864</v>
      </c>
      <c r="I234" s="45">
        <v>0</v>
      </c>
      <c r="J234" s="46">
        <v>2864</v>
      </c>
      <c r="K234" s="46">
        <v>-2864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v>34332</v>
      </c>
      <c r="E235" s="45">
        <v>28759</v>
      </c>
      <c r="F235" s="46">
        <v>63091</v>
      </c>
      <c r="G235" s="46">
        <v>-5573</v>
      </c>
      <c r="H235" s="45">
        <v>159475</v>
      </c>
      <c r="I235" s="45">
        <v>58977</v>
      </c>
      <c r="J235" s="46">
        <v>218452</v>
      </c>
      <c r="K235" s="46">
        <v>-100498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v>605</v>
      </c>
      <c r="E236" s="45">
        <v>0</v>
      </c>
      <c r="F236" s="46">
        <v>605</v>
      </c>
      <c r="G236" s="46">
        <v>-605</v>
      </c>
      <c r="H236" s="45">
        <v>2190</v>
      </c>
      <c r="I236" s="45">
        <v>0</v>
      </c>
      <c r="J236" s="46">
        <v>2190</v>
      </c>
      <c r="K236" s="46">
        <v>-2190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v>499</v>
      </c>
      <c r="E237" s="45">
        <v>0</v>
      </c>
      <c r="F237" s="46">
        <v>499</v>
      </c>
      <c r="G237" s="46">
        <v>-499</v>
      </c>
      <c r="H237" s="45">
        <v>1851</v>
      </c>
      <c r="I237" s="45">
        <v>0</v>
      </c>
      <c r="J237" s="46">
        <v>1851</v>
      </c>
      <c r="K237" s="46">
        <v>-1851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v>856</v>
      </c>
      <c r="E239" s="45">
        <v>0</v>
      </c>
      <c r="F239" s="46">
        <v>856</v>
      </c>
      <c r="G239" s="46">
        <v>-856</v>
      </c>
      <c r="H239" s="45">
        <v>4209</v>
      </c>
      <c r="I239" s="45">
        <v>0</v>
      </c>
      <c r="J239" s="46">
        <v>4209</v>
      </c>
      <c r="K239" s="46">
        <v>-4209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v>310</v>
      </c>
      <c r="E240" s="45">
        <v>0</v>
      </c>
      <c r="F240" s="46">
        <v>310</v>
      </c>
      <c r="G240" s="46">
        <v>-310</v>
      </c>
      <c r="H240" s="45">
        <v>621</v>
      </c>
      <c r="I240" s="45">
        <v>0</v>
      </c>
      <c r="J240" s="46">
        <v>621</v>
      </c>
      <c r="K240" s="46">
        <v>-621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v>1522</v>
      </c>
      <c r="E241" s="45">
        <v>0</v>
      </c>
      <c r="F241" s="46">
        <v>1522</v>
      </c>
      <c r="G241" s="46">
        <v>-1522</v>
      </c>
      <c r="H241" s="45">
        <v>5199</v>
      </c>
      <c r="I241" s="45">
        <v>0</v>
      </c>
      <c r="J241" s="46">
        <v>5199</v>
      </c>
      <c r="K241" s="46">
        <v>-5199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v>1403</v>
      </c>
      <c r="E242" s="45">
        <v>0</v>
      </c>
      <c r="F242" s="46">
        <v>1403</v>
      </c>
      <c r="G242" s="46">
        <v>-1403</v>
      </c>
      <c r="H242" s="45">
        <v>4569</v>
      </c>
      <c r="I242" s="45">
        <v>0</v>
      </c>
      <c r="J242" s="46">
        <v>4569</v>
      </c>
      <c r="K242" s="46">
        <v>-4569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v>3336</v>
      </c>
      <c r="E243" s="45">
        <v>0</v>
      </c>
      <c r="F243" s="46">
        <v>3336</v>
      </c>
      <c r="G243" s="46">
        <v>-3336</v>
      </c>
      <c r="H243" s="45">
        <v>13974</v>
      </c>
      <c r="I243" s="45">
        <v>0</v>
      </c>
      <c r="J243" s="46">
        <v>13974</v>
      </c>
      <c r="K243" s="46">
        <v>-13974</v>
      </c>
      <c r="L243" s="45"/>
    </row>
    <row r="244" spans="1:12" ht="14.25">
      <c r="A244" s="54" t="s">
        <v>472</v>
      </c>
      <c r="B244" s="55" t="s">
        <v>520</v>
      </c>
      <c r="C244" s="44"/>
      <c r="D244" s="45">
        <v>8</v>
      </c>
      <c r="E244" s="45">
        <v>0</v>
      </c>
      <c r="F244" s="46">
        <v>8</v>
      </c>
      <c r="G244" s="46">
        <v>-8</v>
      </c>
      <c r="H244" s="45">
        <v>13</v>
      </c>
      <c r="I244" s="45">
        <v>0</v>
      </c>
      <c r="J244" s="46">
        <v>13</v>
      </c>
      <c r="K244" s="46">
        <v>-13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v>1077</v>
      </c>
      <c r="E245" s="45">
        <v>713</v>
      </c>
      <c r="F245" s="46">
        <v>1790</v>
      </c>
      <c r="G245" s="46">
        <v>-364</v>
      </c>
      <c r="H245" s="45">
        <v>5006</v>
      </c>
      <c r="I245" s="45">
        <v>3114</v>
      </c>
      <c r="J245" s="46">
        <v>8119</v>
      </c>
      <c r="K245" s="46">
        <v>-1892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v>1788</v>
      </c>
      <c r="E246" s="45">
        <v>0</v>
      </c>
      <c r="F246" s="46">
        <v>1788</v>
      </c>
      <c r="G246" s="46">
        <v>-1788</v>
      </c>
      <c r="H246" s="45">
        <v>8442</v>
      </c>
      <c r="I246" s="45">
        <v>0</v>
      </c>
      <c r="J246" s="46">
        <v>8442</v>
      </c>
      <c r="K246" s="46">
        <v>-8442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v>61615</v>
      </c>
      <c r="E247" s="45">
        <v>38173</v>
      </c>
      <c r="F247" s="46">
        <v>99788</v>
      </c>
      <c r="G247" s="46">
        <v>-23442</v>
      </c>
      <c r="H247" s="45">
        <v>218594</v>
      </c>
      <c r="I247" s="45">
        <v>139546</v>
      </c>
      <c r="J247" s="46">
        <v>358141</v>
      </c>
      <c r="K247" s="46">
        <v>-79048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v>3890</v>
      </c>
      <c r="E248" s="45">
        <v>2706</v>
      </c>
      <c r="F248" s="46">
        <v>6596</v>
      </c>
      <c r="G248" s="46">
        <v>-1184</v>
      </c>
      <c r="H248" s="45">
        <v>13279</v>
      </c>
      <c r="I248" s="45">
        <v>8933</v>
      </c>
      <c r="J248" s="46">
        <v>22211</v>
      </c>
      <c r="K248" s="46">
        <v>-4346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v>390</v>
      </c>
      <c r="E249" s="45">
        <v>0</v>
      </c>
      <c r="F249" s="46">
        <v>390</v>
      </c>
      <c r="G249" s="46">
        <v>-390</v>
      </c>
      <c r="H249" s="45">
        <v>878</v>
      </c>
      <c r="I249" s="45">
        <v>0</v>
      </c>
      <c r="J249" s="46">
        <v>878</v>
      </c>
      <c r="K249" s="46">
        <v>-878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v>1713</v>
      </c>
      <c r="E250" s="45">
        <v>0</v>
      </c>
      <c r="F250" s="46">
        <v>1713</v>
      </c>
      <c r="G250" s="46">
        <v>-1713</v>
      </c>
      <c r="H250" s="45">
        <v>6876</v>
      </c>
      <c r="I250" s="45">
        <v>0</v>
      </c>
      <c r="J250" s="46">
        <v>6876</v>
      </c>
      <c r="K250" s="46">
        <v>-6876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v>8593</v>
      </c>
      <c r="E251" s="45">
        <v>1997</v>
      </c>
      <c r="F251" s="46">
        <v>10590</v>
      </c>
      <c r="G251" s="46">
        <v>-6596</v>
      </c>
      <c r="H251" s="45">
        <v>38081</v>
      </c>
      <c r="I251" s="45">
        <v>6673</v>
      </c>
      <c r="J251" s="46">
        <v>44753</v>
      </c>
      <c r="K251" s="46">
        <v>-31408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v>2137</v>
      </c>
      <c r="E252" s="45">
        <v>0</v>
      </c>
      <c r="F252" s="46">
        <v>2137</v>
      </c>
      <c r="G252" s="46">
        <v>-2137</v>
      </c>
      <c r="H252" s="45">
        <v>6816</v>
      </c>
      <c r="I252" s="45">
        <v>0</v>
      </c>
      <c r="J252" s="46">
        <v>6816</v>
      </c>
      <c r="K252" s="46">
        <v>-6816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v>226</v>
      </c>
      <c r="E253" s="45">
        <v>0</v>
      </c>
      <c r="F253" s="46">
        <v>226</v>
      </c>
      <c r="G253" s="46">
        <v>-226</v>
      </c>
      <c r="H253" s="45">
        <v>1209</v>
      </c>
      <c r="I253" s="45">
        <v>0</v>
      </c>
      <c r="J253" s="46">
        <v>1209</v>
      </c>
      <c r="K253" s="46">
        <v>-1209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v>325</v>
      </c>
      <c r="E254" s="45">
        <v>0</v>
      </c>
      <c r="F254" s="46">
        <v>325</v>
      </c>
      <c r="G254" s="46">
        <v>-325</v>
      </c>
      <c r="H254" s="45">
        <v>1611</v>
      </c>
      <c r="I254" s="45">
        <v>0</v>
      </c>
      <c r="J254" s="46">
        <v>1611</v>
      </c>
      <c r="K254" s="46">
        <v>-1611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v>2483</v>
      </c>
      <c r="E255" s="45">
        <v>0</v>
      </c>
      <c r="F255" s="46">
        <v>2483</v>
      </c>
      <c r="G255" s="46">
        <v>-2483</v>
      </c>
      <c r="H255" s="45">
        <v>3207</v>
      </c>
      <c r="I255" s="45">
        <v>0</v>
      </c>
      <c r="J255" s="46">
        <v>3207</v>
      </c>
      <c r="K255" s="46">
        <v>-3207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v>290</v>
      </c>
      <c r="E256" s="68">
        <v>0</v>
      </c>
      <c r="F256" s="69">
        <v>290</v>
      </c>
      <c r="G256" s="69">
        <v>-290</v>
      </c>
      <c r="H256" s="68">
        <v>998</v>
      </c>
      <c r="I256" s="68">
        <v>0</v>
      </c>
      <c r="J256" s="69">
        <v>998</v>
      </c>
      <c r="K256" s="69">
        <v>-998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pane xSplit="3" ySplit="10" topLeftCell="D2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497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513</v>
      </c>
      <c r="E7" s="23"/>
      <c r="F7" s="23"/>
      <c r="G7" s="23"/>
      <c r="H7" s="22" t="s">
        <v>514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515</v>
      </c>
      <c r="C10" s="35"/>
      <c r="D10" s="36">
        <v>57340075</v>
      </c>
      <c r="E10" s="36">
        <v>42227167</v>
      </c>
      <c r="F10" s="36">
        <v>99567242</v>
      </c>
      <c r="G10" s="36">
        <v>-15112909</v>
      </c>
      <c r="H10" s="36">
        <v>307450497</v>
      </c>
      <c r="I10" s="36">
        <v>179649563</v>
      </c>
      <c r="J10" s="36">
        <v>487100061</v>
      </c>
      <c r="K10" s="36">
        <v>-127800934</v>
      </c>
      <c r="L10" s="36"/>
    </row>
    <row r="11" spans="1:12" ht="14.25">
      <c r="A11" s="37" t="s">
        <v>16</v>
      </c>
      <c r="B11" s="38" t="s">
        <v>17</v>
      </c>
      <c r="C11" s="39"/>
      <c r="D11" s="40">
        <v>38487390</v>
      </c>
      <c r="E11" s="40">
        <v>25631572</v>
      </c>
      <c r="F11" s="41">
        <v>64118962</v>
      </c>
      <c r="G11" s="41">
        <v>-12855819</v>
      </c>
      <c r="H11" s="40">
        <v>187053295</v>
      </c>
      <c r="I11" s="40">
        <v>79218788</v>
      </c>
      <c r="J11" s="41">
        <v>266272083</v>
      </c>
      <c r="K11" s="41">
        <v>-107834507</v>
      </c>
      <c r="L11" s="40"/>
    </row>
    <row r="12" spans="1:12" ht="14.25">
      <c r="A12" s="42" t="s">
        <v>18</v>
      </c>
      <c r="B12" s="43" t="s">
        <v>19</v>
      </c>
      <c r="C12" s="44"/>
      <c r="D12" s="45">
        <v>2205</v>
      </c>
      <c r="E12" s="45">
        <v>0</v>
      </c>
      <c r="F12" s="46">
        <v>2205</v>
      </c>
      <c r="G12" s="46">
        <v>-2205</v>
      </c>
      <c r="H12" s="45">
        <v>6066</v>
      </c>
      <c r="I12" s="45">
        <v>0</v>
      </c>
      <c r="J12" s="46">
        <v>6066</v>
      </c>
      <c r="K12" s="46">
        <v>-6066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v>114833</v>
      </c>
      <c r="E13" s="45">
        <v>130909</v>
      </c>
      <c r="F13" s="46">
        <v>245742</v>
      </c>
      <c r="G13" s="46">
        <v>16076</v>
      </c>
      <c r="H13" s="45">
        <v>469154</v>
      </c>
      <c r="I13" s="45">
        <v>458449</v>
      </c>
      <c r="J13" s="46">
        <v>927603</v>
      </c>
      <c r="K13" s="46">
        <v>-10704</v>
      </c>
      <c r="L13" s="45"/>
    </row>
    <row r="14" spans="1:12" ht="14.25">
      <c r="A14" s="42" t="s">
        <v>23</v>
      </c>
      <c r="B14" s="43" t="s">
        <v>24</v>
      </c>
      <c r="C14" s="44"/>
      <c r="D14" s="45">
        <v>2350</v>
      </c>
      <c r="E14" s="45">
        <v>3801</v>
      </c>
      <c r="F14" s="46">
        <v>6151</v>
      </c>
      <c r="G14" s="46">
        <v>1451</v>
      </c>
      <c r="H14" s="45">
        <v>6263</v>
      </c>
      <c r="I14" s="45">
        <v>11076</v>
      </c>
      <c r="J14" s="46">
        <v>17338</v>
      </c>
      <c r="K14" s="46">
        <v>4813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v>44287</v>
      </c>
      <c r="E15" s="45">
        <v>70293</v>
      </c>
      <c r="F15" s="46">
        <v>114580</v>
      </c>
      <c r="G15" s="46">
        <v>26006</v>
      </c>
      <c r="H15" s="45">
        <v>192314</v>
      </c>
      <c r="I15" s="45">
        <v>175125</v>
      </c>
      <c r="J15" s="46">
        <v>367439</v>
      </c>
      <c r="K15" s="46">
        <v>-17189</v>
      </c>
      <c r="L15" s="45"/>
    </row>
    <row r="16" spans="1:12" ht="14.25">
      <c r="A16" s="42" t="s">
        <v>27</v>
      </c>
      <c r="B16" s="43" t="s">
        <v>28</v>
      </c>
      <c r="C16" s="44"/>
      <c r="D16" s="45">
        <v>2050</v>
      </c>
      <c r="E16" s="45">
        <v>0</v>
      </c>
      <c r="F16" s="46">
        <v>2050</v>
      </c>
      <c r="G16" s="46">
        <v>-2050</v>
      </c>
      <c r="H16" s="45">
        <v>9162</v>
      </c>
      <c r="I16" s="45">
        <v>0</v>
      </c>
      <c r="J16" s="46">
        <v>9162</v>
      </c>
      <c r="K16" s="46">
        <v>-9162</v>
      </c>
      <c r="L16" s="45"/>
    </row>
    <row r="17" spans="1:12" ht="14.25">
      <c r="A17" s="42" t="s">
        <v>29</v>
      </c>
      <c r="B17" s="43" t="s">
        <v>30</v>
      </c>
      <c r="C17" s="44"/>
      <c r="D17" s="45">
        <v>110979</v>
      </c>
      <c r="E17" s="45">
        <v>29122</v>
      </c>
      <c r="F17" s="46">
        <v>140101</v>
      </c>
      <c r="G17" s="46">
        <v>-81857</v>
      </c>
      <c r="H17" s="45">
        <v>713375</v>
      </c>
      <c r="I17" s="45">
        <v>137890</v>
      </c>
      <c r="J17" s="46">
        <v>851265</v>
      </c>
      <c r="K17" s="46">
        <v>-575485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v>281792</v>
      </c>
      <c r="E18" s="45">
        <v>47310</v>
      </c>
      <c r="F18" s="46">
        <v>329102</v>
      </c>
      <c r="G18" s="46">
        <v>-234482</v>
      </c>
      <c r="H18" s="45">
        <v>1554092</v>
      </c>
      <c r="I18" s="45">
        <v>185152</v>
      </c>
      <c r="J18" s="46">
        <v>1739244</v>
      </c>
      <c r="K18" s="46">
        <v>-1368940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v>1392021</v>
      </c>
      <c r="E19" s="45">
        <v>329550</v>
      </c>
      <c r="F19" s="46">
        <v>1721571</v>
      </c>
      <c r="G19" s="46">
        <v>-1062471</v>
      </c>
      <c r="H19" s="45">
        <v>7120344</v>
      </c>
      <c r="I19" s="45">
        <v>958510</v>
      </c>
      <c r="J19" s="46">
        <v>8078855</v>
      </c>
      <c r="K19" s="46">
        <v>-6161834</v>
      </c>
      <c r="L19" s="45"/>
    </row>
    <row r="20" spans="1:12" ht="14.25">
      <c r="A20" s="42" t="s">
        <v>36</v>
      </c>
      <c r="B20" s="43" t="s">
        <v>37</v>
      </c>
      <c r="C20" s="44"/>
      <c r="D20" s="45">
        <v>442582</v>
      </c>
      <c r="E20" s="45">
        <v>125559</v>
      </c>
      <c r="F20" s="46">
        <v>568141</v>
      </c>
      <c r="G20" s="46">
        <v>-317023</v>
      </c>
      <c r="H20" s="45">
        <v>2114820</v>
      </c>
      <c r="I20" s="45">
        <v>356802</v>
      </c>
      <c r="J20" s="46">
        <v>2471622</v>
      </c>
      <c r="K20" s="46">
        <v>-1758018</v>
      </c>
      <c r="L20" s="45"/>
    </row>
    <row r="21" spans="1:12" ht="14.25">
      <c r="A21" s="48" t="s">
        <v>38</v>
      </c>
      <c r="B21" s="43" t="s">
        <v>39</v>
      </c>
      <c r="C21" s="44"/>
      <c r="D21" s="45">
        <v>5758</v>
      </c>
      <c r="E21" s="45">
        <v>6112</v>
      </c>
      <c r="F21" s="46">
        <v>11870</v>
      </c>
      <c r="G21" s="46">
        <v>354</v>
      </c>
      <c r="H21" s="45">
        <v>23554</v>
      </c>
      <c r="I21" s="45">
        <v>26951</v>
      </c>
      <c r="J21" s="46">
        <v>50505</v>
      </c>
      <c r="K21" s="46">
        <v>3397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v>14611</v>
      </c>
      <c r="E22" s="45">
        <v>7885</v>
      </c>
      <c r="F22" s="46">
        <v>22496</v>
      </c>
      <c r="G22" s="46">
        <v>-6726</v>
      </c>
      <c r="H22" s="45">
        <v>62879</v>
      </c>
      <c r="I22" s="45">
        <v>32280</v>
      </c>
      <c r="J22" s="46">
        <v>95159</v>
      </c>
      <c r="K22" s="46">
        <v>-30600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v>5775631</v>
      </c>
      <c r="E23" s="45">
        <v>4847092</v>
      </c>
      <c r="F23" s="46">
        <v>10622723</v>
      </c>
      <c r="G23" s="46">
        <v>-928539</v>
      </c>
      <c r="H23" s="45">
        <v>21130625</v>
      </c>
      <c r="I23" s="45">
        <v>16750880</v>
      </c>
      <c r="J23" s="46">
        <v>37881504</v>
      </c>
      <c r="K23" s="46">
        <v>-4379745</v>
      </c>
      <c r="L23" s="45"/>
    </row>
    <row r="24" spans="1:12" ht="14.25">
      <c r="A24" s="42" t="s">
        <v>44</v>
      </c>
      <c r="B24" s="43" t="s">
        <v>45</v>
      </c>
      <c r="C24" s="44"/>
      <c r="D24" s="45">
        <v>12852</v>
      </c>
      <c r="E24" s="45">
        <v>9365</v>
      </c>
      <c r="F24" s="46">
        <v>22217</v>
      </c>
      <c r="G24" s="46">
        <v>-3487</v>
      </c>
      <c r="H24" s="45">
        <v>80548</v>
      </c>
      <c r="I24" s="45">
        <v>30019</v>
      </c>
      <c r="J24" s="46">
        <v>110567</v>
      </c>
      <c r="K24" s="46">
        <v>-50528</v>
      </c>
      <c r="L24" s="45"/>
    </row>
    <row r="25" spans="1:12" ht="14.25">
      <c r="A25" s="42" t="s">
        <v>46</v>
      </c>
      <c r="B25" s="43" t="s">
        <v>47</v>
      </c>
      <c r="C25" s="44"/>
      <c r="D25" s="45">
        <v>7486</v>
      </c>
      <c r="E25" s="45">
        <v>6925</v>
      </c>
      <c r="F25" s="46">
        <v>14411</v>
      </c>
      <c r="G25" s="46">
        <v>-561</v>
      </c>
      <c r="H25" s="45">
        <v>25607</v>
      </c>
      <c r="I25" s="45">
        <v>34371</v>
      </c>
      <c r="J25" s="46">
        <v>59978</v>
      </c>
      <c r="K25" s="46">
        <v>8765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v>14955</v>
      </c>
      <c r="E26" s="45">
        <v>10610</v>
      </c>
      <c r="F26" s="46">
        <v>25565</v>
      </c>
      <c r="G26" s="46">
        <v>-4345</v>
      </c>
      <c r="H26" s="45">
        <v>41728</v>
      </c>
      <c r="I26" s="45">
        <v>28522</v>
      </c>
      <c r="J26" s="46">
        <v>70250</v>
      </c>
      <c r="K26" s="46">
        <v>-13206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v>9328</v>
      </c>
      <c r="E27" s="45">
        <v>2535</v>
      </c>
      <c r="F27" s="46">
        <v>11863</v>
      </c>
      <c r="G27" s="46">
        <v>-6793</v>
      </c>
      <c r="H27" s="45">
        <v>24671</v>
      </c>
      <c r="I27" s="45">
        <v>8096</v>
      </c>
      <c r="J27" s="46">
        <v>32767</v>
      </c>
      <c r="K27" s="46">
        <v>-16576</v>
      </c>
      <c r="L27" s="45"/>
    </row>
    <row r="28" spans="1:12" ht="14.25">
      <c r="A28" s="42" t="s">
        <v>52</v>
      </c>
      <c r="B28" s="43" t="s">
        <v>53</v>
      </c>
      <c r="C28" s="44"/>
      <c r="D28" s="45">
        <v>39107</v>
      </c>
      <c r="E28" s="45">
        <v>50791</v>
      </c>
      <c r="F28" s="46">
        <v>89898</v>
      </c>
      <c r="G28" s="46">
        <v>11684</v>
      </c>
      <c r="H28" s="45">
        <v>149820</v>
      </c>
      <c r="I28" s="45">
        <v>145712</v>
      </c>
      <c r="J28" s="46">
        <v>295532</v>
      </c>
      <c r="K28" s="46">
        <v>-4107</v>
      </c>
      <c r="L28" s="45"/>
    </row>
    <row r="29" spans="1:12" ht="14.25">
      <c r="A29" s="42" t="s">
        <v>54</v>
      </c>
      <c r="B29" s="43" t="s">
        <v>55</v>
      </c>
      <c r="C29" s="44"/>
      <c r="D29" s="45">
        <v>6246</v>
      </c>
      <c r="E29" s="45">
        <v>0</v>
      </c>
      <c r="F29" s="46">
        <v>6246</v>
      </c>
      <c r="G29" s="46">
        <v>-6246</v>
      </c>
      <c r="H29" s="45">
        <v>21197</v>
      </c>
      <c r="I29" s="45">
        <v>0</v>
      </c>
      <c r="J29" s="46">
        <v>21197</v>
      </c>
      <c r="K29" s="46">
        <v>-21197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v>944634</v>
      </c>
      <c r="E30" s="45">
        <v>1104836</v>
      </c>
      <c r="F30" s="46">
        <v>2049470</v>
      </c>
      <c r="G30" s="46">
        <v>160202</v>
      </c>
      <c r="H30" s="45">
        <v>3664854</v>
      </c>
      <c r="I30" s="45">
        <v>3727563</v>
      </c>
      <c r="J30" s="46">
        <v>7392417</v>
      </c>
      <c r="K30" s="46">
        <v>62709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v>340705</v>
      </c>
      <c r="E31" s="45">
        <v>91875</v>
      </c>
      <c r="F31" s="46">
        <v>432580</v>
      </c>
      <c r="G31" s="46">
        <v>-248830</v>
      </c>
      <c r="H31" s="45">
        <v>1713314</v>
      </c>
      <c r="I31" s="45">
        <v>416240</v>
      </c>
      <c r="J31" s="46">
        <v>2129554</v>
      </c>
      <c r="K31" s="46">
        <v>-1297074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v>2048773</v>
      </c>
      <c r="E32" s="45">
        <v>1405617</v>
      </c>
      <c r="F32" s="46">
        <v>3454390</v>
      </c>
      <c r="G32" s="46">
        <v>-643156</v>
      </c>
      <c r="H32" s="45">
        <v>10203846</v>
      </c>
      <c r="I32" s="45">
        <v>5248996</v>
      </c>
      <c r="J32" s="46">
        <v>15452842</v>
      </c>
      <c r="K32" s="46">
        <v>-4954850</v>
      </c>
      <c r="L32" s="45"/>
    </row>
    <row r="33" spans="1:12" ht="14.25">
      <c r="A33" s="42" t="s">
        <v>62</v>
      </c>
      <c r="B33" s="47" t="s">
        <v>63</v>
      </c>
      <c r="C33" s="44"/>
      <c r="D33" s="45">
        <v>2160687</v>
      </c>
      <c r="E33" s="45">
        <v>2449034</v>
      </c>
      <c r="F33" s="46">
        <v>4609721</v>
      </c>
      <c r="G33" s="46">
        <v>288347</v>
      </c>
      <c r="H33" s="45">
        <v>8030717</v>
      </c>
      <c r="I33" s="45">
        <v>8641130</v>
      </c>
      <c r="J33" s="46">
        <v>16671848</v>
      </c>
      <c r="K33" s="46">
        <v>610413</v>
      </c>
      <c r="L33" s="45"/>
    </row>
    <row r="34" spans="1:12" ht="14.25">
      <c r="A34" s="42" t="s">
        <v>64</v>
      </c>
      <c r="B34" s="43" t="s">
        <v>65</v>
      </c>
      <c r="C34" s="44"/>
      <c r="D34" s="45">
        <v>10002252</v>
      </c>
      <c r="E34" s="45">
        <v>5865288</v>
      </c>
      <c r="F34" s="46">
        <v>15867540</v>
      </c>
      <c r="G34" s="46">
        <v>-4136964</v>
      </c>
      <c r="H34" s="45">
        <v>54086654</v>
      </c>
      <c r="I34" s="45">
        <v>17156672</v>
      </c>
      <c r="J34" s="46">
        <v>71243326</v>
      </c>
      <c r="K34" s="46">
        <v>-36929982</v>
      </c>
      <c r="L34" s="45"/>
    </row>
    <row r="35" spans="1:12" ht="14.25">
      <c r="A35" s="42" t="s">
        <v>66</v>
      </c>
      <c r="B35" s="43" t="s">
        <v>67</v>
      </c>
      <c r="C35" s="44"/>
      <c r="D35" s="45">
        <v>64665</v>
      </c>
      <c r="E35" s="45">
        <v>3561</v>
      </c>
      <c r="F35" s="46">
        <v>68226</v>
      </c>
      <c r="G35" s="46">
        <v>-61104</v>
      </c>
      <c r="H35" s="45">
        <v>428139</v>
      </c>
      <c r="I35" s="45">
        <v>9902</v>
      </c>
      <c r="J35" s="46">
        <v>438041</v>
      </c>
      <c r="K35" s="46">
        <v>-418236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v>230727</v>
      </c>
      <c r="E36" s="45">
        <v>71864</v>
      </c>
      <c r="F36" s="46">
        <v>302591</v>
      </c>
      <c r="G36" s="46">
        <v>-158863</v>
      </c>
      <c r="H36" s="45">
        <v>1486259</v>
      </c>
      <c r="I36" s="45">
        <v>169370</v>
      </c>
      <c r="J36" s="46">
        <v>1655629</v>
      </c>
      <c r="K36" s="46">
        <v>-1316889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v>12363</v>
      </c>
      <c r="E37" s="45">
        <v>11343</v>
      </c>
      <c r="F37" s="46">
        <v>23706</v>
      </c>
      <c r="G37" s="46">
        <v>-1020</v>
      </c>
      <c r="H37" s="45">
        <v>41665</v>
      </c>
      <c r="I37" s="45">
        <v>34845</v>
      </c>
      <c r="J37" s="46">
        <v>76509</v>
      </c>
      <c r="K37" s="46">
        <v>-6820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v>427404</v>
      </c>
      <c r="E38" s="45">
        <v>40282</v>
      </c>
      <c r="F38" s="46">
        <v>467686</v>
      </c>
      <c r="G38" s="46">
        <v>-387122</v>
      </c>
      <c r="H38" s="45">
        <v>3417294</v>
      </c>
      <c r="I38" s="45">
        <v>101454</v>
      </c>
      <c r="J38" s="46">
        <v>3518748</v>
      </c>
      <c r="K38" s="46">
        <v>-3315840</v>
      </c>
      <c r="L38" s="45"/>
    </row>
    <row r="39" spans="1:12" ht="14.25">
      <c r="A39" s="42" t="s">
        <v>74</v>
      </c>
      <c r="B39" s="43" t="s">
        <v>75</v>
      </c>
      <c r="C39" s="44"/>
      <c r="D39" s="45">
        <v>2406</v>
      </c>
      <c r="E39" s="45">
        <v>1380</v>
      </c>
      <c r="F39" s="46">
        <v>3786</v>
      </c>
      <c r="G39" s="46">
        <v>-1026</v>
      </c>
      <c r="H39" s="45">
        <v>5446</v>
      </c>
      <c r="I39" s="45">
        <v>5810</v>
      </c>
      <c r="J39" s="46">
        <v>11256</v>
      </c>
      <c r="K39" s="46">
        <v>364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v>9347932</v>
      </c>
      <c r="E40" s="45">
        <v>3428362</v>
      </c>
      <c r="F40" s="46">
        <v>12776294</v>
      </c>
      <c r="G40" s="46">
        <v>-5919570</v>
      </c>
      <c r="H40" s="45">
        <v>56122876</v>
      </c>
      <c r="I40" s="45">
        <v>6840134</v>
      </c>
      <c r="J40" s="46">
        <v>62963010</v>
      </c>
      <c r="K40" s="46">
        <v>-49282742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v>2003</v>
      </c>
      <c r="E41" s="45">
        <v>0</v>
      </c>
      <c r="F41" s="46">
        <v>2003</v>
      </c>
      <c r="G41" s="46">
        <v>-2003</v>
      </c>
      <c r="H41" s="45">
        <v>6740</v>
      </c>
      <c r="I41" s="45">
        <v>0</v>
      </c>
      <c r="J41" s="46">
        <v>6740</v>
      </c>
      <c r="K41" s="46">
        <v>-6740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v>5417</v>
      </c>
      <c r="E42" s="45">
        <v>3945</v>
      </c>
      <c r="F42" s="46">
        <v>9362</v>
      </c>
      <c r="G42" s="46">
        <v>-1472</v>
      </c>
      <c r="H42" s="45">
        <v>23895</v>
      </c>
      <c r="I42" s="45">
        <v>10124</v>
      </c>
      <c r="J42" s="46">
        <v>34019</v>
      </c>
      <c r="K42" s="46">
        <v>-13771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v>1648682</v>
      </c>
      <c r="E43" s="45">
        <v>2454470</v>
      </c>
      <c r="F43" s="46">
        <v>4103152</v>
      </c>
      <c r="G43" s="46">
        <v>805787</v>
      </c>
      <c r="H43" s="45">
        <v>5700873</v>
      </c>
      <c r="I43" s="45">
        <v>8559865</v>
      </c>
      <c r="J43" s="46">
        <v>14260737</v>
      </c>
      <c r="K43" s="46">
        <v>2858992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v>2087485</v>
      </c>
      <c r="E44" s="45">
        <v>2106261</v>
      </c>
      <c r="F44" s="46">
        <v>4193746</v>
      </c>
      <c r="G44" s="46">
        <v>18776</v>
      </c>
      <c r="H44" s="45">
        <v>3894402</v>
      </c>
      <c r="I44" s="45">
        <v>4000176</v>
      </c>
      <c r="J44" s="46">
        <v>7894578</v>
      </c>
      <c r="K44" s="46">
        <v>105774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v>631811</v>
      </c>
      <c r="E45" s="45">
        <v>885490</v>
      </c>
      <c r="F45" s="46">
        <v>1517301</v>
      </c>
      <c r="G45" s="46">
        <v>253679</v>
      </c>
      <c r="H45" s="45">
        <v>2870072</v>
      </c>
      <c r="I45" s="45">
        <v>4867138</v>
      </c>
      <c r="J45" s="46">
        <v>7737210</v>
      </c>
      <c r="K45" s="46">
        <v>1997067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v>138968</v>
      </c>
      <c r="E46" s="45">
        <v>1057</v>
      </c>
      <c r="F46" s="46">
        <v>140025</v>
      </c>
      <c r="G46" s="46">
        <v>-137911</v>
      </c>
      <c r="H46" s="45">
        <v>1020480</v>
      </c>
      <c r="I46" s="45">
        <v>2379</v>
      </c>
      <c r="J46" s="46">
        <v>1022859</v>
      </c>
      <c r="K46" s="46">
        <v>-1018101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v>3169</v>
      </c>
      <c r="E47" s="45">
        <v>1887</v>
      </c>
      <c r="F47" s="46">
        <v>5056</v>
      </c>
      <c r="G47" s="46">
        <v>-1282</v>
      </c>
      <c r="H47" s="45">
        <v>14934</v>
      </c>
      <c r="I47" s="45">
        <v>4814</v>
      </c>
      <c r="J47" s="46">
        <v>19747</v>
      </c>
      <c r="K47" s="46">
        <v>-10120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v>84735</v>
      </c>
      <c r="E48" s="45">
        <v>19082</v>
      </c>
      <c r="F48" s="46">
        <v>103817</v>
      </c>
      <c r="G48" s="46">
        <v>-65653</v>
      </c>
      <c r="H48" s="45">
        <v>461458</v>
      </c>
      <c r="I48" s="45">
        <v>50874</v>
      </c>
      <c r="J48" s="46">
        <v>512332</v>
      </c>
      <c r="K48" s="46">
        <v>-410584</v>
      </c>
      <c r="L48" s="45"/>
    </row>
    <row r="49" spans="1:12" ht="14.25">
      <c r="A49" s="48" t="s">
        <v>94</v>
      </c>
      <c r="B49" s="43" t="s">
        <v>95</v>
      </c>
      <c r="C49" s="44"/>
      <c r="D49" s="45">
        <v>11178</v>
      </c>
      <c r="E49" s="45">
        <v>1025</v>
      </c>
      <c r="F49" s="46">
        <v>12203</v>
      </c>
      <c r="G49" s="46">
        <v>-10153</v>
      </c>
      <c r="H49" s="45">
        <v>68491</v>
      </c>
      <c r="I49" s="45">
        <v>3405</v>
      </c>
      <c r="J49" s="46">
        <v>71896</v>
      </c>
      <c r="K49" s="46">
        <v>-65086</v>
      </c>
      <c r="L49" s="45"/>
    </row>
    <row r="50" spans="1:12" ht="14.25">
      <c r="A50" s="48" t="s">
        <v>96</v>
      </c>
      <c r="B50" s="43" t="s">
        <v>97</v>
      </c>
      <c r="C50" s="44"/>
      <c r="D50" s="45">
        <v>4933</v>
      </c>
      <c r="E50" s="45">
        <v>1384</v>
      </c>
      <c r="F50" s="46">
        <v>6317</v>
      </c>
      <c r="G50" s="46">
        <v>-3549</v>
      </c>
      <c r="H50" s="45">
        <v>18321</v>
      </c>
      <c r="I50" s="45">
        <v>4818</v>
      </c>
      <c r="J50" s="46">
        <v>23139</v>
      </c>
      <c r="K50" s="46">
        <v>-13503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v>7388</v>
      </c>
      <c r="E51" s="45">
        <v>5670</v>
      </c>
      <c r="F51" s="46">
        <v>13058</v>
      </c>
      <c r="G51" s="46">
        <v>-1718</v>
      </c>
      <c r="H51" s="45">
        <v>26350</v>
      </c>
      <c r="I51" s="45">
        <v>23244</v>
      </c>
      <c r="J51" s="46">
        <v>49593</v>
      </c>
      <c r="K51" s="46">
        <v>-3106</v>
      </c>
      <c r="L51" s="45"/>
    </row>
    <row r="52" spans="1:12" ht="14.25">
      <c r="A52" s="37" t="s">
        <v>16</v>
      </c>
      <c r="B52" s="38" t="s">
        <v>100</v>
      </c>
      <c r="C52" s="49"/>
      <c r="D52" s="50">
        <v>3312034</v>
      </c>
      <c r="E52" s="50">
        <v>968141</v>
      </c>
      <c r="F52" s="36">
        <v>4280175</v>
      </c>
      <c r="G52" s="36">
        <v>-2343893</v>
      </c>
      <c r="H52" s="50">
        <v>8847796</v>
      </c>
      <c r="I52" s="50">
        <v>4914292</v>
      </c>
      <c r="J52" s="36">
        <v>13762088</v>
      </c>
      <c r="K52" s="36">
        <v>-3933503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v>174</v>
      </c>
      <c r="E53" s="51">
        <v>0</v>
      </c>
      <c r="F53" s="52">
        <v>174</v>
      </c>
      <c r="G53" s="52">
        <v>-174</v>
      </c>
      <c r="H53" s="51">
        <v>1244</v>
      </c>
      <c r="I53" s="51">
        <v>0</v>
      </c>
      <c r="J53" s="52">
        <v>1244</v>
      </c>
      <c r="K53" s="52">
        <v>-1244</v>
      </c>
      <c r="L53" s="51"/>
    </row>
    <row r="54" spans="1:12" ht="14.25">
      <c r="A54" s="37" t="s">
        <v>103</v>
      </c>
      <c r="B54" s="43" t="s">
        <v>104</v>
      </c>
      <c r="C54" s="44"/>
      <c r="D54" s="45">
        <v>770</v>
      </c>
      <c r="E54" s="45">
        <v>0</v>
      </c>
      <c r="F54" s="46">
        <v>770</v>
      </c>
      <c r="G54" s="46">
        <v>-770</v>
      </c>
      <c r="H54" s="45">
        <v>3398</v>
      </c>
      <c r="I54" s="45">
        <v>0</v>
      </c>
      <c r="J54" s="46">
        <v>3398</v>
      </c>
      <c r="K54" s="46">
        <v>-3398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v>2476285</v>
      </c>
      <c r="E56" s="45">
        <v>762883</v>
      </c>
      <c r="F56" s="46">
        <v>3239168</v>
      </c>
      <c r="G56" s="46">
        <v>-1713402</v>
      </c>
      <c r="H56" s="45">
        <v>4749174</v>
      </c>
      <c r="I56" s="45">
        <v>3973202</v>
      </c>
      <c r="J56" s="46">
        <v>8722376</v>
      </c>
      <c r="K56" s="46">
        <v>-775972</v>
      </c>
      <c r="L56" s="45"/>
    </row>
    <row r="57" spans="1:12" ht="14.25">
      <c r="A57" s="42" t="s">
        <v>109</v>
      </c>
      <c r="B57" s="43" t="s">
        <v>516</v>
      </c>
      <c r="C57" s="53" t="s">
        <v>33</v>
      </c>
      <c r="D57" s="45">
        <v>28595</v>
      </c>
      <c r="E57" s="45">
        <v>41742</v>
      </c>
      <c r="F57" s="46">
        <v>70337</v>
      </c>
      <c r="G57" s="46">
        <v>13147</v>
      </c>
      <c r="H57" s="45">
        <v>129657</v>
      </c>
      <c r="I57" s="45">
        <v>134726</v>
      </c>
      <c r="J57" s="46">
        <v>264384</v>
      </c>
      <c r="K57" s="46">
        <v>5069</v>
      </c>
      <c r="L57" s="45"/>
    </row>
    <row r="58" spans="1:12" ht="14.25">
      <c r="A58" s="42" t="s">
        <v>110</v>
      </c>
      <c r="B58" s="43" t="s">
        <v>111</v>
      </c>
      <c r="C58" s="44"/>
      <c r="D58" s="45">
        <v>17819</v>
      </c>
      <c r="E58" s="45">
        <v>0</v>
      </c>
      <c r="F58" s="46">
        <v>17819</v>
      </c>
      <c r="G58" s="46">
        <v>-17819</v>
      </c>
      <c r="H58" s="45">
        <v>68280</v>
      </c>
      <c r="I58" s="45">
        <v>0</v>
      </c>
      <c r="J58" s="46">
        <v>68280</v>
      </c>
      <c r="K58" s="46">
        <v>-68280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v>82737</v>
      </c>
      <c r="E59" s="45">
        <v>27054</v>
      </c>
      <c r="F59" s="46">
        <v>109791</v>
      </c>
      <c r="G59" s="46">
        <v>-55683</v>
      </c>
      <c r="H59" s="45">
        <v>346439</v>
      </c>
      <c r="I59" s="45">
        <v>116508</v>
      </c>
      <c r="J59" s="46">
        <v>462947</v>
      </c>
      <c r="K59" s="46">
        <v>-229932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v>245</v>
      </c>
      <c r="E60" s="45">
        <v>0</v>
      </c>
      <c r="F60" s="46">
        <v>245</v>
      </c>
      <c r="G60" s="46">
        <v>-245</v>
      </c>
      <c r="H60" s="45">
        <v>395</v>
      </c>
      <c r="I60" s="45">
        <v>0</v>
      </c>
      <c r="J60" s="46">
        <v>395</v>
      </c>
      <c r="K60" s="46">
        <v>-395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v>32</v>
      </c>
      <c r="E61" s="45">
        <v>0</v>
      </c>
      <c r="F61" s="46">
        <v>32</v>
      </c>
      <c r="G61" s="46">
        <v>-32</v>
      </c>
      <c r="H61" s="45">
        <v>11</v>
      </c>
      <c r="I61" s="45">
        <v>0</v>
      </c>
      <c r="J61" s="46">
        <v>11</v>
      </c>
      <c r="K61" s="46">
        <v>-11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v>0</v>
      </c>
      <c r="E62" s="45">
        <v>0</v>
      </c>
      <c r="F62" s="46">
        <v>0</v>
      </c>
      <c r="G62" s="46">
        <v>0</v>
      </c>
      <c r="H62" s="45">
        <v>0</v>
      </c>
      <c r="I62" s="45">
        <v>0</v>
      </c>
      <c r="J62" s="46">
        <v>0</v>
      </c>
      <c r="K62" s="46"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v>2591</v>
      </c>
      <c r="E63" s="45">
        <v>0</v>
      </c>
      <c r="F63" s="46">
        <v>2591</v>
      </c>
      <c r="G63" s="46">
        <v>-2591</v>
      </c>
      <c r="H63" s="45">
        <v>5241</v>
      </c>
      <c r="I63" s="45">
        <v>0</v>
      </c>
      <c r="J63" s="46">
        <v>5241</v>
      </c>
      <c r="K63" s="46">
        <v>-5241</v>
      </c>
      <c r="L63" s="45"/>
    </row>
    <row r="64" spans="1:12" ht="14.25">
      <c r="A64" s="37" t="s">
        <v>122</v>
      </c>
      <c r="B64" s="47" t="s">
        <v>123</v>
      </c>
      <c r="C64" s="44"/>
      <c r="D64" s="45">
        <v>267</v>
      </c>
      <c r="E64" s="45">
        <v>0</v>
      </c>
      <c r="F64" s="46">
        <v>267</v>
      </c>
      <c r="G64" s="46">
        <v>-267</v>
      </c>
      <c r="H64" s="45">
        <v>1447</v>
      </c>
      <c r="I64" s="45">
        <v>0</v>
      </c>
      <c r="J64" s="46">
        <v>1447</v>
      </c>
      <c r="K64" s="46">
        <v>-1447</v>
      </c>
      <c r="L64" s="45"/>
    </row>
    <row r="65" spans="1:12" ht="14.25">
      <c r="A65" s="37" t="s">
        <v>124</v>
      </c>
      <c r="B65" s="43" t="s">
        <v>125</v>
      </c>
      <c r="C65" s="44"/>
      <c r="D65" s="45">
        <v>186</v>
      </c>
      <c r="E65" s="45">
        <v>0</v>
      </c>
      <c r="F65" s="46">
        <v>186</v>
      </c>
      <c r="G65" s="46">
        <v>-186</v>
      </c>
      <c r="H65" s="45">
        <v>261</v>
      </c>
      <c r="I65" s="45">
        <v>0</v>
      </c>
      <c r="J65" s="46">
        <v>261</v>
      </c>
      <c r="K65" s="46">
        <v>-261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v>74</v>
      </c>
      <c r="E66" s="45">
        <v>0</v>
      </c>
      <c r="F66" s="46">
        <v>74</v>
      </c>
      <c r="G66" s="46">
        <v>-74</v>
      </c>
      <c r="H66" s="45">
        <v>118</v>
      </c>
      <c r="I66" s="45">
        <v>0</v>
      </c>
      <c r="J66" s="46">
        <v>118</v>
      </c>
      <c r="K66" s="46">
        <v>-118</v>
      </c>
      <c r="L66" s="45"/>
    </row>
    <row r="67" spans="1:12" ht="14.25">
      <c r="A67" s="42" t="s">
        <v>128</v>
      </c>
      <c r="B67" s="43" t="s">
        <v>129</v>
      </c>
      <c r="C67" s="44"/>
      <c r="D67" s="45">
        <v>1418</v>
      </c>
      <c r="E67" s="45">
        <v>0</v>
      </c>
      <c r="F67" s="46">
        <v>1418</v>
      </c>
      <c r="G67" s="46">
        <v>-1418</v>
      </c>
      <c r="H67" s="45">
        <v>7645</v>
      </c>
      <c r="I67" s="45">
        <v>0</v>
      </c>
      <c r="J67" s="46">
        <v>7645</v>
      </c>
      <c r="K67" s="46">
        <v>-7645</v>
      </c>
      <c r="L67" s="45"/>
    </row>
    <row r="68" spans="1:12" ht="14.25">
      <c r="A68" s="37" t="s">
        <v>130</v>
      </c>
      <c r="B68" s="43" t="s">
        <v>131</v>
      </c>
      <c r="C68" s="44"/>
      <c r="D68" s="45">
        <v>1850</v>
      </c>
      <c r="E68" s="45">
        <v>0</v>
      </c>
      <c r="F68" s="46">
        <v>1850</v>
      </c>
      <c r="G68" s="46">
        <v>-1850</v>
      </c>
      <c r="H68" s="45">
        <v>4408</v>
      </c>
      <c r="I68" s="45">
        <v>0</v>
      </c>
      <c r="J68" s="46">
        <v>4408</v>
      </c>
      <c r="K68" s="46">
        <v>-4408</v>
      </c>
      <c r="L68" s="45"/>
    </row>
    <row r="69" spans="1:12" ht="14.25">
      <c r="A69" s="56" t="s">
        <v>502</v>
      </c>
      <c r="B69" s="57" t="s">
        <v>132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v>137</v>
      </c>
      <c r="E70" s="45">
        <v>0</v>
      </c>
      <c r="F70" s="46">
        <v>137</v>
      </c>
      <c r="G70" s="46">
        <v>-137</v>
      </c>
      <c r="H70" s="45">
        <v>233</v>
      </c>
      <c r="I70" s="45">
        <v>0</v>
      </c>
      <c r="J70" s="46">
        <v>233</v>
      </c>
      <c r="K70" s="46">
        <v>-233</v>
      </c>
      <c r="L70" s="45"/>
    </row>
    <row r="71" spans="1:12" ht="14.25">
      <c r="A71" s="37" t="s">
        <v>135</v>
      </c>
      <c r="B71" s="47" t="s">
        <v>517</v>
      </c>
      <c r="C71" s="44"/>
      <c r="D71" s="45">
        <v>3331</v>
      </c>
      <c r="E71" s="45">
        <v>0</v>
      </c>
      <c r="F71" s="46">
        <v>3331</v>
      </c>
      <c r="G71" s="46">
        <v>-3331</v>
      </c>
      <c r="H71" s="45">
        <v>14655</v>
      </c>
      <c r="I71" s="45">
        <v>0</v>
      </c>
      <c r="J71" s="46">
        <v>14655</v>
      </c>
      <c r="K71" s="46">
        <v>-14655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v>4215</v>
      </c>
      <c r="E72" s="45">
        <v>4478</v>
      </c>
      <c r="F72" s="46">
        <v>8693</v>
      </c>
      <c r="G72" s="46">
        <v>263</v>
      </c>
      <c r="H72" s="45">
        <v>14215</v>
      </c>
      <c r="I72" s="45">
        <v>15472</v>
      </c>
      <c r="J72" s="46">
        <v>29687</v>
      </c>
      <c r="K72" s="46">
        <v>1257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v>271694</v>
      </c>
      <c r="E73" s="45">
        <v>115851</v>
      </c>
      <c r="F73" s="46">
        <v>387545</v>
      </c>
      <c r="G73" s="46">
        <v>-155843</v>
      </c>
      <c r="H73" s="45">
        <v>1239007</v>
      </c>
      <c r="I73" s="45">
        <v>607685</v>
      </c>
      <c r="J73" s="46">
        <v>1846692</v>
      </c>
      <c r="K73" s="46">
        <v>-631322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v>41</v>
      </c>
      <c r="E74" s="45">
        <v>0</v>
      </c>
      <c r="F74" s="46">
        <v>41</v>
      </c>
      <c r="G74" s="46">
        <v>-41</v>
      </c>
      <c r="H74" s="45">
        <v>63</v>
      </c>
      <c r="I74" s="45">
        <v>0</v>
      </c>
      <c r="J74" s="46">
        <v>63</v>
      </c>
      <c r="K74" s="46">
        <v>-63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v>2836</v>
      </c>
      <c r="E75" s="45">
        <v>0</v>
      </c>
      <c r="F75" s="46">
        <v>2836</v>
      </c>
      <c r="G75" s="46">
        <v>-2836</v>
      </c>
      <c r="H75" s="45">
        <v>10807</v>
      </c>
      <c r="I75" s="45">
        <v>0</v>
      </c>
      <c r="J75" s="46">
        <v>10807</v>
      </c>
      <c r="K75" s="46">
        <v>-10807</v>
      </c>
      <c r="L75" s="45"/>
    </row>
    <row r="76" spans="1:12" ht="14.25">
      <c r="A76" s="37" t="s">
        <v>144</v>
      </c>
      <c r="B76" s="43" t="s">
        <v>145</v>
      </c>
      <c r="C76" s="44"/>
      <c r="D76" s="45">
        <v>12872</v>
      </c>
      <c r="E76" s="45">
        <v>4623</v>
      </c>
      <c r="F76" s="46">
        <v>17495</v>
      </c>
      <c r="G76" s="46">
        <v>-8249</v>
      </c>
      <c r="H76" s="45">
        <v>39104</v>
      </c>
      <c r="I76" s="45">
        <v>23781</v>
      </c>
      <c r="J76" s="46">
        <v>62884</v>
      </c>
      <c r="K76" s="46">
        <v>-15323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v>389121</v>
      </c>
      <c r="E77" s="45">
        <v>8666</v>
      </c>
      <c r="F77" s="46">
        <v>397787</v>
      </c>
      <c r="G77" s="46">
        <v>-380455</v>
      </c>
      <c r="H77" s="45">
        <v>2151730</v>
      </c>
      <c r="I77" s="45">
        <v>33415</v>
      </c>
      <c r="J77" s="46">
        <v>2185144</v>
      </c>
      <c r="K77" s="46">
        <v>-2118315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v>6967</v>
      </c>
      <c r="E78" s="45">
        <v>2098</v>
      </c>
      <c r="F78" s="46">
        <v>9065</v>
      </c>
      <c r="G78" s="46">
        <v>-4869</v>
      </c>
      <c r="H78" s="45">
        <v>26774</v>
      </c>
      <c r="I78" s="45">
        <v>6699</v>
      </c>
      <c r="J78" s="46">
        <v>33473</v>
      </c>
      <c r="K78" s="46">
        <v>-20075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v>1826</v>
      </c>
      <c r="E79" s="45">
        <v>0</v>
      </c>
      <c r="F79" s="46">
        <v>1826</v>
      </c>
      <c r="G79" s="46">
        <v>-1826</v>
      </c>
      <c r="H79" s="45">
        <v>7951</v>
      </c>
      <c r="I79" s="45">
        <v>0</v>
      </c>
      <c r="J79" s="46">
        <v>7951</v>
      </c>
      <c r="K79" s="46">
        <v>-7951</v>
      </c>
      <c r="L79" s="45"/>
    </row>
    <row r="80" spans="1:12" ht="14.25">
      <c r="A80" s="42" t="s">
        <v>152</v>
      </c>
      <c r="B80" s="43" t="s">
        <v>153</v>
      </c>
      <c r="C80" s="44"/>
      <c r="D80" s="45">
        <v>2133</v>
      </c>
      <c r="E80" s="45">
        <v>30</v>
      </c>
      <c r="F80" s="46">
        <v>2163</v>
      </c>
      <c r="G80" s="46">
        <v>-2103</v>
      </c>
      <c r="H80" s="45">
        <v>8997</v>
      </c>
      <c r="I80" s="45">
        <v>119</v>
      </c>
      <c r="J80" s="46">
        <v>9116</v>
      </c>
      <c r="K80" s="46">
        <v>-8878</v>
      </c>
      <c r="L80" s="45"/>
    </row>
    <row r="81" spans="1:12" ht="14.25">
      <c r="A81" s="37" t="s">
        <v>154</v>
      </c>
      <c r="B81" s="43" t="s">
        <v>155</v>
      </c>
      <c r="C81" s="44"/>
      <c r="D81" s="45">
        <v>3149</v>
      </c>
      <c r="E81" s="45">
        <v>716</v>
      </c>
      <c r="F81" s="46">
        <v>3865</v>
      </c>
      <c r="G81" s="46">
        <v>-2433</v>
      </c>
      <c r="H81" s="45">
        <v>13230</v>
      </c>
      <c r="I81" s="45">
        <v>2686</v>
      </c>
      <c r="J81" s="46">
        <v>15916</v>
      </c>
      <c r="K81" s="46">
        <v>-10545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504</v>
      </c>
      <c r="B83" s="47" t="s">
        <v>518</v>
      </c>
      <c r="C83" s="44" t="s">
        <v>33</v>
      </c>
      <c r="D83" s="45">
        <v>669</v>
      </c>
      <c r="E83" s="45">
        <v>0</v>
      </c>
      <c r="F83" s="46">
        <v>669</v>
      </c>
      <c r="G83" s="46">
        <v>-669</v>
      </c>
      <c r="H83" s="45">
        <v>3310</v>
      </c>
      <c r="I83" s="45">
        <v>0</v>
      </c>
      <c r="J83" s="46">
        <v>3310</v>
      </c>
      <c r="K83" s="46">
        <v>-3310</v>
      </c>
      <c r="L83" s="45"/>
    </row>
    <row r="84" spans="1:12" ht="14.25">
      <c r="A84" s="37" t="s">
        <v>16</v>
      </c>
      <c r="B84" s="38" t="s">
        <v>158</v>
      </c>
      <c r="C84" s="49"/>
      <c r="D84" s="50">
        <v>9078356</v>
      </c>
      <c r="E84" s="50">
        <v>11169984</v>
      </c>
      <c r="F84" s="36">
        <v>20248340</v>
      </c>
      <c r="G84" s="36">
        <v>2091628</v>
      </c>
      <c r="H84" s="50">
        <v>68447576</v>
      </c>
      <c r="I84" s="50">
        <v>75430899</v>
      </c>
      <c r="J84" s="36">
        <v>143878474</v>
      </c>
      <c r="K84" s="36">
        <v>6983323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v>8693104</v>
      </c>
      <c r="E85" s="51">
        <v>10781766</v>
      </c>
      <c r="F85" s="52">
        <v>19474870</v>
      </c>
      <c r="G85" s="52">
        <v>2088662</v>
      </c>
      <c r="H85" s="51">
        <v>65442553</v>
      </c>
      <c r="I85" s="51">
        <v>72682105</v>
      </c>
      <c r="J85" s="52">
        <v>138124657</v>
      </c>
      <c r="K85" s="52">
        <v>7239552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v>636</v>
      </c>
      <c r="E86" s="45">
        <v>0</v>
      </c>
      <c r="F86" s="46">
        <v>636</v>
      </c>
      <c r="G86" s="46">
        <v>-636</v>
      </c>
      <c r="H86" s="45">
        <v>6470</v>
      </c>
      <c r="I86" s="45">
        <v>0</v>
      </c>
      <c r="J86" s="46">
        <v>6470</v>
      </c>
      <c r="K86" s="46">
        <v>-6470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v>11443</v>
      </c>
      <c r="E87" s="45">
        <v>242</v>
      </c>
      <c r="F87" s="46">
        <v>11685</v>
      </c>
      <c r="G87" s="46">
        <v>-11201</v>
      </c>
      <c r="H87" s="45">
        <v>95754</v>
      </c>
      <c r="I87" s="45">
        <v>1581</v>
      </c>
      <c r="J87" s="46">
        <v>97335</v>
      </c>
      <c r="K87" s="46">
        <v>-94173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v>367799</v>
      </c>
      <c r="E88" s="45">
        <v>387972</v>
      </c>
      <c r="F88" s="46">
        <v>755771</v>
      </c>
      <c r="G88" s="46">
        <v>20173</v>
      </c>
      <c r="H88" s="45">
        <v>2837829</v>
      </c>
      <c r="I88" s="45">
        <v>2747200</v>
      </c>
      <c r="J88" s="46">
        <v>5585029</v>
      </c>
      <c r="K88" s="46">
        <v>-90629</v>
      </c>
      <c r="L88" s="45"/>
    </row>
    <row r="89" spans="1:12" ht="14.25">
      <c r="A89" s="37" t="s">
        <v>167</v>
      </c>
      <c r="B89" s="47" t="s">
        <v>168</v>
      </c>
      <c r="C89" s="44"/>
      <c r="D89" s="45">
        <v>31</v>
      </c>
      <c r="E89" s="45">
        <v>0</v>
      </c>
      <c r="F89" s="46">
        <v>31</v>
      </c>
      <c r="G89" s="46">
        <v>-31</v>
      </c>
      <c r="H89" s="45">
        <v>7</v>
      </c>
      <c r="I89" s="45">
        <v>0</v>
      </c>
      <c r="J89" s="46">
        <v>7</v>
      </c>
      <c r="K89" s="46">
        <v>-7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v>5343</v>
      </c>
      <c r="E90" s="45">
        <v>4</v>
      </c>
      <c r="F90" s="46">
        <v>5347</v>
      </c>
      <c r="G90" s="46">
        <v>-5339</v>
      </c>
      <c r="H90" s="45">
        <v>64962</v>
      </c>
      <c r="I90" s="45">
        <v>14</v>
      </c>
      <c r="J90" s="46">
        <v>64976</v>
      </c>
      <c r="K90" s="46">
        <v>-64949</v>
      </c>
      <c r="L90" s="45"/>
    </row>
    <row r="91" spans="1:12" ht="14.25">
      <c r="A91" s="37" t="s">
        <v>16</v>
      </c>
      <c r="B91" s="38" t="s">
        <v>171</v>
      </c>
      <c r="C91" s="49"/>
      <c r="D91" s="50">
        <v>104297</v>
      </c>
      <c r="E91" s="50">
        <v>35403</v>
      </c>
      <c r="F91" s="36">
        <v>139700</v>
      </c>
      <c r="G91" s="36">
        <v>-68894</v>
      </c>
      <c r="H91" s="50">
        <v>559512</v>
      </c>
      <c r="I91" s="50">
        <v>196890</v>
      </c>
      <c r="J91" s="36">
        <v>756402</v>
      </c>
      <c r="K91" s="36">
        <v>-362621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v>1729</v>
      </c>
      <c r="E92" s="51">
        <v>0</v>
      </c>
      <c r="F92" s="52">
        <v>1729</v>
      </c>
      <c r="G92" s="52">
        <v>-1729</v>
      </c>
      <c r="H92" s="51">
        <v>5933</v>
      </c>
      <c r="I92" s="51">
        <v>0</v>
      </c>
      <c r="J92" s="52">
        <v>5933</v>
      </c>
      <c r="K92" s="52">
        <v>-5933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v>3794</v>
      </c>
      <c r="E93" s="45">
        <v>1102</v>
      </c>
      <c r="F93" s="46">
        <v>4896</v>
      </c>
      <c r="G93" s="46">
        <v>-2692</v>
      </c>
      <c r="H93" s="45">
        <v>18711</v>
      </c>
      <c r="I93" s="45">
        <v>2883</v>
      </c>
      <c r="J93" s="46">
        <v>21594</v>
      </c>
      <c r="K93" s="46">
        <v>-15828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v>1873</v>
      </c>
      <c r="E94" s="45">
        <v>0</v>
      </c>
      <c r="F94" s="46">
        <v>1873</v>
      </c>
      <c r="G94" s="46">
        <v>-1873</v>
      </c>
      <c r="H94" s="45">
        <v>8817</v>
      </c>
      <c r="I94" s="45">
        <v>0</v>
      </c>
      <c r="J94" s="46">
        <v>8817</v>
      </c>
      <c r="K94" s="46">
        <v>-8817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v>4600</v>
      </c>
      <c r="E95" s="45">
        <v>2</v>
      </c>
      <c r="F95" s="46">
        <v>4602</v>
      </c>
      <c r="G95" s="46">
        <v>-4598</v>
      </c>
      <c r="H95" s="45">
        <v>27042</v>
      </c>
      <c r="I95" s="45">
        <v>22</v>
      </c>
      <c r="J95" s="46">
        <v>27064</v>
      </c>
      <c r="K95" s="46">
        <v>-27020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v>11356</v>
      </c>
      <c r="E96" s="45">
        <v>0</v>
      </c>
      <c r="F96" s="46">
        <v>11356</v>
      </c>
      <c r="G96" s="46">
        <v>-11356</v>
      </c>
      <c r="H96" s="45">
        <v>57071</v>
      </c>
      <c r="I96" s="45">
        <v>0</v>
      </c>
      <c r="J96" s="46">
        <v>57071</v>
      </c>
      <c r="K96" s="46">
        <v>-57071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v>9826</v>
      </c>
      <c r="E97" s="45">
        <v>0</v>
      </c>
      <c r="F97" s="46">
        <v>9826</v>
      </c>
      <c r="G97" s="46">
        <v>-9826</v>
      </c>
      <c r="H97" s="45">
        <v>50579</v>
      </c>
      <c r="I97" s="45">
        <v>0</v>
      </c>
      <c r="J97" s="46">
        <v>50579</v>
      </c>
      <c r="K97" s="46">
        <v>-50579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v>1453</v>
      </c>
      <c r="E98" s="45">
        <v>0</v>
      </c>
      <c r="F98" s="46">
        <v>1453</v>
      </c>
      <c r="G98" s="46">
        <v>-1453</v>
      </c>
      <c r="H98" s="45">
        <v>6558</v>
      </c>
      <c r="I98" s="45">
        <v>0</v>
      </c>
      <c r="J98" s="46">
        <v>6558</v>
      </c>
      <c r="K98" s="46">
        <v>-6558</v>
      </c>
      <c r="L98" s="45"/>
    </row>
    <row r="99" spans="1:12" ht="14.25">
      <c r="A99" s="37" t="s">
        <v>186</v>
      </c>
      <c r="B99" s="43" t="s">
        <v>187</v>
      </c>
      <c r="C99" s="44"/>
      <c r="D99" s="45">
        <v>815</v>
      </c>
      <c r="E99" s="45">
        <v>0</v>
      </c>
      <c r="F99" s="46">
        <v>815</v>
      </c>
      <c r="G99" s="46">
        <v>-815</v>
      </c>
      <c r="H99" s="45">
        <v>3328</v>
      </c>
      <c r="I99" s="45">
        <v>0</v>
      </c>
      <c r="J99" s="46">
        <v>3328</v>
      </c>
      <c r="K99" s="46">
        <v>-3328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v>741</v>
      </c>
      <c r="E100" s="45">
        <v>126</v>
      </c>
      <c r="F100" s="46">
        <v>867</v>
      </c>
      <c r="G100" s="46">
        <v>-615</v>
      </c>
      <c r="H100" s="45">
        <v>1955</v>
      </c>
      <c r="I100" s="45">
        <v>139</v>
      </c>
      <c r="J100" s="46">
        <v>2094</v>
      </c>
      <c r="K100" s="46">
        <v>-1817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v>6717</v>
      </c>
      <c r="E101" s="45">
        <v>0</v>
      </c>
      <c r="F101" s="46">
        <v>6717</v>
      </c>
      <c r="G101" s="46">
        <v>-6717</v>
      </c>
      <c r="H101" s="45">
        <v>26685</v>
      </c>
      <c r="I101" s="45">
        <v>0</v>
      </c>
      <c r="J101" s="46">
        <v>26685</v>
      </c>
      <c r="K101" s="46">
        <v>-26685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v>5988</v>
      </c>
      <c r="E102" s="45">
        <v>0</v>
      </c>
      <c r="F102" s="46">
        <v>5988</v>
      </c>
      <c r="G102" s="46">
        <v>-5988</v>
      </c>
      <c r="H102" s="45">
        <v>21099</v>
      </c>
      <c r="I102" s="45">
        <v>0</v>
      </c>
      <c r="J102" s="46">
        <v>21099</v>
      </c>
      <c r="K102" s="46">
        <v>-21099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v>55405</v>
      </c>
      <c r="E103" s="45">
        <v>34173</v>
      </c>
      <c r="F103" s="46">
        <v>89578</v>
      </c>
      <c r="G103" s="46">
        <v>-21232</v>
      </c>
      <c r="H103" s="45">
        <v>331734</v>
      </c>
      <c r="I103" s="45">
        <v>193847</v>
      </c>
      <c r="J103" s="46">
        <v>525581</v>
      </c>
      <c r="K103" s="46">
        <v>-137888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v>1849819</v>
      </c>
      <c r="E104" s="50">
        <v>425226</v>
      </c>
      <c r="F104" s="36">
        <v>2275045</v>
      </c>
      <c r="G104" s="36">
        <v>-1424593</v>
      </c>
      <c r="H104" s="50">
        <v>20249880</v>
      </c>
      <c r="I104" s="50">
        <v>1953774</v>
      </c>
      <c r="J104" s="36">
        <v>22203654</v>
      </c>
      <c r="K104" s="36">
        <v>-18296106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v>26873</v>
      </c>
      <c r="E105" s="51">
        <v>9432</v>
      </c>
      <c r="F105" s="52">
        <v>36305</v>
      </c>
      <c r="G105" s="52">
        <v>-17441</v>
      </c>
      <c r="H105" s="51">
        <v>202609</v>
      </c>
      <c r="I105" s="51">
        <v>45986</v>
      </c>
      <c r="J105" s="52">
        <v>248594</v>
      </c>
      <c r="K105" s="52">
        <v>-156623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v>188</v>
      </c>
      <c r="E106" s="45">
        <v>0</v>
      </c>
      <c r="F106" s="46">
        <v>188</v>
      </c>
      <c r="G106" s="46">
        <v>-188</v>
      </c>
      <c r="H106" s="45">
        <v>586</v>
      </c>
      <c r="I106" s="45">
        <v>0</v>
      </c>
      <c r="J106" s="46">
        <v>586</v>
      </c>
      <c r="K106" s="46">
        <v>-586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v>190</v>
      </c>
      <c r="E107" s="45">
        <v>0</v>
      </c>
      <c r="F107" s="46">
        <v>190</v>
      </c>
      <c r="G107" s="46">
        <v>-190</v>
      </c>
      <c r="H107" s="45">
        <v>1530</v>
      </c>
      <c r="I107" s="45">
        <v>0</v>
      </c>
      <c r="J107" s="46">
        <v>1530</v>
      </c>
      <c r="K107" s="46">
        <v>-1530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v>351</v>
      </c>
      <c r="E108" s="45">
        <v>0</v>
      </c>
      <c r="F108" s="46">
        <v>351</v>
      </c>
      <c r="G108" s="46">
        <v>-351</v>
      </c>
      <c r="H108" s="45">
        <v>1514</v>
      </c>
      <c r="I108" s="45">
        <v>0</v>
      </c>
      <c r="J108" s="46">
        <v>1514</v>
      </c>
      <c r="K108" s="46">
        <v>-1514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v>8532</v>
      </c>
      <c r="E109" s="45">
        <v>2</v>
      </c>
      <c r="F109" s="46">
        <v>8534</v>
      </c>
      <c r="G109" s="46">
        <v>-8530</v>
      </c>
      <c r="H109" s="45">
        <v>40122</v>
      </c>
      <c r="I109" s="45">
        <v>9</v>
      </c>
      <c r="J109" s="46">
        <v>40131</v>
      </c>
      <c r="K109" s="46">
        <v>-40113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v>3415</v>
      </c>
      <c r="E110" s="45">
        <v>488</v>
      </c>
      <c r="F110" s="46">
        <v>3903</v>
      </c>
      <c r="G110" s="46">
        <v>-2927</v>
      </c>
      <c r="H110" s="45">
        <v>5620</v>
      </c>
      <c r="I110" s="45">
        <v>2147</v>
      </c>
      <c r="J110" s="46">
        <v>7767</v>
      </c>
      <c r="K110" s="46">
        <v>-3473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v>42</v>
      </c>
      <c r="E111" s="45">
        <v>0</v>
      </c>
      <c r="F111" s="46">
        <v>42</v>
      </c>
      <c r="G111" s="46">
        <v>-42</v>
      </c>
      <c r="H111" s="45">
        <v>239</v>
      </c>
      <c r="I111" s="45">
        <v>0</v>
      </c>
      <c r="J111" s="46">
        <v>239</v>
      </c>
      <c r="K111" s="46">
        <v>-239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v>10479</v>
      </c>
      <c r="E112" s="45">
        <v>0</v>
      </c>
      <c r="F112" s="46">
        <v>10479</v>
      </c>
      <c r="G112" s="46">
        <v>-10479</v>
      </c>
      <c r="H112" s="45">
        <v>66560</v>
      </c>
      <c r="I112" s="45">
        <v>0</v>
      </c>
      <c r="J112" s="46">
        <v>66560</v>
      </c>
      <c r="K112" s="46">
        <v>-66560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v>2970</v>
      </c>
      <c r="E113" s="45">
        <v>0</v>
      </c>
      <c r="F113" s="46">
        <v>2970</v>
      </c>
      <c r="G113" s="46">
        <v>-2970</v>
      </c>
      <c r="H113" s="45">
        <v>13432</v>
      </c>
      <c r="I113" s="45">
        <v>0</v>
      </c>
      <c r="J113" s="46">
        <v>13432</v>
      </c>
      <c r="K113" s="46">
        <v>-13432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v>725</v>
      </c>
      <c r="E114" s="45">
        <v>0</v>
      </c>
      <c r="F114" s="46">
        <v>725</v>
      </c>
      <c r="G114" s="46">
        <v>-725</v>
      </c>
      <c r="H114" s="45">
        <v>2398</v>
      </c>
      <c r="I114" s="45">
        <v>0</v>
      </c>
      <c r="J114" s="46">
        <v>2398</v>
      </c>
      <c r="K114" s="46">
        <v>-2398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v>237</v>
      </c>
      <c r="E115" s="45">
        <v>0</v>
      </c>
      <c r="F115" s="46">
        <v>237</v>
      </c>
      <c r="G115" s="46">
        <v>-237</v>
      </c>
      <c r="H115" s="45">
        <v>963</v>
      </c>
      <c r="I115" s="45">
        <v>0</v>
      </c>
      <c r="J115" s="46">
        <v>963</v>
      </c>
      <c r="K115" s="46">
        <v>-963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v>400</v>
      </c>
      <c r="E116" s="45">
        <v>0</v>
      </c>
      <c r="F116" s="46">
        <v>400</v>
      </c>
      <c r="G116" s="46">
        <v>-400</v>
      </c>
      <c r="H116" s="45">
        <v>2834</v>
      </c>
      <c r="I116" s="45">
        <v>0</v>
      </c>
      <c r="J116" s="46">
        <v>2834</v>
      </c>
      <c r="K116" s="46">
        <v>-2834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v>1308</v>
      </c>
      <c r="E117" s="45">
        <v>0</v>
      </c>
      <c r="F117" s="46">
        <v>1308</v>
      </c>
      <c r="G117" s="46">
        <v>-1308</v>
      </c>
      <c r="H117" s="45">
        <v>3081</v>
      </c>
      <c r="I117" s="45">
        <v>0</v>
      </c>
      <c r="J117" s="46">
        <v>3081</v>
      </c>
      <c r="K117" s="46">
        <v>-3081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v>101330</v>
      </c>
      <c r="E118" s="45">
        <v>6485</v>
      </c>
      <c r="F118" s="46">
        <v>107815</v>
      </c>
      <c r="G118" s="46">
        <v>-94845</v>
      </c>
      <c r="H118" s="45">
        <v>802366</v>
      </c>
      <c r="I118" s="45">
        <v>16220</v>
      </c>
      <c r="J118" s="46">
        <v>818586</v>
      </c>
      <c r="K118" s="46">
        <v>-786147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v>2703</v>
      </c>
      <c r="E119" s="45">
        <v>0</v>
      </c>
      <c r="F119" s="46">
        <v>2703</v>
      </c>
      <c r="G119" s="46">
        <v>-2703</v>
      </c>
      <c r="H119" s="45">
        <v>6035</v>
      </c>
      <c r="I119" s="45">
        <v>0</v>
      </c>
      <c r="J119" s="46">
        <v>6035</v>
      </c>
      <c r="K119" s="46">
        <v>-6035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v>558</v>
      </c>
      <c r="E120" s="45">
        <v>0</v>
      </c>
      <c r="F120" s="46">
        <v>558</v>
      </c>
      <c r="G120" s="46">
        <v>-558</v>
      </c>
      <c r="H120" s="45">
        <v>1579</v>
      </c>
      <c r="I120" s="45">
        <v>0</v>
      </c>
      <c r="J120" s="46">
        <v>1579</v>
      </c>
      <c r="K120" s="46">
        <v>-1579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v>212</v>
      </c>
      <c r="E121" s="45">
        <v>0</v>
      </c>
      <c r="F121" s="46">
        <v>212</v>
      </c>
      <c r="G121" s="46">
        <v>-212</v>
      </c>
      <c r="H121" s="45">
        <v>1238</v>
      </c>
      <c r="I121" s="45">
        <v>0</v>
      </c>
      <c r="J121" s="46">
        <v>1238</v>
      </c>
      <c r="K121" s="46">
        <v>-1238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v>794</v>
      </c>
      <c r="E122" s="45">
        <v>0</v>
      </c>
      <c r="F122" s="46">
        <v>794</v>
      </c>
      <c r="G122" s="46">
        <v>-794</v>
      </c>
      <c r="H122" s="45">
        <v>1640</v>
      </c>
      <c r="I122" s="45">
        <v>0</v>
      </c>
      <c r="J122" s="46">
        <v>1640</v>
      </c>
      <c r="K122" s="46">
        <v>-1640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v>127</v>
      </c>
      <c r="E123" s="45">
        <v>0</v>
      </c>
      <c r="F123" s="46">
        <v>127</v>
      </c>
      <c r="G123" s="46">
        <v>-127</v>
      </c>
      <c r="H123" s="45">
        <v>252</v>
      </c>
      <c r="I123" s="45">
        <v>0</v>
      </c>
      <c r="J123" s="46">
        <v>252</v>
      </c>
      <c r="K123" s="46">
        <v>-252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v>17170</v>
      </c>
      <c r="E124" s="45">
        <v>55818</v>
      </c>
      <c r="F124" s="46">
        <v>72988</v>
      </c>
      <c r="G124" s="46">
        <v>38648</v>
      </c>
      <c r="H124" s="45">
        <v>87259</v>
      </c>
      <c r="I124" s="45">
        <v>272691</v>
      </c>
      <c r="J124" s="46">
        <v>359950</v>
      </c>
      <c r="K124" s="46">
        <v>185432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v>299</v>
      </c>
      <c r="E125" s="45">
        <v>0</v>
      </c>
      <c r="F125" s="46">
        <v>299</v>
      </c>
      <c r="G125" s="46">
        <v>-299</v>
      </c>
      <c r="H125" s="45">
        <v>1142</v>
      </c>
      <c r="I125" s="45">
        <v>0</v>
      </c>
      <c r="J125" s="46">
        <v>1142</v>
      </c>
      <c r="K125" s="46">
        <v>-1142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v>5552</v>
      </c>
      <c r="E126" s="45">
        <v>0</v>
      </c>
      <c r="F126" s="46">
        <v>5552</v>
      </c>
      <c r="G126" s="46">
        <v>-5552</v>
      </c>
      <c r="H126" s="45">
        <v>25989</v>
      </c>
      <c r="I126" s="45">
        <v>0</v>
      </c>
      <c r="J126" s="46">
        <v>25989</v>
      </c>
      <c r="K126" s="46">
        <v>-25989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v>697</v>
      </c>
      <c r="E127" s="45">
        <v>0</v>
      </c>
      <c r="F127" s="46">
        <v>697</v>
      </c>
      <c r="G127" s="46">
        <v>-697</v>
      </c>
      <c r="H127" s="45">
        <v>4420</v>
      </c>
      <c r="I127" s="45">
        <v>0</v>
      </c>
      <c r="J127" s="46">
        <v>4420</v>
      </c>
      <c r="K127" s="46">
        <v>-4420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v>14161</v>
      </c>
      <c r="E128" s="45">
        <v>4832</v>
      </c>
      <c r="F128" s="46">
        <v>18993</v>
      </c>
      <c r="G128" s="46">
        <v>-9329</v>
      </c>
      <c r="H128" s="45">
        <v>110955</v>
      </c>
      <c r="I128" s="45">
        <v>25632</v>
      </c>
      <c r="J128" s="46">
        <v>136587</v>
      </c>
      <c r="K128" s="46">
        <v>-85324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v>1099</v>
      </c>
      <c r="E129" s="45">
        <v>0</v>
      </c>
      <c r="F129" s="46">
        <v>1099</v>
      </c>
      <c r="G129" s="46">
        <v>-1099</v>
      </c>
      <c r="H129" s="45">
        <v>4446</v>
      </c>
      <c r="I129" s="45">
        <v>0</v>
      </c>
      <c r="J129" s="46">
        <v>4446</v>
      </c>
      <c r="K129" s="46">
        <v>-4446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v>7</v>
      </c>
      <c r="E130" s="45">
        <v>0</v>
      </c>
      <c r="F130" s="46">
        <v>7</v>
      </c>
      <c r="G130" s="46">
        <v>-7</v>
      </c>
      <c r="H130" s="45">
        <v>49</v>
      </c>
      <c r="I130" s="45">
        <v>0</v>
      </c>
      <c r="J130" s="46">
        <v>49</v>
      </c>
      <c r="K130" s="46">
        <v>-49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v>64</v>
      </c>
      <c r="E131" s="45">
        <v>0</v>
      </c>
      <c r="F131" s="46">
        <v>64</v>
      </c>
      <c r="G131" s="46">
        <v>-64</v>
      </c>
      <c r="H131" s="45">
        <v>231</v>
      </c>
      <c r="I131" s="45">
        <v>0</v>
      </c>
      <c r="J131" s="46">
        <v>231</v>
      </c>
      <c r="K131" s="46">
        <v>-231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v>1493153</v>
      </c>
      <c r="E132" s="45">
        <v>299533</v>
      </c>
      <c r="F132" s="46">
        <v>1792686</v>
      </c>
      <c r="G132" s="46">
        <v>-1193620</v>
      </c>
      <c r="H132" s="45">
        <v>16960622</v>
      </c>
      <c r="I132" s="45">
        <v>1279256</v>
      </c>
      <c r="J132" s="46">
        <v>18239878</v>
      </c>
      <c r="K132" s="46">
        <v>-15681365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v>137081</v>
      </c>
      <c r="E133" s="45">
        <v>37939</v>
      </c>
      <c r="F133" s="46">
        <v>175020</v>
      </c>
      <c r="G133" s="46">
        <v>-99142</v>
      </c>
      <c r="H133" s="45">
        <v>1751628</v>
      </c>
      <c r="I133" s="45">
        <v>273206</v>
      </c>
      <c r="J133" s="46">
        <v>2024834</v>
      </c>
      <c r="K133" s="46">
        <v>-1478423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v>465</v>
      </c>
      <c r="E134" s="45">
        <v>0</v>
      </c>
      <c r="F134" s="46">
        <v>465</v>
      </c>
      <c r="G134" s="46">
        <v>-465</v>
      </c>
      <c r="H134" s="45">
        <v>3894</v>
      </c>
      <c r="I134" s="45">
        <v>0</v>
      </c>
      <c r="J134" s="46">
        <v>3894</v>
      </c>
      <c r="K134" s="46">
        <v>-3894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v>18406</v>
      </c>
      <c r="E135" s="45">
        <v>10697</v>
      </c>
      <c r="F135" s="46">
        <v>29103</v>
      </c>
      <c r="G135" s="46">
        <v>-7709</v>
      </c>
      <c r="H135" s="45">
        <v>143520</v>
      </c>
      <c r="I135" s="45">
        <v>38628</v>
      </c>
      <c r="J135" s="46">
        <v>182149</v>
      </c>
      <c r="K135" s="46">
        <v>-104892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v>191</v>
      </c>
      <c r="E136" s="45">
        <v>0</v>
      </c>
      <c r="F136" s="46">
        <v>191</v>
      </c>
      <c r="G136" s="46">
        <v>-191</v>
      </c>
      <c r="H136" s="45">
        <v>752</v>
      </c>
      <c r="I136" s="45">
        <v>0</v>
      </c>
      <c r="J136" s="46">
        <v>752</v>
      </c>
      <c r="K136" s="46">
        <v>-752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v>40</v>
      </c>
      <c r="E137" s="45">
        <v>0</v>
      </c>
      <c r="F137" s="46">
        <v>40</v>
      </c>
      <c r="G137" s="46">
        <v>-40</v>
      </c>
      <c r="H137" s="45">
        <v>376</v>
      </c>
      <c r="I137" s="45">
        <v>0</v>
      </c>
      <c r="J137" s="46">
        <v>376</v>
      </c>
      <c r="K137" s="46">
        <v>-376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v>4149008</v>
      </c>
      <c r="E138" s="50">
        <v>3927039</v>
      </c>
      <c r="F138" s="36">
        <v>8076047</v>
      </c>
      <c r="G138" s="36">
        <v>-221969</v>
      </c>
      <c r="H138" s="50">
        <v>20795643</v>
      </c>
      <c r="I138" s="50">
        <v>17704186</v>
      </c>
      <c r="J138" s="36">
        <v>38499830</v>
      </c>
      <c r="K138" s="36">
        <v>-3091457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v>3280</v>
      </c>
      <c r="E139" s="51">
        <v>3</v>
      </c>
      <c r="F139" s="52">
        <v>3283</v>
      </c>
      <c r="G139" s="52">
        <v>-3277</v>
      </c>
      <c r="H139" s="51">
        <v>20577</v>
      </c>
      <c r="I139" s="51">
        <v>6</v>
      </c>
      <c r="J139" s="52">
        <v>20583</v>
      </c>
      <c r="K139" s="52">
        <v>-20571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v>34985</v>
      </c>
      <c r="E140" s="45">
        <v>17661</v>
      </c>
      <c r="F140" s="46">
        <v>52646</v>
      </c>
      <c r="G140" s="46">
        <v>-17324</v>
      </c>
      <c r="H140" s="45">
        <v>198700</v>
      </c>
      <c r="I140" s="45">
        <v>88717</v>
      </c>
      <c r="J140" s="46">
        <v>287417</v>
      </c>
      <c r="K140" s="46">
        <v>-109983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v>2458</v>
      </c>
      <c r="E141" s="45">
        <v>0</v>
      </c>
      <c r="F141" s="46">
        <v>2458</v>
      </c>
      <c r="G141" s="46">
        <v>-2458</v>
      </c>
      <c r="H141" s="45">
        <v>8846</v>
      </c>
      <c r="I141" s="45">
        <v>0</v>
      </c>
      <c r="J141" s="46">
        <v>8846</v>
      </c>
      <c r="K141" s="46">
        <v>-8846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v>610</v>
      </c>
      <c r="E143" s="45">
        <v>0</v>
      </c>
      <c r="F143" s="46">
        <v>610</v>
      </c>
      <c r="G143" s="46">
        <v>-610</v>
      </c>
      <c r="H143" s="45">
        <v>2335</v>
      </c>
      <c r="I143" s="45">
        <v>0</v>
      </c>
      <c r="J143" s="46">
        <v>2335</v>
      </c>
      <c r="K143" s="46">
        <v>-2335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v>927</v>
      </c>
      <c r="E144" s="45">
        <v>0</v>
      </c>
      <c r="F144" s="46">
        <v>927</v>
      </c>
      <c r="G144" s="46">
        <v>-927</v>
      </c>
      <c r="H144" s="45">
        <v>3130</v>
      </c>
      <c r="I144" s="45">
        <v>0</v>
      </c>
      <c r="J144" s="46">
        <v>3130</v>
      </c>
      <c r="K144" s="46">
        <v>-3130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v>151</v>
      </c>
      <c r="E145" s="45">
        <v>0</v>
      </c>
      <c r="F145" s="46">
        <v>151</v>
      </c>
      <c r="G145" s="46">
        <v>-151</v>
      </c>
      <c r="H145" s="45">
        <v>260</v>
      </c>
      <c r="I145" s="45">
        <v>0</v>
      </c>
      <c r="J145" s="46">
        <v>260</v>
      </c>
      <c r="K145" s="46">
        <v>-260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v>330125</v>
      </c>
      <c r="E146" s="45">
        <v>499441</v>
      </c>
      <c r="F146" s="46">
        <v>829566</v>
      </c>
      <c r="G146" s="46">
        <v>169316</v>
      </c>
      <c r="H146" s="45">
        <v>1398195</v>
      </c>
      <c r="I146" s="45">
        <v>2730752</v>
      </c>
      <c r="J146" s="46">
        <v>4128947</v>
      </c>
      <c r="K146" s="46">
        <v>1332556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v>108895</v>
      </c>
      <c r="E148" s="45">
        <v>5078</v>
      </c>
      <c r="F148" s="46">
        <v>113973</v>
      </c>
      <c r="G148" s="46">
        <v>-103817</v>
      </c>
      <c r="H148" s="45">
        <v>617593</v>
      </c>
      <c r="I148" s="45">
        <v>12180</v>
      </c>
      <c r="J148" s="46">
        <v>629773</v>
      </c>
      <c r="K148" s="46">
        <v>-605413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v>7541</v>
      </c>
      <c r="E149" s="45">
        <v>3988</v>
      </c>
      <c r="F149" s="46">
        <v>11529</v>
      </c>
      <c r="G149" s="46">
        <v>-3553</v>
      </c>
      <c r="H149" s="45">
        <v>38482</v>
      </c>
      <c r="I149" s="45">
        <v>12394</v>
      </c>
      <c r="J149" s="46">
        <v>50877</v>
      </c>
      <c r="K149" s="46">
        <v>-26088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v>2056</v>
      </c>
      <c r="E150" s="45">
        <v>0</v>
      </c>
      <c r="F150" s="46">
        <v>2056</v>
      </c>
      <c r="G150" s="46">
        <v>-2056</v>
      </c>
      <c r="H150" s="45">
        <v>7741</v>
      </c>
      <c r="I150" s="45">
        <v>0</v>
      </c>
      <c r="J150" s="46">
        <v>7741</v>
      </c>
      <c r="K150" s="46">
        <v>-7741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v>59871</v>
      </c>
      <c r="E151" s="45">
        <v>22533</v>
      </c>
      <c r="F151" s="46">
        <v>82404</v>
      </c>
      <c r="G151" s="46">
        <v>-37338</v>
      </c>
      <c r="H151" s="45">
        <v>258899</v>
      </c>
      <c r="I151" s="45">
        <v>96520</v>
      </c>
      <c r="J151" s="46">
        <v>355420</v>
      </c>
      <c r="K151" s="46">
        <v>-162379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v>122479</v>
      </c>
      <c r="E152" s="45">
        <v>156710</v>
      </c>
      <c r="F152" s="46">
        <v>279189</v>
      </c>
      <c r="G152" s="46">
        <v>34231</v>
      </c>
      <c r="H152" s="45">
        <v>598504</v>
      </c>
      <c r="I152" s="45">
        <v>619529</v>
      </c>
      <c r="J152" s="46">
        <v>1218033</v>
      </c>
      <c r="K152" s="46">
        <v>21025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v>7899</v>
      </c>
      <c r="E153" s="45">
        <v>1733</v>
      </c>
      <c r="F153" s="46">
        <v>9632</v>
      </c>
      <c r="G153" s="46">
        <v>-6166</v>
      </c>
      <c r="H153" s="45">
        <v>28187</v>
      </c>
      <c r="I153" s="45">
        <v>5292</v>
      </c>
      <c r="J153" s="46">
        <v>33479</v>
      </c>
      <c r="K153" s="46">
        <v>-22895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v>103</v>
      </c>
      <c r="E154" s="45">
        <v>0</v>
      </c>
      <c r="F154" s="46">
        <v>103</v>
      </c>
      <c r="G154" s="46">
        <v>-103</v>
      </c>
      <c r="H154" s="45">
        <v>775</v>
      </c>
      <c r="I154" s="45">
        <v>0</v>
      </c>
      <c r="J154" s="46">
        <v>775</v>
      </c>
      <c r="K154" s="46">
        <v>-775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v>38072</v>
      </c>
      <c r="E156" s="45">
        <v>27270</v>
      </c>
      <c r="F156" s="46">
        <v>65342</v>
      </c>
      <c r="G156" s="46">
        <v>-10802</v>
      </c>
      <c r="H156" s="45">
        <v>111750</v>
      </c>
      <c r="I156" s="45">
        <v>81889</v>
      </c>
      <c r="J156" s="46">
        <v>193638</v>
      </c>
      <c r="K156" s="46">
        <v>-29861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v>3234</v>
      </c>
      <c r="E157" s="45">
        <v>1355</v>
      </c>
      <c r="F157" s="46">
        <v>4589</v>
      </c>
      <c r="G157" s="46">
        <v>-1879</v>
      </c>
      <c r="H157" s="45">
        <v>14988</v>
      </c>
      <c r="I157" s="45">
        <v>4903</v>
      </c>
      <c r="J157" s="46">
        <v>19891</v>
      </c>
      <c r="K157" s="46">
        <v>-10085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v>22</v>
      </c>
      <c r="E158" s="45">
        <v>0</v>
      </c>
      <c r="F158" s="46">
        <v>22</v>
      </c>
      <c r="G158" s="46">
        <v>-22</v>
      </c>
      <c r="H158" s="45">
        <v>48</v>
      </c>
      <c r="I158" s="45">
        <v>0</v>
      </c>
      <c r="J158" s="46">
        <v>48</v>
      </c>
      <c r="K158" s="46">
        <v>-48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v>1164</v>
      </c>
      <c r="E159" s="45">
        <v>0</v>
      </c>
      <c r="F159" s="46">
        <v>1164</v>
      </c>
      <c r="G159" s="46">
        <v>-1164</v>
      </c>
      <c r="H159" s="45">
        <v>3992</v>
      </c>
      <c r="I159" s="45">
        <v>0</v>
      </c>
      <c r="J159" s="46">
        <v>3992</v>
      </c>
      <c r="K159" s="46">
        <v>-3992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v>878962</v>
      </c>
      <c r="E160" s="45">
        <v>1914450</v>
      </c>
      <c r="F160" s="46">
        <v>2793412</v>
      </c>
      <c r="G160" s="46">
        <v>1035488</v>
      </c>
      <c r="H160" s="45">
        <v>5152658</v>
      </c>
      <c r="I160" s="45">
        <v>9157367</v>
      </c>
      <c r="J160" s="46">
        <v>14310026</v>
      </c>
      <c r="K160" s="46">
        <v>4004709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v>2840</v>
      </c>
      <c r="E161" s="45">
        <v>3</v>
      </c>
      <c r="F161" s="46">
        <v>2843</v>
      </c>
      <c r="G161" s="46">
        <v>-2837</v>
      </c>
      <c r="H161" s="45">
        <v>12490</v>
      </c>
      <c r="I161" s="45">
        <v>10</v>
      </c>
      <c r="J161" s="46">
        <v>12500</v>
      </c>
      <c r="K161" s="46">
        <v>-12480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v>247</v>
      </c>
      <c r="E162" s="45">
        <v>0</v>
      </c>
      <c r="F162" s="46">
        <v>247</v>
      </c>
      <c r="G162" s="46">
        <v>-247</v>
      </c>
      <c r="H162" s="45">
        <v>733</v>
      </c>
      <c r="I162" s="45">
        <v>0</v>
      </c>
      <c r="J162" s="46">
        <v>733</v>
      </c>
      <c r="K162" s="46">
        <v>-733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v>314</v>
      </c>
      <c r="E163" s="45">
        <v>0</v>
      </c>
      <c r="F163" s="46">
        <v>314</v>
      </c>
      <c r="G163" s="46">
        <v>-314</v>
      </c>
      <c r="H163" s="45">
        <v>540</v>
      </c>
      <c r="I163" s="45">
        <v>0</v>
      </c>
      <c r="J163" s="46">
        <v>540</v>
      </c>
      <c r="K163" s="46">
        <v>-540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v>85411</v>
      </c>
      <c r="E164" s="45">
        <v>25635</v>
      </c>
      <c r="F164" s="46">
        <v>111046</v>
      </c>
      <c r="G164" s="46">
        <v>-59776</v>
      </c>
      <c r="H164" s="45">
        <v>379271</v>
      </c>
      <c r="I164" s="45">
        <v>171168</v>
      </c>
      <c r="J164" s="46">
        <v>550439</v>
      </c>
      <c r="K164" s="46">
        <v>-208104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v>65249</v>
      </c>
      <c r="E165" s="45">
        <v>32757</v>
      </c>
      <c r="F165" s="46">
        <v>98006</v>
      </c>
      <c r="G165" s="46">
        <v>-32492</v>
      </c>
      <c r="H165" s="45">
        <v>344583</v>
      </c>
      <c r="I165" s="45">
        <v>120699</v>
      </c>
      <c r="J165" s="46">
        <v>465282</v>
      </c>
      <c r="K165" s="46">
        <v>-223884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v>123346</v>
      </c>
      <c r="E166" s="45">
        <v>95896</v>
      </c>
      <c r="F166" s="46">
        <v>219242</v>
      </c>
      <c r="G166" s="46">
        <v>-27450</v>
      </c>
      <c r="H166" s="45">
        <v>605144</v>
      </c>
      <c r="I166" s="45">
        <v>379489</v>
      </c>
      <c r="J166" s="46">
        <v>984633</v>
      </c>
      <c r="K166" s="46">
        <v>-225655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v>12539</v>
      </c>
      <c r="E167" s="45">
        <v>33</v>
      </c>
      <c r="F167" s="46">
        <v>12572</v>
      </c>
      <c r="G167" s="46">
        <v>-12506</v>
      </c>
      <c r="H167" s="45">
        <v>99764</v>
      </c>
      <c r="I167" s="45">
        <v>190</v>
      </c>
      <c r="J167" s="46">
        <v>99954</v>
      </c>
      <c r="K167" s="46">
        <v>-99574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v>2319</v>
      </c>
      <c r="E168" s="45">
        <v>0</v>
      </c>
      <c r="F168" s="46">
        <v>2319</v>
      </c>
      <c r="G168" s="46">
        <v>-2319</v>
      </c>
      <c r="H168" s="45">
        <v>9541</v>
      </c>
      <c r="I168" s="45">
        <v>0</v>
      </c>
      <c r="J168" s="46">
        <v>9541</v>
      </c>
      <c r="K168" s="46">
        <v>-9541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v>3399</v>
      </c>
      <c r="E169" s="45">
        <v>0</v>
      </c>
      <c r="F169" s="46">
        <v>3399</v>
      </c>
      <c r="G169" s="46">
        <v>-3399</v>
      </c>
      <c r="H169" s="45">
        <v>13765</v>
      </c>
      <c r="I169" s="45">
        <v>0</v>
      </c>
      <c r="J169" s="46">
        <v>13765</v>
      </c>
      <c r="K169" s="46">
        <v>-13765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v>463</v>
      </c>
      <c r="E170" s="45">
        <v>0</v>
      </c>
      <c r="F170" s="46">
        <v>463</v>
      </c>
      <c r="G170" s="46">
        <v>-463</v>
      </c>
      <c r="H170" s="45">
        <v>1299</v>
      </c>
      <c r="I170" s="45">
        <v>0</v>
      </c>
      <c r="J170" s="46">
        <v>1299</v>
      </c>
      <c r="K170" s="46">
        <v>-1299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v>30386</v>
      </c>
      <c r="E171" s="45">
        <v>14989</v>
      </c>
      <c r="F171" s="46">
        <v>45375</v>
      </c>
      <c r="G171" s="46">
        <v>-15397</v>
      </c>
      <c r="H171" s="45">
        <v>152840</v>
      </c>
      <c r="I171" s="45">
        <v>76153</v>
      </c>
      <c r="J171" s="46">
        <v>228992</v>
      </c>
      <c r="K171" s="46">
        <v>-76687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v>36898</v>
      </c>
      <c r="E172" s="45">
        <v>4089</v>
      </c>
      <c r="F172" s="46">
        <v>40987</v>
      </c>
      <c r="G172" s="46">
        <v>-32809</v>
      </c>
      <c r="H172" s="45">
        <v>156721</v>
      </c>
      <c r="I172" s="45">
        <v>16571</v>
      </c>
      <c r="J172" s="46">
        <v>173292</v>
      </c>
      <c r="K172" s="46">
        <v>-140150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v>557328</v>
      </c>
      <c r="E173" s="45">
        <v>358654</v>
      </c>
      <c r="F173" s="46">
        <v>915982</v>
      </c>
      <c r="G173" s="46">
        <v>-198674</v>
      </c>
      <c r="H173" s="45">
        <v>2787289</v>
      </c>
      <c r="I173" s="45">
        <v>1412439</v>
      </c>
      <c r="J173" s="46">
        <v>4199727</v>
      </c>
      <c r="K173" s="46">
        <v>-1374850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v>881</v>
      </c>
      <c r="E174" s="45">
        <v>0</v>
      </c>
      <c r="F174" s="46">
        <v>881</v>
      </c>
      <c r="G174" s="46">
        <v>-881</v>
      </c>
      <c r="H174" s="45">
        <v>2929</v>
      </c>
      <c r="I174" s="45">
        <v>0</v>
      </c>
      <c r="J174" s="46">
        <v>2929</v>
      </c>
      <c r="K174" s="46">
        <v>-2929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v>59463</v>
      </c>
      <c r="E175" s="45">
        <v>42318</v>
      </c>
      <c r="F175" s="46">
        <v>101781</v>
      </c>
      <c r="G175" s="46">
        <v>-17145</v>
      </c>
      <c r="H175" s="45">
        <v>241200</v>
      </c>
      <c r="I175" s="45">
        <v>107713</v>
      </c>
      <c r="J175" s="46">
        <v>348914</v>
      </c>
      <c r="K175" s="46">
        <v>-133487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v>53028</v>
      </c>
      <c r="E176" s="45">
        <v>34313</v>
      </c>
      <c r="F176" s="46">
        <v>87341</v>
      </c>
      <c r="G176" s="46">
        <v>-18715</v>
      </c>
      <c r="H176" s="45">
        <v>192002</v>
      </c>
      <c r="I176" s="45">
        <v>123687</v>
      </c>
      <c r="J176" s="46">
        <v>315689</v>
      </c>
      <c r="K176" s="46">
        <v>-68315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v>25515</v>
      </c>
      <c r="E177" s="45">
        <v>13211</v>
      </c>
      <c r="F177" s="46">
        <v>38726</v>
      </c>
      <c r="G177" s="46">
        <v>-12304</v>
      </c>
      <c r="H177" s="45">
        <v>113193</v>
      </c>
      <c r="I177" s="45">
        <v>54621</v>
      </c>
      <c r="J177" s="46">
        <v>167814</v>
      </c>
      <c r="K177" s="46">
        <v>-58572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v>120</v>
      </c>
      <c r="E178" s="45">
        <v>0</v>
      </c>
      <c r="F178" s="46">
        <v>120</v>
      </c>
      <c r="G178" s="46">
        <v>-120</v>
      </c>
      <c r="H178" s="45">
        <v>306</v>
      </c>
      <c r="I178" s="45">
        <v>0</v>
      </c>
      <c r="J178" s="46">
        <v>306</v>
      </c>
      <c r="K178" s="46">
        <v>-306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v>33626</v>
      </c>
      <c r="E179" s="45">
        <v>9133</v>
      </c>
      <c r="F179" s="46">
        <v>42759</v>
      </c>
      <c r="G179" s="46">
        <v>-24493</v>
      </c>
      <c r="H179" s="45">
        <v>172986</v>
      </c>
      <c r="I179" s="45">
        <v>34160</v>
      </c>
      <c r="J179" s="46">
        <v>207146</v>
      </c>
      <c r="K179" s="46">
        <v>-138826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v>508771</v>
      </c>
      <c r="E180" s="45">
        <v>313033</v>
      </c>
      <c r="F180" s="46">
        <v>821804</v>
      </c>
      <c r="G180" s="46">
        <v>-195738</v>
      </c>
      <c r="H180" s="45">
        <v>2580086</v>
      </c>
      <c r="I180" s="45">
        <v>1326819</v>
      </c>
      <c r="J180" s="46">
        <v>3906905</v>
      </c>
      <c r="K180" s="46">
        <v>-1253268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v>7457</v>
      </c>
      <c r="E181" s="45">
        <v>2883</v>
      </c>
      <c r="F181" s="46">
        <v>10340</v>
      </c>
      <c r="G181" s="46">
        <v>-4574</v>
      </c>
      <c r="H181" s="45">
        <v>29468</v>
      </c>
      <c r="I181" s="45">
        <v>10056</v>
      </c>
      <c r="J181" s="46">
        <v>39523</v>
      </c>
      <c r="K181" s="46">
        <v>-19412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v>22025</v>
      </c>
      <c r="E182" s="45">
        <v>0</v>
      </c>
      <c r="F182" s="46">
        <v>22025</v>
      </c>
      <c r="G182" s="46">
        <v>-22025</v>
      </c>
      <c r="H182" s="45">
        <v>118214</v>
      </c>
      <c r="I182" s="45">
        <v>0</v>
      </c>
      <c r="J182" s="46">
        <v>118214</v>
      </c>
      <c r="K182" s="46">
        <v>-118214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v>83850</v>
      </c>
      <c r="E183" s="45">
        <v>101555</v>
      </c>
      <c r="F183" s="46">
        <v>185405</v>
      </c>
      <c r="G183" s="46">
        <v>17705</v>
      </c>
      <c r="H183" s="45">
        <v>437350</v>
      </c>
      <c r="I183" s="45">
        <v>384203</v>
      </c>
      <c r="J183" s="46">
        <v>821553</v>
      </c>
      <c r="K183" s="46">
        <v>-53147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v>1453</v>
      </c>
      <c r="E184" s="45">
        <v>0</v>
      </c>
      <c r="F184" s="46">
        <v>1453</v>
      </c>
      <c r="G184" s="46">
        <v>-1453</v>
      </c>
      <c r="H184" s="45">
        <v>5760</v>
      </c>
      <c r="I184" s="45">
        <v>0</v>
      </c>
      <c r="J184" s="46">
        <v>5760</v>
      </c>
      <c r="K184" s="46">
        <v>-5760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v>28671</v>
      </c>
      <c r="E185" s="45">
        <v>6298</v>
      </c>
      <c r="F185" s="46">
        <v>34969</v>
      </c>
      <c r="G185" s="46">
        <v>-22373</v>
      </c>
      <c r="H185" s="45">
        <v>154573</v>
      </c>
      <c r="I185" s="45">
        <v>25292</v>
      </c>
      <c r="J185" s="46">
        <v>179865</v>
      </c>
      <c r="K185" s="46">
        <v>-129281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v>14591</v>
      </c>
      <c r="E186" s="45">
        <v>6253</v>
      </c>
      <c r="F186" s="46">
        <v>20844</v>
      </c>
      <c r="G186" s="46">
        <v>-8338</v>
      </c>
      <c r="H186" s="45">
        <v>53963</v>
      </c>
      <c r="I186" s="45">
        <v>30194</v>
      </c>
      <c r="J186" s="46">
        <v>84157</v>
      </c>
      <c r="K186" s="46">
        <v>-23769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v>491</v>
      </c>
      <c r="E187" s="45">
        <v>0</v>
      </c>
      <c r="F187" s="46">
        <v>491</v>
      </c>
      <c r="G187" s="46">
        <v>-491</v>
      </c>
      <c r="H187" s="45">
        <v>2447</v>
      </c>
      <c r="I187" s="45">
        <v>0</v>
      </c>
      <c r="J187" s="46">
        <v>2447</v>
      </c>
      <c r="K187" s="46">
        <v>-2447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v>3295</v>
      </c>
      <c r="E189" s="45">
        <v>49</v>
      </c>
      <c r="F189" s="46">
        <v>3344</v>
      </c>
      <c r="G189" s="46">
        <v>-3246</v>
      </c>
      <c r="H189" s="45">
        <v>11746</v>
      </c>
      <c r="I189" s="45">
        <v>242</v>
      </c>
      <c r="J189" s="46">
        <v>11988</v>
      </c>
      <c r="K189" s="46">
        <v>-11504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v>2812</v>
      </c>
      <c r="E190" s="45">
        <v>0</v>
      </c>
      <c r="F190" s="46">
        <v>2812</v>
      </c>
      <c r="G190" s="46">
        <v>-2812</v>
      </c>
      <c r="H190" s="45">
        <v>10537</v>
      </c>
      <c r="I190" s="45">
        <v>0</v>
      </c>
      <c r="J190" s="46">
        <v>10537</v>
      </c>
      <c r="K190" s="46">
        <v>-10537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v>1840</v>
      </c>
      <c r="E191" s="45">
        <v>0</v>
      </c>
      <c r="F191" s="46">
        <v>1840</v>
      </c>
      <c r="G191" s="46">
        <v>-1840</v>
      </c>
      <c r="H191" s="45">
        <v>10451</v>
      </c>
      <c r="I191" s="45">
        <v>0</v>
      </c>
      <c r="J191" s="46">
        <v>10451</v>
      </c>
      <c r="K191" s="46">
        <v>-10451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v>3016</v>
      </c>
      <c r="E192" s="45">
        <v>0</v>
      </c>
      <c r="F192" s="46">
        <v>3016</v>
      </c>
      <c r="G192" s="46">
        <v>-3016</v>
      </c>
      <c r="H192" s="45">
        <v>9845</v>
      </c>
      <c r="I192" s="45">
        <v>0</v>
      </c>
      <c r="J192" s="46">
        <v>9845</v>
      </c>
      <c r="K192" s="46">
        <v>-9845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v>1611</v>
      </c>
      <c r="E193" s="45">
        <v>0</v>
      </c>
      <c r="F193" s="46">
        <v>1611</v>
      </c>
      <c r="G193" s="46">
        <v>-1611</v>
      </c>
      <c r="H193" s="45">
        <v>5924</v>
      </c>
      <c r="I193" s="45">
        <v>0</v>
      </c>
      <c r="J193" s="46">
        <v>5924</v>
      </c>
      <c r="K193" s="46">
        <v>-5924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v>1477</v>
      </c>
      <c r="E194" s="45">
        <v>0</v>
      </c>
      <c r="F194" s="46">
        <v>1477</v>
      </c>
      <c r="G194" s="46">
        <v>-1477</v>
      </c>
      <c r="H194" s="45">
        <v>8145</v>
      </c>
      <c r="I194" s="45">
        <v>0</v>
      </c>
      <c r="J194" s="46">
        <v>8145</v>
      </c>
      <c r="K194" s="46">
        <v>-8145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v>282035</v>
      </c>
      <c r="E195" s="45">
        <v>8859</v>
      </c>
      <c r="F195" s="46">
        <v>290894</v>
      </c>
      <c r="G195" s="46">
        <v>-273176</v>
      </c>
      <c r="H195" s="45">
        <v>1363381</v>
      </c>
      <c r="I195" s="45">
        <v>29429</v>
      </c>
      <c r="J195" s="46">
        <v>1392810</v>
      </c>
      <c r="K195" s="46">
        <v>-1333952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v>9792</v>
      </c>
      <c r="E196" s="45">
        <v>5252</v>
      </c>
      <c r="F196" s="46">
        <v>15044</v>
      </c>
      <c r="G196" s="46">
        <v>-4540</v>
      </c>
      <c r="H196" s="45">
        <v>31661</v>
      </c>
      <c r="I196" s="45">
        <v>16934</v>
      </c>
      <c r="J196" s="46">
        <v>48595</v>
      </c>
      <c r="K196" s="46">
        <v>-14727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v>479615</v>
      </c>
      <c r="E197" s="45">
        <v>201604</v>
      </c>
      <c r="F197" s="46">
        <v>681219</v>
      </c>
      <c r="G197" s="46">
        <v>-278011</v>
      </c>
      <c r="H197" s="45">
        <v>2209836</v>
      </c>
      <c r="I197" s="45">
        <v>574569</v>
      </c>
      <c r="J197" s="46">
        <v>2784405</v>
      </c>
      <c r="K197" s="46">
        <v>-1635267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v>359171</v>
      </c>
      <c r="E198" s="50">
        <v>69802</v>
      </c>
      <c r="F198" s="36">
        <v>428973</v>
      </c>
      <c r="G198" s="36">
        <v>-289369</v>
      </c>
      <c r="H198" s="50">
        <v>1496796</v>
      </c>
      <c r="I198" s="50">
        <v>230733</v>
      </c>
      <c r="J198" s="36">
        <v>1727530</v>
      </c>
      <c r="K198" s="36">
        <v>-1266063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v>24424</v>
      </c>
      <c r="E199" s="51">
        <v>0</v>
      </c>
      <c r="F199" s="52">
        <v>24424</v>
      </c>
      <c r="G199" s="52">
        <v>-24424</v>
      </c>
      <c r="H199" s="51">
        <v>89923</v>
      </c>
      <c r="I199" s="51">
        <v>0</v>
      </c>
      <c r="J199" s="52">
        <v>89923</v>
      </c>
      <c r="K199" s="52">
        <v>-89923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v>12114</v>
      </c>
      <c r="E200" s="45">
        <v>0</v>
      </c>
      <c r="F200" s="46">
        <v>12114</v>
      </c>
      <c r="G200" s="46">
        <v>-12114</v>
      </c>
      <c r="H200" s="45">
        <v>106182</v>
      </c>
      <c r="I200" s="45">
        <v>0</v>
      </c>
      <c r="J200" s="46">
        <v>106182</v>
      </c>
      <c r="K200" s="46">
        <v>-106182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v>20936</v>
      </c>
      <c r="E201" s="45">
        <v>0</v>
      </c>
      <c r="F201" s="46">
        <v>20936</v>
      </c>
      <c r="G201" s="46">
        <v>-20936</v>
      </c>
      <c r="H201" s="45">
        <v>57503</v>
      </c>
      <c r="I201" s="45">
        <v>0</v>
      </c>
      <c r="J201" s="46">
        <v>57503</v>
      </c>
      <c r="K201" s="46">
        <v>-57503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v>13557</v>
      </c>
      <c r="E202" s="45">
        <v>0</v>
      </c>
      <c r="F202" s="46">
        <v>13557</v>
      </c>
      <c r="G202" s="46">
        <v>-13557</v>
      </c>
      <c r="H202" s="45">
        <v>64728</v>
      </c>
      <c r="I202" s="45">
        <v>0</v>
      </c>
      <c r="J202" s="46">
        <v>64728</v>
      </c>
      <c r="K202" s="46">
        <v>-64728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v>26961</v>
      </c>
      <c r="E203" s="45">
        <v>5440</v>
      </c>
      <c r="F203" s="46">
        <v>32401</v>
      </c>
      <c r="G203" s="46">
        <v>-21521</v>
      </c>
      <c r="H203" s="45">
        <v>110120</v>
      </c>
      <c r="I203" s="45">
        <v>20215</v>
      </c>
      <c r="J203" s="46">
        <v>130335</v>
      </c>
      <c r="K203" s="46">
        <v>-89905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v>4080</v>
      </c>
      <c r="E204" s="45">
        <v>0</v>
      </c>
      <c r="F204" s="46">
        <v>4080</v>
      </c>
      <c r="G204" s="46">
        <v>-4080</v>
      </c>
      <c r="H204" s="45">
        <v>18270</v>
      </c>
      <c r="I204" s="45">
        <v>0</v>
      </c>
      <c r="J204" s="46">
        <v>18270</v>
      </c>
      <c r="K204" s="46">
        <v>-18270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v>317</v>
      </c>
      <c r="E205" s="45">
        <v>0</v>
      </c>
      <c r="F205" s="46">
        <v>317</v>
      </c>
      <c r="G205" s="46">
        <v>-317</v>
      </c>
      <c r="H205" s="45">
        <v>1169</v>
      </c>
      <c r="I205" s="45">
        <v>0</v>
      </c>
      <c r="J205" s="46">
        <v>1169</v>
      </c>
      <c r="K205" s="46">
        <v>-1169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v>24799</v>
      </c>
      <c r="E206" s="45">
        <v>2</v>
      </c>
      <c r="F206" s="46">
        <v>24801</v>
      </c>
      <c r="G206" s="46">
        <v>-24797</v>
      </c>
      <c r="H206" s="45">
        <v>162121</v>
      </c>
      <c r="I206" s="45">
        <v>1</v>
      </c>
      <c r="J206" s="46">
        <v>162122</v>
      </c>
      <c r="K206" s="46">
        <v>-162119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v>51</v>
      </c>
      <c r="E207" s="45">
        <v>0</v>
      </c>
      <c r="F207" s="46">
        <v>51</v>
      </c>
      <c r="G207" s="46">
        <v>-51</v>
      </c>
      <c r="H207" s="45">
        <v>66</v>
      </c>
      <c r="I207" s="45">
        <v>0</v>
      </c>
      <c r="J207" s="46">
        <v>66</v>
      </c>
      <c r="K207" s="46">
        <v>-66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v>1967</v>
      </c>
      <c r="E208" s="45">
        <v>0</v>
      </c>
      <c r="F208" s="46">
        <v>1967</v>
      </c>
      <c r="G208" s="46">
        <v>-1967</v>
      </c>
      <c r="H208" s="45">
        <v>10044</v>
      </c>
      <c r="I208" s="45">
        <v>0</v>
      </c>
      <c r="J208" s="46">
        <v>10044</v>
      </c>
      <c r="K208" s="46">
        <v>-10044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v>1968</v>
      </c>
      <c r="E209" s="45">
        <v>0</v>
      </c>
      <c r="F209" s="46">
        <v>1968</v>
      </c>
      <c r="G209" s="46">
        <v>-1968</v>
      </c>
      <c r="H209" s="45">
        <v>10664</v>
      </c>
      <c r="I209" s="45">
        <v>0</v>
      </c>
      <c r="J209" s="46">
        <v>10664</v>
      </c>
      <c r="K209" s="46">
        <v>-10664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v>345</v>
      </c>
      <c r="E210" s="45">
        <v>0</v>
      </c>
      <c r="F210" s="46">
        <v>345</v>
      </c>
      <c r="G210" s="46">
        <v>-345</v>
      </c>
      <c r="H210" s="45">
        <v>1670</v>
      </c>
      <c r="I210" s="45">
        <v>0</v>
      </c>
      <c r="J210" s="46">
        <v>1670</v>
      </c>
      <c r="K210" s="46">
        <v>-1670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v>2265</v>
      </c>
      <c r="E211" s="45">
        <v>0</v>
      </c>
      <c r="F211" s="46">
        <v>2265</v>
      </c>
      <c r="G211" s="46">
        <v>-2265</v>
      </c>
      <c r="H211" s="45">
        <v>10934</v>
      </c>
      <c r="I211" s="45">
        <v>0</v>
      </c>
      <c r="J211" s="46">
        <v>10934</v>
      </c>
      <c r="K211" s="46">
        <v>-10934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v>1671</v>
      </c>
      <c r="E212" s="45">
        <v>0</v>
      </c>
      <c r="F212" s="46">
        <v>1671</v>
      </c>
      <c r="G212" s="46">
        <v>-1671</v>
      </c>
      <c r="H212" s="45">
        <v>9504</v>
      </c>
      <c r="I212" s="45">
        <v>0</v>
      </c>
      <c r="J212" s="46">
        <v>9504</v>
      </c>
      <c r="K212" s="46">
        <v>-9504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v>22261</v>
      </c>
      <c r="E213" s="45">
        <v>6099</v>
      </c>
      <c r="F213" s="46">
        <v>28360</v>
      </c>
      <c r="G213" s="46">
        <v>-16162</v>
      </c>
      <c r="H213" s="45">
        <v>79338</v>
      </c>
      <c r="I213" s="45">
        <v>17476</v>
      </c>
      <c r="J213" s="46">
        <v>96814</v>
      </c>
      <c r="K213" s="46">
        <v>-61862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v>3858</v>
      </c>
      <c r="E214" s="45">
        <v>0</v>
      </c>
      <c r="F214" s="46">
        <v>3858</v>
      </c>
      <c r="G214" s="46">
        <v>-3858</v>
      </c>
      <c r="H214" s="45">
        <v>16734</v>
      </c>
      <c r="I214" s="45">
        <v>0</v>
      </c>
      <c r="J214" s="46">
        <v>16734</v>
      </c>
      <c r="K214" s="46">
        <v>-16734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v>171</v>
      </c>
      <c r="E215" s="45">
        <v>0</v>
      </c>
      <c r="F215" s="46">
        <v>171</v>
      </c>
      <c r="G215" s="46">
        <v>-171</v>
      </c>
      <c r="H215" s="45">
        <v>760</v>
      </c>
      <c r="I215" s="45">
        <v>0</v>
      </c>
      <c r="J215" s="46">
        <v>760</v>
      </c>
      <c r="K215" s="46">
        <v>-760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v>118</v>
      </c>
      <c r="E216" s="45">
        <v>0</v>
      </c>
      <c r="F216" s="46">
        <v>118</v>
      </c>
      <c r="G216" s="46">
        <v>-118</v>
      </c>
      <c r="H216" s="45">
        <v>406</v>
      </c>
      <c r="I216" s="45">
        <v>0</v>
      </c>
      <c r="J216" s="46">
        <v>406</v>
      </c>
      <c r="K216" s="46">
        <v>-406</v>
      </c>
      <c r="L216" s="45"/>
    </row>
    <row r="217" spans="1:12" ht="14.25">
      <c r="A217" s="37" t="s">
        <v>419</v>
      </c>
      <c r="B217" s="43" t="s">
        <v>519</v>
      </c>
      <c r="C217" s="44" t="s">
        <v>33</v>
      </c>
      <c r="D217" s="45">
        <v>1028</v>
      </c>
      <c r="E217" s="45">
        <v>0</v>
      </c>
      <c r="F217" s="46">
        <v>1028</v>
      </c>
      <c r="G217" s="46">
        <v>-1028</v>
      </c>
      <c r="H217" s="45">
        <v>5260</v>
      </c>
      <c r="I217" s="45">
        <v>0</v>
      </c>
      <c r="J217" s="46">
        <v>5260</v>
      </c>
      <c r="K217" s="46">
        <v>-5260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v>1861</v>
      </c>
      <c r="E218" s="45">
        <v>0</v>
      </c>
      <c r="F218" s="46">
        <v>1861</v>
      </c>
      <c r="G218" s="46">
        <v>-1861</v>
      </c>
      <c r="H218" s="45">
        <v>2793</v>
      </c>
      <c r="I218" s="45">
        <v>0</v>
      </c>
      <c r="J218" s="46">
        <v>2793</v>
      </c>
      <c r="K218" s="46">
        <v>-2793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v>3574</v>
      </c>
      <c r="E219" s="45">
        <v>0</v>
      </c>
      <c r="F219" s="46">
        <v>3574</v>
      </c>
      <c r="G219" s="46">
        <v>-3574</v>
      </c>
      <c r="H219" s="45">
        <v>17389</v>
      </c>
      <c r="I219" s="45">
        <v>0</v>
      </c>
      <c r="J219" s="46">
        <v>17389</v>
      </c>
      <c r="K219" s="46">
        <v>-17389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v>331</v>
      </c>
      <c r="E220" s="45">
        <v>0</v>
      </c>
      <c r="F220" s="46">
        <v>331</v>
      </c>
      <c r="G220" s="46">
        <v>-331</v>
      </c>
      <c r="H220" s="45">
        <v>1616</v>
      </c>
      <c r="I220" s="45">
        <v>0</v>
      </c>
      <c r="J220" s="46">
        <v>1616</v>
      </c>
      <c r="K220" s="46">
        <v>-1616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v>679</v>
      </c>
      <c r="E221" s="45">
        <v>236</v>
      </c>
      <c r="F221" s="46">
        <v>915</v>
      </c>
      <c r="G221" s="46">
        <v>-443</v>
      </c>
      <c r="H221" s="45">
        <v>2399</v>
      </c>
      <c r="I221" s="45">
        <v>1053</v>
      </c>
      <c r="J221" s="46">
        <v>3451</v>
      </c>
      <c r="K221" s="46">
        <v>-1346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v>2732</v>
      </c>
      <c r="E222" s="45">
        <v>2485</v>
      </c>
      <c r="F222" s="46">
        <v>5217</v>
      </c>
      <c r="G222" s="46">
        <v>-247</v>
      </c>
      <c r="H222" s="45">
        <v>12983</v>
      </c>
      <c r="I222" s="45">
        <v>10664</v>
      </c>
      <c r="J222" s="46">
        <v>23647</v>
      </c>
      <c r="K222" s="46">
        <v>-2319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v>2132</v>
      </c>
      <c r="E223" s="45">
        <v>0</v>
      </c>
      <c r="F223" s="46">
        <v>2132</v>
      </c>
      <c r="G223" s="46">
        <v>-2132</v>
      </c>
      <c r="H223" s="45">
        <v>9538</v>
      </c>
      <c r="I223" s="45">
        <v>0</v>
      </c>
      <c r="J223" s="46">
        <v>9538</v>
      </c>
      <c r="K223" s="46">
        <v>-9538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v>403</v>
      </c>
      <c r="E224" s="45">
        <v>0</v>
      </c>
      <c r="F224" s="46">
        <v>403</v>
      </c>
      <c r="G224" s="46">
        <v>-403</v>
      </c>
      <c r="H224" s="45">
        <v>1618</v>
      </c>
      <c r="I224" s="45">
        <v>0</v>
      </c>
      <c r="J224" s="46">
        <v>1618</v>
      </c>
      <c r="K224" s="46">
        <v>-1618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v>170</v>
      </c>
      <c r="E225" s="45">
        <v>0</v>
      </c>
      <c r="F225" s="46">
        <v>170</v>
      </c>
      <c r="G225" s="46">
        <v>-170</v>
      </c>
      <c r="H225" s="45">
        <v>724</v>
      </c>
      <c r="I225" s="45">
        <v>0</v>
      </c>
      <c r="J225" s="46">
        <v>724</v>
      </c>
      <c r="K225" s="46">
        <v>-724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v>584</v>
      </c>
      <c r="E226" s="45">
        <v>0</v>
      </c>
      <c r="F226" s="46">
        <v>584</v>
      </c>
      <c r="G226" s="46">
        <v>-584</v>
      </c>
      <c r="H226" s="45">
        <v>2241</v>
      </c>
      <c r="I226" s="45">
        <v>0</v>
      </c>
      <c r="J226" s="46">
        <v>2241</v>
      </c>
      <c r="K226" s="46">
        <v>-2241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v>6185</v>
      </c>
      <c r="E227" s="45">
        <v>1489</v>
      </c>
      <c r="F227" s="46">
        <v>7674</v>
      </c>
      <c r="G227" s="46">
        <v>-4696</v>
      </c>
      <c r="H227" s="45">
        <v>27544</v>
      </c>
      <c r="I227" s="45">
        <v>5028</v>
      </c>
      <c r="J227" s="46">
        <v>32572</v>
      </c>
      <c r="K227" s="46">
        <v>-22516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v>62</v>
      </c>
      <c r="E228" s="45">
        <v>0</v>
      </c>
      <c r="F228" s="46">
        <v>62</v>
      </c>
      <c r="G228" s="46">
        <v>-62</v>
      </c>
      <c r="H228" s="45">
        <v>26</v>
      </c>
      <c r="I228" s="45">
        <v>0</v>
      </c>
      <c r="J228" s="46">
        <v>26</v>
      </c>
      <c r="K228" s="46">
        <v>-26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v>1407</v>
      </c>
      <c r="E229" s="45">
        <v>0</v>
      </c>
      <c r="F229" s="46">
        <v>1407</v>
      </c>
      <c r="G229" s="46">
        <v>-1407</v>
      </c>
      <c r="H229" s="45">
        <v>12748</v>
      </c>
      <c r="I229" s="45">
        <v>0</v>
      </c>
      <c r="J229" s="46">
        <v>12748</v>
      </c>
      <c r="K229" s="46">
        <v>-12748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v>3680</v>
      </c>
      <c r="E230" s="45">
        <v>0</v>
      </c>
      <c r="F230" s="46">
        <v>3680</v>
      </c>
      <c r="G230" s="46">
        <v>-3680</v>
      </c>
      <c r="H230" s="45">
        <v>14633</v>
      </c>
      <c r="I230" s="45">
        <v>0</v>
      </c>
      <c r="J230" s="46">
        <v>14633</v>
      </c>
      <c r="K230" s="46">
        <v>-14633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v>4735</v>
      </c>
      <c r="E231" s="45">
        <v>11</v>
      </c>
      <c r="F231" s="46">
        <v>4746</v>
      </c>
      <c r="G231" s="46">
        <v>-4724</v>
      </c>
      <c r="H231" s="45">
        <v>26192</v>
      </c>
      <c r="I231" s="45">
        <v>19</v>
      </c>
      <c r="J231" s="46">
        <v>26211</v>
      </c>
      <c r="K231" s="46">
        <v>-26172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v>260</v>
      </c>
      <c r="E232" s="45">
        <v>0</v>
      </c>
      <c r="F232" s="46">
        <v>260</v>
      </c>
      <c r="G232" s="46">
        <v>-260</v>
      </c>
      <c r="H232" s="45">
        <v>766</v>
      </c>
      <c r="I232" s="45">
        <v>0</v>
      </c>
      <c r="J232" s="46">
        <v>766</v>
      </c>
      <c r="K232" s="46">
        <v>-766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v>298</v>
      </c>
      <c r="E233" s="45">
        <v>0</v>
      </c>
      <c r="F233" s="46">
        <v>298</v>
      </c>
      <c r="G233" s="46">
        <v>-298</v>
      </c>
      <c r="H233" s="45">
        <v>1317</v>
      </c>
      <c r="I233" s="45">
        <v>0</v>
      </c>
      <c r="J233" s="46">
        <v>1317</v>
      </c>
      <c r="K233" s="46">
        <v>-1317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v>1110</v>
      </c>
      <c r="E234" s="45">
        <v>0</v>
      </c>
      <c r="F234" s="46">
        <v>1110</v>
      </c>
      <c r="G234" s="46">
        <v>-1110</v>
      </c>
      <c r="H234" s="45">
        <v>4386</v>
      </c>
      <c r="I234" s="45">
        <v>0</v>
      </c>
      <c r="J234" s="46">
        <v>4386</v>
      </c>
      <c r="K234" s="46">
        <v>-4386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v>40478</v>
      </c>
      <c r="E235" s="45">
        <v>18368</v>
      </c>
      <c r="F235" s="46">
        <v>58846</v>
      </c>
      <c r="G235" s="46">
        <v>-22110</v>
      </c>
      <c r="H235" s="45">
        <v>185240</v>
      </c>
      <c r="I235" s="45">
        <v>43342</v>
      </c>
      <c r="J235" s="46">
        <v>228582</v>
      </c>
      <c r="K235" s="46">
        <v>-141898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v>716</v>
      </c>
      <c r="E236" s="45">
        <v>0</v>
      </c>
      <c r="F236" s="46">
        <v>716</v>
      </c>
      <c r="G236" s="46">
        <v>-716</v>
      </c>
      <c r="H236" s="45">
        <v>2490</v>
      </c>
      <c r="I236" s="45">
        <v>0</v>
      </c>
      <c r="J236" s="46">
        <v>2490</v>
      </c>
      <c r="K236" s="46">
        <v>-2490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v>378</v>
      </c>
      <c r="E237" s="45">
        <v>0</v>
      </c>
      <c r="F237" s="46">
        <v>378</v>
      </c>
      <c r="G237" s="46">
        <v>-378</v>
      </c>
      <c r="H237" s="45">
        <v>1686</v>
      </c>
      <c r="I237" s="45">
        <v>0</v>
      </c>
      <c r="J237" s="46">
        <v>1686</v>
      </c>
      <c r="K237" s="46">
        <v>-1686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v>1052</v>
      </c>
      <c r="E239" s="45">
        <v>0</v>
      </c>
      <c r="F239" s="46">
        <v>1052</v>
      </c>
      <c r="G239" s="46">
        <v>-1052</v>
      </c>
      <c r="H239" s="45">
        <v>4739</v>
      </c>
      <c r="I239" s="45">
        <v>0</v>
      </c>
      <c r="J239" s="46">
        <v>4739</v>
      </c>
      <c r="K239" s="46">
        <v>-4739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v>164</v>
      </c>
      <c r="E240" s="45">
        <v>0</v>
      </c>
      <c r="F240" s="46">
        <v>164</v>
      </c>
      <c r="G240" s="46">
        <v>-164</v>
      </c>
      <c r="H240" s="45">
        <v>294</v>
      </c>
      <c r="I240" s="45">
        <v>0</v>
      </c>
      <c r="J240" s="46">
        <v>294</v>
      </c>
      <c r="K240" s="46">
        <v>-294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v>1557</v>
      </c>
      <c r="E241" s="45">
        <v>0</v>
      </c>
      <c r="F241" s="46">
        <v>1557</v>
      </c>
      <c r="G241" s="46">
        <v>-1557</v>
      </c>
      <c r="H241" s="45">
        <v>6383</v>
      </c>
      <c r="I241" s="45">
        <v>0</v>
      </c>
      <c r="J241" s="46">
        <v>6383</v>
      </c>
      <c r="K241" s="46">
        <v>-6383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v>3000</v>
      </c>
      <c r="E242" s="45">
        <v>0</v>
      </c>
      <c r="F242" s="46">
        <v>3000</v>
      </c>
      <c r="G242" s="46">
        <v>-3000</v>
      </c>
      <c r="H242" s="45">
        <v>6109</v>
      </c>
      <c r="I242" s="45">
        <v>0</v>
      </c>
      <c r="J242" s="46">
        <v>6109</v>
      </c>
      <c r="K242" s="46">
        <v>-6109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v>3620</v>
      </c>
      <c r="E243" s="45">
        <v>0</v>
      </c>
      <c r="F243" s="46">
        <v>3620</v>
      </c>
      <c r="G243" s="46">
        <v>-3620</v>
      </c>
      <c r="H243" s="45">
        <v>13868</v>
      </c>
      <c r="I243" s="45">
        <v>0</v>
      </c>
      <c r="J243" s="46">
        <v>13868</v>
      </c>
      <c r="K243" s="46">
        <v>-13868</v>
      </c>
      <c r="L243" s="45"/>
    </row>
    <row r="244" spans="1:12" ht="14.25">
      <c r="A244" s="54" t="s">
        <v>472</v>
      </c>
      <c r="B244" s="55" t="s">
        <v>520</v>
      </c>
      <c r="C244" s="44"/>
      <c r="D244" s="45">
        <v>11</v>
      </c>
      <c r="E244" s="45">
        <v>0</v>
      </c>
      <c r="F244" s="46">
        <v>11</v>
      </c>
      <c r="G244" s="46">
        <v>-11</v>
      </c>
      <c r="H244" s="45">
        <v>11</v>
      </c>
      <c r="I244" s="45">
        <v>0</v>
      </c>
      <c r="J244" s="46">
        <v>11</v>
      </c>
      <c r="K244" s="46">
        <v>-11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v>1048</v>
      </c>
      <c r="E245" s="45">
        <v>616</v>
      </c>
      <c r="F245" s="46">
        <v>1664</v>
      </c>
      <c r="G245" s="46">
        <v>-432</v>
      </c>
      <c r="H245" s="45">
        <v>4554</v>
      </c>
      <c r="I245" s="45">
        <v>3051</v>
      </c>
      <c r="J245" s="46">
        <v>7606</v>
      </c>
      <c r="K245" s="46">
        <v>-1503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v>1914</v>
      </c>
      <c r="E246" s="45">
        <v>0</v>
      </c>
      <c r="F246" s="46">
        <v>1914</v>
      </c>
      <c r="G246" s="46">
        <v>-1914</v>
      </c>
      <c r="H246" s="45">
        <v>8281</v>
      </c>
      <c r="I246" s="45">
        <v>0</v>
      </c>
      <c r="J246" s="46">
        <v>8281</v>
      </c>
      <c r="K246" s="46">
        <v>-8281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v>71490</v>
      </c>
      <c r="E247" s="45">
        <v>31764</v>
      </c>
      <c r="F247" s="46">
        <v>103254</v>
      </c>
      <c r="G247" s="46">
        <v>-39726</v>
      </c>
      <c r="H247" s="45">
        <v>235682</v>
      </c>
      <c r="I247" s="45">
        <v>119275</v>
      </c>
      <c r="J247" s="46">
        <v>354957</v>
      </c>
      <c r="K247" s="46">
        <v>-116407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v>3481</v>
      </c>
      <c r="E248" s="45">
        <v>1383</v>
      </c>
      <c r="F248" s="46">
        <v>4864</v>
      </c>
      <c r="G248" s="46">
        <v>-2098</v>
      </c>
      <c r="H248" s="45">
        <v>11760</v>
      </c>
      <c r="I248" s="45">
        <v>4480</v>
      </c>
      <c r="J248" s="46">
        <v>16240</v>
      </c>
      <c r="K248" s="46">
        <v>-7280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v>251</v>
      </c>
      <c r="E249" s="45">
        <v>0</v>
      </c>
      <c r="F249" s="46">
        <v>251</v>
      </c>
      <c r="G249" s="46">
        <v>-251</v>
      </c>
      <c r="H249" s="45">
        <v>922</v>
      </c>
      <c r="I249" s="45">
        <v>0</v>
      </c>
      <c r="J249" s="46">
        <v>922</v>
      </c>
      <c r="K249" s="46">
        <v>-922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v>9108</v>
      </c>
      <c r="E250" s="45">
        <v>0</v>
      </c>
      <c r="F250" s="46">
        <v>9108</v>
      </c>
      <c r="G250" s="46">
        <v>-9108</v>
      </c>
      <c r="H250" s="45">
        <v>34707</v>
      </c>
      <c r="I250" s="45">
        <v>0</v>
      </c>
      <c r="J250" s="46">
        <v>34707</v>
      </c>
      <c r="K250" s="46">
        <v>-34707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v>13475</v>
      </c>
      <c r="E251" s="45">
        <v>1909</v>
      </c>
      <c r="F251" s="46">
        <v>15384</v>
      </c>
      <c r="G251" s="46">
        <v>-11566</v>
      </c>
      <c r="H251" s="45">
        <v>55418</v>
      </c>
      <c r="I251" s="45">
        <v>6129</v>
      </c>
      <c r="J251" s="46">
        <v>61547</v>
      </c>
      <c r="K251" s="46">
        <v>-49288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v>2249</v>
      </c>
      <c r="E252" s="45">
        <v>0</v>
      </c>
      <c r="F252" s="46">
        <v>2249</v>
      </c>
      <c r="G252" s="46">
        <v>-2249</v>
      </c>
      <c r="H252" s="45">
        <v>7187</v>
      </c>
      <c r="I252" s="45">
        <v>0</v>
      </c>
      <c r="J252" s="46">
        <v>7187</v>
      </c>
      <c r="K252" s="46">
        <v>-7187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v>229</v>
      </c>
      <c r="E253" s="45">
        <v>0</v>
      </c>
      <c r="F253" s="46">
        <v>229</v>
      </c>
      <c r="G253" s="46">
        <v>-229</v>
      </c>
      <c r="H253" s="45">
        <v>1402</v>
      </c>
      <c r="I253" s="45">
        <v>0</v>
      </c>
      <c r="J253" s="46">
        <v>1402</v>
      </c>
      <c r="K253" s="46">
        <v>-1402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v>353</v>
      </c>
      <c r="E254" s="45">
        <v>0</v>
      </c>
      <c r="F254" s="46">
        <v>353</v>
      </c>
      <c r="G254" s="46">
        <v>-353</v>
      </c>
      <c r="H254" s="45">
        <v>1353</v>
      </c>
      <c r="I254" s="45">
        <v>0</v>
      </c>
      <c r="J254" s="46">
        <v>1353</v>
      </c>
      <c r="K254" s="46">
        <v>-1353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v>11112</v>
      </c>
      <c r="E255" s="45">
        <v>0</v>
      </c>
      <c r="F255" s="46">
        <v>11112</v>
      </c>
      <c r="G255" s="46">
        <v>-11112</v>
      </c>
      <c r="H255" s="45">
        <v>18875</v>
      </c>
      <c r="I255" s="45">
        <v>0</v>
      </c>
      <c r="J255" s="46">
        <v>18875</v>
      </c>
      <c r="K255" s="46">
        <v>-18875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v>391</v>
      </c>
      <c r="E256" s="68">
        <v>0</v>
      </c>
      <c r="F256" s="69">
        <v>391</v>
      </c>
      <c r="G256" s="69">
        <v>-391</v>
      </c>
      <c r="H256" s="68">
        <v>1527</v>
      </c>
      <c r="I256" s="68">
        <v>0</v>
      </c>
      <c r="J256" s="69">
        <v>1527</v>
      </c>
      <c r="K256" s="69">
        <v>-1527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510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498</v>
      </c>
      <c r="E7" s="23"/>
      <c r="F7" s="23"/>
      <c r="G7" s="23"/>
      <c r="H7" s="22" t="s">
        <v>499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500</v>
      </c>
      <c r="C10" s="35"/>
      <c r="D10" s="36">
        <v>57516981</v>
      </c>
      <c r="E10" s="36">
        <v>44921662</v>
      </c>
      <c r="F10" s="36">
        <v>102438644</v>
      </c>
      <c r="G10" s="36">
        <v>-12595319</v>
      </c>
      <c r="H10" s="36">
        <v>307811363</v>
      </c>
      <c r="I10" s="36">
        <v>183700957</v>
      </c>
      <c r="J10" s="36">
        <v>491512320</v>
      </c>
      <c r="K10" s="36">
        <v>-124110406</v>
      </c>
      <c r="L10" s="36"/>
    </row>
    <row r="11" spans="1:12" ht="14.25">
      <c r="A11" s="37" t="s">
        <v>16</v>
      </c>
      <c r="B11" s="38" t="s">
        <v>17</v>
      </c>
      <c r="C11" s="39"/>
      <c r="D11" s="40">
        <v>39928491</v>
      </c>
      <c r="E11" s="40">
        <v>28615971</v>
      </c>
      <c r="F11" s="41">
        <v>68544463</v>
      </c>
      <c r="G11" s="41">
        <v>-11312520</v>
      </c>
      <c r="H11" s="40">
        <v>188292567</v>
      </c>
      <c r="I11" s="40">
        <v>90303054</v>
      </c>
      <c r="J11" s="41">
        <v>278595622</v>
      </c>
      <c r="K11" s="41">
        <v>-97989513</v>
      </c>
      <c r="L11" s="40"/>
    </row>
    <row r="12" spans="1:12" ht="14.25">
      <c r="A12" s="42" t="s">
        <v>18</v>
      </c>
      <c r="B12" s="43" t="s">
        <v>19</v>
      </c>
      <c r="C12" s="44"/>
      <c r="D12" s="45">
        <v>2541</v>
      </c>
      <c r="E12" s="45">
        <v>0</v>
      </c>
      <c r="F12" s="46">
        <v>2541</v>
      </c>
      <c r="G12" s="46">
        <v>-2541</v>
      </c>
      <c r="H12" s="45">
        <v>5969</v>
      </c>
      <c r="I12" s="45">
        <v>0</v>
      </c>
      <c r="J12" s="46">
        <v>5969</v>
      </c>
      <c r="K12" s="46">
        <v>-5969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v>123989</v>
      </c>
      <c r="E13" s="45">
        <v>127876</v>
      </c>
      <c r="F13" s="46">
        <v>251865</v>
      </c>
      <c r="G13" s="46">
        <v>3887</v>
      </c>
      <c r="H13" s="45">
        <v>482769</v>
      </c>
      <c r="I13" s="45">
        <v>446994</v>
      </c>
      <c r="J13" s="46">
        <v>929763</v>
      </c>
      <c r="K13" s="46">
        <v>-35775</v>
      </c>
      <c r="L13" s="45"/>
    </row>
    <row r="14" spans="1:12" ht="14.25">
      <c r="A14" s="42" t="s">
        <v>23</v>
      </c>
      <c r="B14" s="43" t="s">
        <v>24</v>
      </c>
      <c r="C14" s="44"/>
      <c r="D14" s="45">
        <v>3026</v>
      </c>
      <c r="E14" s="45">
        <v>3390</v>
      </c>
      <c r="F14" s="46">
        <v>6416</v>
      </c>
      <c r="G14" s="46">
        <v>364</v>
      </c>
      <c r="H14" s="45">
        <v>8485</v>
      </c>
      <c r="I14" s="45">
        <v>10036</v>
      </c>
      <c r="J14" s="46">
        <v>18521</v>
      </c>
      <c r="K14" s="46">
        <v>1551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v>45577</v>
      </c>
      <c r="E15" s="45">
        <v>61742</v>
      </c>
      <c r="F15" s="46">
        <v>107319</v>
      </c>
      <c r="G15" s="46">
        <v>16165</v>
      </c>
      <c r="H15" s="45">
        <v>194605</v>
      </c>
      <c r="I15" s="45">
        <v>170128</v>
      </c>
      <c r="J15" s="46">
        <v>364733</v>
      </c>
      <c r="K15" s="46">
        <v>-24476</v>
      </c>
      <c r="L15" s="45"/>
    </row>
    <row r="16" spans="1:12" ht="14.25">
      <c r="A16" s="42" t="s">
        <v>27</v>
      </c>
      <c r="B16" s="43" t="s">
        <v>28</v>
      </c>
      <c r="C16" s="44"/>
      <c r="D16" s="45">
        <v>3384</v>
      </c>
      <c r="E16" s="45">
        <v>0</v>
      </c>
      <c r="F16" s="46">
        <v>3384</v>
      </c>
      <c r="G16" s="46">
        <v>-3384</v>
      </c>
      <c r="H16" s="45">
        <v>11951</v>
      </c>
      <c r="I16" s="45">
        <v>0</v>
      </c>
      <c r="J16" s="46">
        <v>11951</v>
      </c>
      <c r="K16" s="46">
        <v>-11951</v>
      </c>
      <c r="L16" s="45"/>
    </row>
    <row r="17" spans="1:12" ht="14.25">
      <c r="A17" s="42" t="s">
        <v>29</v>
      </c>
      <c r="B17" s="43" t="s">
        <v>30</v>
      </c>
      <c r="C17" s="44"/>
      <c r="D17" s="45">
        <v>106940</v>
      </c>
      <c r="E17" s="45">
        <v>25975</v>
      </c>
      <c r="F17" s="46">
        <v>132915</v>
      </c>
      <c r="G17" s="46">
        <v>-80965</v>
      </c>
      <c r="H17" s="45">
        <v>669328</v>
      </c>
      <c r="I17" s="45">
        <v>122424</v>
      </c>
      <c r="J17" s="46">
        <v>791752</v>
      </c>
      <c r="K17" s="46">
        <v>-546904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v>316708</v>
      </c>
      <c r="E18" s="45">
        <v>113711</v>
      </c>
      <c r="F18" s="46">
        <v>430419</v>
      </c>
      <c r="G18" s="46">
        <v>-202997</v>
      </c>
      <c r="H18" s="45">
        <v>1907940</v>
      </c>
      <c r="I18" s="45">
        <v>452633</v>
      </c>
      <c r="J18" s="46">
        <v>2360573</v>
      </c>
      <c r="K18" s="46">
        <v>-1455307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v>1427920</v>
      </c>
      <c r="E19" s="45">
        <v>340554</v>
      </c>
      <c r="F19" s="46">
        <v>1768474</v>
      </c>
      <c r="G19" s="46">
        <v>-1087366</v>
      </c>
      <c r="H19" s="45">
        <v>7144345</v>
      </c>
      <c r="I19" s="45">
        <v>1022026</v>
      </c>
      <c r="J19" s="46">
        <v>8166371</v>
      </c>
      <c r="K19" s="46">
        <v>-6122319</v>
      </c>
      <c r="L19" s="45"/>
    </row>
    <row r="20" spans="1:12" ht="14.25">
      <c r="A20" s="42" t="s">
        <v>36</v>
      </c>
      <c r="B20" s="43" t="s">
        <v>37</v>
      </c>
      <c r="C20" s="44"/>
      <c r="D20" s="45">
        <v>489457</v>
      </c>
      <c r="E20" s="45">
        <v>128804</v>
      </c>
      <c r="F20" s="46">
        <v>618261</v>
      </c>
      <c r="G20" s="46">
        <v>-360653</v>
      </c>
      <c r="H20" s="45">
        <v>2307847</v>
      </c>
      <c r="I20" s="45">
        <v>380447</v>
      </c>
      <c r="J20" s="46">
        <v>2688294</v>
      </c>
      <c r="K20" s="46">
        <v>-1927399</v>
      </c>
      <c r="L20" s="45"/>
    </row>
    <row r="21" spans="1:12" ht="14.25">
      <c r="A21" s="48" t="s">
        <v>38</v>
      </c>
      <c r="B21" s="43" t="s">
        <v>39</v>
      </c>
      <c r="C21" s="44"/>
      <c r="D21" s="45">
        <v>6361</v>
      </c>
      <c r="E21" s="45">
        <v>6602</v>
      </c>
      <c r="F21" s="46">
        <v>12963</v>
      </c>
      <c r="G21" s="46">
        <v>241</v>
      </c>
      <c r="H21" s="45">
        <v>25184</v>
      </c>
      <c r="I21" s="45">
        <v>30276</v>
      </c>
      <c r="J21" s="46">
        <v>55459</v>
      </c>
      <c r="K21" s="46">
        <v>5092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v>15859</v>
      </c>
      <c r="E22" s="45">
        <v>10755</v>
      </c>
      <c r="F22" s="46">
        <v>26614</v>
      </c>
      <c r="G22" s="46">
        <v>-5104</v>
      </c>
      <c r="H22" s="45">
        <v>67237</v>
      </c>
      <c r="I22" s="45">
        <v>40326</v>
      </c>
      <c r="J22" s="46">
        <v>107563</v>
      </c>
      <c r="K22" s="46">
        <v>-26911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v>5837560</v>
      </c>
      <c r="E23" s="45">
        <v>5456805</v>
      </c>
      <c r="F23" s="46">
        <v>11294365</v>
      </c>
      <c r="G23" s="46">
        <v>-380755</v>
      </c>
      <c r="H23" s="45">
        <v>21318313</v>
      </c>
      <c r="I23" s="45">
        <v>19074613</v>
      </c>
      <c r="J23" s="46">
        <v>40392926</v>
      </c>
      <c r="K23" s="46">
        <v>-2243699</v>
      </c>
      <c r="L23" s="45"/>
    </row>
    <row r="24" spans="1:12" ht="14.25">
      <c r="A24" s="42" t="s">
        <v>44</v>
      </c>
      <c r="B24" s="43" t="s">
        <v>45</v>
      </c>
      <c r="C24" s="44"/>
      <c r="D24" s="45">
        <v>13862</v>
      </c>
      <c r="E24" s="45">
        <v>9921</v>
      </c>
      <c r="F24" s="46">
        <v>23783</v>
      </c>
      <c r="G24" s="46">
        <v>-3941</v>
      </c>
      <c r="H24" s="45">
        <v>77784</v>
      </c>
      <c r="I24" s="45">
        <v>34339</v>
      </c>
      <c r="J24" s="46">
        <v>112123</v>
      </c>
      <c r="K24" s="46">
        <v>-43445</v>
      </c>
      <c r="L24" s="45"/>
    </row>
    <row r="25" spans="1:12" ht="14.25">
      <c r="A25" s="42" t="s">
        <v>46</v>
      </c>
      <c r="B25" s="43" t="s">
        <v>47</v>
      </c>
      <c r="C25" s="44"/>
      <c r="D25" s="45">
        <v>10224</v>
      </c>
      <c r="E25" s="45">
        <v>5111</v>
      </c>
      <c r="F25" s="46">
        <v>15335</v>
      </c>
      <c r="G25" s="46">
        <v>-5113</v>
      </c>
      <c r="H25" s="45">
        <v>34736</v>
      </c>
      <c r="I25" s="45">
        <v>15850</v>
      </c>
      <c r="J25" s="46">
        <v>50586</v>
      </c>
      <c r="K25" s="46">
        <v>-18885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v>15998</v>
      </c>
      <c r="E26" s="45">
        <v>11770</v>
      </c>
      <c r="F26" s="46">
        <v>27768</v>
      </c>
      <c r="G26" s="46">
        <v>-4228</v>
      </c>
      <c r="H26" s="45">
        <v>42288</v>
      </c>
      <c r="I26" s="45">
        <v>31197</v>
      </c>
      <c r="J26" s="46">
        <v>73485</v>
      </c>
      <c r="K26" s="46">
        <v>-11091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v>10190</v>
      </c>
      <c r="E27" s="45">
        <v>2427</v>
      </c>
      <c r="F27" s="46">
        <v>12617</v>
      </c>
      <c r="G27" s="46">
        <v>-7763</v>
      </c>
      <c r="H27" s="45">
        <v>26841</v>
      </c>
      <c r="I27" s="45">
        <v>8106</v>
      </c>
      <c r="J27" s="46">
        <v>34947</v>
      </c>
      <c r="K27" s="46">
        <v>-18736</v>
      </c>
      <c r="L27" s="45"/>
    </row>
    <row r="28" spans="1:12" ht="14.25">
      <c r="A28" s="42" t="s">
        <v>52</v>
      </c>
      <c r="B28" s="43" t="s">
        <v>53</v>
      </c>
      <c r="C28" s="44"/>
      <c r="D28" s="45">
        <v>41931</v>
      </c>
      <c r="E28" s="45">
        <v>51817</v>
      </c>
      <c r="F28" s="46">
        <v>93748</v>
      </c>
      <c r="G28" s="46">
        <v>9886</v>
      </c>
      <c r="H28" s="45">
        <v>164789</v>
      </c>
      <c r="I28" s="45">
        <v>151387</v>
      </c>
      <c r="J28" s="46">
        <v>316176</v>
      </c>
      <c r="K28" s="46">
        <v>-13402</v>
      </c>
      <c r="L28" s="45"/>
    </row>
    <row r="29" spans="1:12" ht="14.25">
      <c r="A29" s="42" t="s">
        <v>54</v>
      </c>
      <c r="B29" s="43" t="s">
        <v>55</v>
      </c>
      <c r="C29" s="44"/>
      <c r="D29" s="45">
        <v>6463</v>
      </c>
      <c r="E29" s="45">
        <v>0</v>
      </c>
      <c r="F29" s="46">
        <v>6463</v>
      </c>
      <c r="G29" s="46">
        <v>-6463</v>
      </c>
      <c r="H29" s="45">
        <v>19575</v>
      </c>
      <c r="I29" s="45">
        <v>0</v>
      </c>
      <c r="J29" s="46">
        <v>19575</v>
      </c>
      <c r="K29" s="46">
        <v>-19575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v>1065403</v>
      </c>
      <c r="E30" s="45">
        <v>1437792</v>
      </c>
      <c r="F30" s="46">
        <v>2503195</v>
      </c>
      <c r="G30" s="46">
        <v>372389</v>
      </c>
      <c r="H30" s="45">
        <v>4097560</v>
      </c>
      <c r="I30" s="45">
        <v>5698445</v>
      </c>
      <c r="J30" s="46">
        <v>9796005</v>
      </c>
      <c r="K30" s="46">
        <v>1600885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v>320398</v>
      </c>
      <c r="E31" s="45">
        <v>106015</v>
      </c>
      <c r="F31" s="46">
        <v>426413</v>
      </c>
      <c r="G31" s="46">
        <v>-214383</v>
      </c>
      <c r="H31" s="45">
        <v>1623962</v>
      </c>
      <c r="I31" s="45">
        <v>467509</v>
      </c>
      <c r="J31" s="46">
        <v>2091471</v>
      </c>
      <c r="K31" s="46">
        <v>-1156453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v>2110111</v>
      </c>
      <c r="E32" s="45">
        <v>1492612</v>
      </c>
      <c r="F32" s="46">
        <v>3602723</v>
      </c>
      <c r="G32" s="46">
        <v>-617499</v>
      </c>
      <c r="H32" s="45">
        <v>10065756</v>
      </c>
      <c r="I32" s="45">
        <v>5555875</v>
      </c>
      <c r="J32" s="46">
        <v>15621631</v>
      </c>
      <c r="K32" s="46">
        <v>-4509881</v>
      </c>
      <c r="L32" s="45"/>
    </row>
    <row r="33" spans="1:12" ht="14.25">
      <c r="A33" s="42" t="s">
        <v>62</v>
      </c>
      <c r="B33" s="47" t="s">
        <v>63</v>
      </c>
      <c r="C33" s="44"/>
      <c r="D33" s="45">
        <v>2260396</v>
      </c>
      <c r="E33" s="45">
        <v>2640280</v>
      </c>
      <c r="F33" s="46">
        <v>4900676</v>
      </c>
      <c r="G33" s="46">
        <v>379884</v>
      </c>
      <c r="H33" s="45">
        <v>8254596</v>
      </c>
      <c r="I33" s="45">
        <v>9308274</v>
      </c>
      <c r="J33" s="46">
        <v>17562870</v>
      </c>
      <c r="K33" s="46">
        <v>1053678</v>
      </c>
      <c r="L33" s="45"/>
    </row>
    <row r="34" spans="1:12" ht="14.25">
      <c r="A34" s="42" t="s">
        <v>64</v>
      </c>
      <c r="B34" s="43" t="s">
        <v>65</v>
      </c>
      <c r="C34" s="44"/>
      <c r="D34" s="45">
        <v>10944540</v>
      </c>
      <c r="E34" s="45">
        <v>6951614</v>
      </c>
      <c r="F34" s="46">
        <v>17896154</v>
      </c>
      <c r="G34" s="46">
        <v>-3992926</v>
      </c>
      <c r="H34" s="45">
        <v>55846852</v>
      </c>
      <c r="I34" s="45">
        <v>20551586</v>
      </c>
      <c r="J34" s="46">
        <v>76398438</v>
      </c>
      <c r="K34" s="46">
        <v>-35295266</v>
      </c>
      <c r="L34" s="45"/>
    </row>
    <row r="35" spans="1:12" ht="14.25">
      <c r="A35" s="42" t="s">
        <v>66</v>
      </c>
      <c r="B35" s="43" t="s">
        <v>67</v>
      </c>
      <c r="C35" s="44"/>
      <c r="D35" s="45">
        <v>70970</v>
      </c>
      <c r="E35" s="45">
        <v>4287</v>
      </c>
      <c r="F35" s="46">
        <v>75257</v>
      </c>
      <c r="G35" s="46">
        <v>-66683</v>
      </c>
      <c r="H35" s="45">
        <v>442783</v>
      </c>
      <c r="I35" s="45">
        <v>11941</v>
      </c>
      <c r="J35" s="46">
        <v>454725</v>
      </c>
      <c r="K35" s="46">
        <v>-430842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v>216345</v>
      </c>
      <c r="E36" s="45">
        <v>68750</v>
      </c>
      <c r="F36" s="46">
        <v>285095</v>
      </c>
      <c r="G36" s="46">
        <v>-147595</v>
      </c>
      <c r="H36" s="45">
        <v>1478950</v>
      </c>
      <c r="I36" s="45">
        <v>165757</v>
      </c>
      <c r="J36" s="46">
        <v>1644706</v>
      </c>
      <c r="K36" s="46">
        <v>-1313193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v>13817</v>
      </c>
      <c r="E37" s="45">
        <v>14611</v>
      </c>
      <c r="F37" s="46">
        <v>28428</v>
      </c>
      <c r="G37" s="46">
        <v>794</v>
      </c>
      <c r="H37" s="45">
        <v>56438</v>
      </c>
      <c r="I37" s="45">
        <v>47730</v>
      </c>
      <c r="J37" s="46">
        <v>104168</v>
      </c>
      <c r="K37" s="46">
        <v>-8708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v>393715</v>
      </c>
      <c r="E38" s="45">
        <v>42742</v>
      </c>
      <c r="F38" s="46">
        <v>436457</v>
      </c>
      <c r="G38" s="46">
        <v>-350973</v>
      </c>
      <c r="H38" s="45">
        <v>3127226</v>
      </c>
      <c r="I38" s="45">
        <v>112442</v>
      </c>
      <c r="J38" s="46">
        <v>3239668</v>
      </c>
      <c r="K38" s="46">
        <v>-3014784</v>
      </c>
      <c r="L38" s="45"/>
    </row>
    <row r="39" spans="1:12" ht="14.25">
      <c r="A39" s="42" t="s">
        <v>74</v>
      </c>
      <c r="B39" s="43" t="s">
        <v>75</v>
      </c>
      <c r="C39" s="44"/>
      <c r="D39" s="45">
        <v>1133</v>
      </c>
      <c r="E39" s="45">
        <v>1574</v>
      </c>
      <c r="F39" s="46">
        <v>2707</v>
      </c>
      <c r="G39" s="46">
        <v>441</v>
      </c>
      <c r="H39" s="45">
        <v>5406</v>
      </c>
      <c r="I39" s="45">
        <v>6765</v>
      </c>
      <c r="J39" s="46">
        <v>12171</v>
      </c>
      <c r="K39" s="46">
        <v>1358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v>9111663</v>
      </c>
      <c r="E40" s="45">
        <v>3361812</v>
      </c>
      <c r="F40" s="46">
        <v>12473475</v>
      </c>
      <c r="G40" s="46">
        <v>-5749851</v>
      </c>
      <c r="H40" s="45">
        <v>54539442</v>
      </c>
      <c r="I40" s="45">
        <v>7062153</v>
      </c>
      <c r="J40" s="46">
        <v>61601596</v>
      </c>
      <c r="K40" s="46">
        <v>-47477289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v>2381</v>
      </c>
      <c r="E41" s="45">
        <v>0</v>
      </c>
      <c r="F41" s="46">
        <v>2381</v>
      </c>
      <c r="G41" s="46">
        <v>-2381</v>
      </c>
      <c r="H41" s="45">
        <v>7864</v>
      </c>
      <c r="I41" s="45">
        <v>0</v>
      </c>
      <c r="J41" s="46">
        <v>7864</v>
      </c>
      <c r="K41" s="46">
        <v>-7864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v>5259</v>
      </c>
      <c r="E42" s="45">
        <v>90086</v>
      </c>
      <c r="F42" s="46">
        <v>95345</v>
      </c>
      <c r="G42" s="46">
        <v>84827</v>
      </c>
      <c r="H42" s="45">
        <v>24580</v>
      </c>
      <c r="I42" s="45">
        <v>281158</v>
      </c>
      <c r="J42" s="46">
        <v>305738</v>
      </c>
      <c r="K42" s="46">
        <v>256578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v>1741748</v>
      </c>
      <c r="E43" s="45">
        <v>2859285</v>
      </c>
      <c r="F43" s="46">
        <v>4601034</v>
      </c>
      <c r="G43" s="46">
        <v>1117537</v>
      </c>
      <c r="H43" s="45">
        <v>5545204</v>
      </c>
      <c r="I43" s="45">
        <v>10412675</v>
      </c>
      <c r="J43" s="46">
        <v>15957879</v>
      </c>
      <c r="K43" s="46">
        <v>4867471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v>2286749</v>
      </c>
      <c r="E44" s="45">
        <v>2354754</v>
      </c>
      <c r="F44" s="46">
        <v>4641503</v>
      </c>
      <c r="G44" s="46">
        <v>68005</v>
      </c>
      <c r="H44" s="45">
        <v>4194505</v>
      </c>
      <c r="I44" s="45">
        <v>4567126</v>
      </c>
      <c r="J44" s="46">
        <v>8761631</v>
      </c>
      <c r="K44" s="46">
        <v>372621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v>682701</v>
      </c>
      <c r="E45" s="45">
        <v>802111</v>
      </c>
      <c r="F45" s="46">
        <v>1484812</v>
      </c>
      <c r="G45" s="46">
        <v>119410</v>
      </c>
      <c r="H45" s="45">
        <v>3050071</v>
      </c>
      <c r="I45" s="45">
        <v>3975002</v>
      </c>
      <c r="J45" s="46">
        <v>7025073</v>
      </c>
      <c r="K45" s="46">
        <v>924932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v>123377</v>
      </c>
      <c r="E46" s="45">
        <v>1240</v>
      </c>
      <c r="F46" s="46">
        <v>124617</v>
      </c>
      <c r="G46" s="46">
        <v>-122137</v>
      </c>
      <c r="H46" s="45">
        <v>911247</v>
      </c>
      <c r="I46" s="45">
        <v>2573</v>
      </c>
      <c r="J46" s="46">
        <v>913820</v>
      </c>
      <c r="K46" s="46">
        <v>-908675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v>3275</v>
      </c>
      <c r="E47" s="45">
        <v>2096</v>
      </c>
      <c r="F47" s="46">
        <v>5371</v>
      </c>
      <c r="G47" s="46">
        <v>-1179</v>
      </c>
      <c r="H47" s="45">
        <v>16808</v>
      </c>
      <c r="I47" s="45">
        <v>5983</v>
      </c>
      <c r="J47" s="46">
        <v>22790</v>
      </c>
      <c r="K47" s="46">
        <v>-10825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v>72622</v>
      </c>
      <c r="E48" s="45">
        <v>18842</v>
      </c>
      <c r="F48" s="46">
        <v>91464</v>
      </c>
      <c r="G48" s="46">
        <v>-53780</v>
      </c>
      <c r="H48" s="45">
        <v>383830</v>
      </c>
      <c r="I48" s="45">
        <v>47997</v>
      </c>
      <c r="J48" s="46">
        <v>431827</v>
      </c>
      <c r="K48" s="46">
        <v>-335833</v>
      </c>
      <c r="L48" s="45"/>
    </row>
    <row r="49" spans="1:12" ht="14.25">
      <c r="A49" s="48" t="s">
        <v>94</v>
      </c>
      <c r="B49" s="43" t="s">
        <v>95</v>
      </c>
      <c r="C49" s="44"/>
      <c r="D49" s="45">
        <v>9778</v>
      </c>
      <c r="E49" s="45">
        <v>1014</v>
      </c>
      <c r="F49" s="46">
        <v>10792</v>
      </c>
      <c r="G49" s="46">
        <v>-8764</v>
      </c>
      <c r="H49" s="45">
        <v>54764</v>
      </c>
      <c r="I49" s="45">
        <v>3483</v>
      </c>
      <c r="J49" s="46">
        <v>58247</v>
      </c>
      <c r="K49" s="46">
        <v>-51281</v>
      </c>
      <c r="L49" s="45"/>
    </row>
    <row r="50" spans="1:12" ht="14.25">
      <c r="A50" s="48" t="s">
        <v>96</v>
      </c>
      <c r="B50" s="43" t="s">
        <v>97</v>
      </c>
      <c r="C50" s="44"/>
      <c r="D50" s="45">
        <v>5699</v>
      </c>
      <c r="E50" s="45">
        <v>1288</v>
      </c>
      <c r="F50" s="46">
        <v>6987</v>
      </c>
      <c r="G50" s="46">
        <v>-4411</v>
      </c>
      <c r="H50" s="45">
        <v>24002</v>
      </c>
      <c r="I50" s="45">
        <v>3998</v>
      </c>
      <c r="J50" s="46">
        <v>27999</v>
      </c>
      <c r="K50" s="46">
        <v>-20004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v>8421</v>
      </c>
      <c r="E51" s="45">
        <v>5906</v>
      </c>
      <c r="F51" s="46">
        <v>14327</v>
      </c>
      <c r="G51" s="46">
        <v>-2515</v>
      </c>
      <c r="H51" s="45">
        <v>30736</v>
      </c>
      <c r="I51" s="45">
        <v>23801</v>
      </c>
      <c r="J51" s="46">
        <v>54536</v>
      </c>
      <c r="K51" s="46">
        <v>-6935</v>
      </c>
      <c r="L51" s="45"/>
    </row>
    <row r="52" spans="1:12" ht="14.25">
      <c r="A52" s="37" t="s">
        <v>16</v>
      </c>
      <c r="B52" s="38" t="s">
        <v>100</v>
      </c>
      <c r="C52" s="49"/>
      <c r="D52" s="50">
        <v>1583575</v>
      </c>
      <c r="E52" s="50">
        <v>1669998</v>
      </c>
      <c r="F52" s="36">
        <v>3253573</v>
      </c>
      <c r="G52" s="36">
        <v>86423</v>
      </c>
      <c r="H52" s="50">
        <v>8597900</v>
      </c>
      <c r="I52" s="50">
        <v>9504167</v>
      </c>
      <c r="J52" s="36">
        <v>18102067</v>
      </c>
      <c r="K52" s="36">
        <v>906266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v>151</v>
      </c>
      <c r="E53" s="51">
        <v>0</v>
      </c>
      <c r="F53" s="52">
        <v>151</v>
      </c>
      <c r="G53" s="52">
        <v>-151</v>
      </c>
      <c r="H53" s="51">
        <v>842</v>
      </c>
      <c r="I53" s="51">
        <v>0</v>
      </c>
      <c r="J53" s="52">
        <v>842</v>
      </c>
      <c r="K53" s="52">
        <v>-842</v>
      </c>
      <c r="L53" s="51"/>
    </row>
    <row r="54" spans="1:12" ht="14.25">
      <c r="A54" s="37" t="s">
        <v>103</v>
      </c>
      <c r="B54" s="43" t="s">
        <v>104</v>
      </c>
      <c r="C54" s="44"/>
      <c r="D54" s="45">
        <v>761</v>
      </c>
      <c r="E54" s="45">
        <v>0</v>
      </c>
      <c r="F54" s="46">
        <v>761</v>
      </c>
      <c r="G54" s="46">
        <v>-761</v>
      </c>
      <c r="H54" s="45">
        <v>2953</v>
      </c>
      <c r="I54" s="45">
        <v>0</v>
      </c>
      <c r="J54" s="46">
        <v>2953</v>
      </c>
      <c r="K54" s="46">
        <v>-2953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v>806466</v>
      </c>
      <c r="E56" s="45">
        <v>1324555</v>
      </c>
      <c r="F56" s="46">
        <v>2131021</v>
      </c>
      <c r="G56" s="46">
        <v>518089</v>
      </c>
      <c r="H56" s="45">
        <v>4813143</v>
      </c>
      <c r="I56" s="45">
        <v>7327457</v>
      </c>
      <c r="J56" s="46">
        <v>12140601</v>
      </c>
      <c r="K56" s="46">
        <v>2514314</v>
      </c>
      <c r="L56" s="45"/>
    </row>
    <row r="57" spans="1:12" ht="14.25">
      <c r="A57" s="42" t="s">
        <v>109</v>
      </c>
      <c r="B57" s="43" t="s">
        <v>501</v>
      </c>
      <c r="C57" s="53" t="s">
        <v>33</v>
      </c>
      <c r="D57" s="45">
        <v>33504</v>
      </c>
      <c r="E57" s="45">
        <v>49689</v>
      </c>
      <c r="F57" s="46">
        <v>83193</v>
      </c>
      <c r="G57" s="46">
        <v>16185</v>
      </c>
      <c r="H57" s="45">
        <v>139578</v>
      </c>
      <c r="I57" s="45">
        <v>161881</v>
      </c>
      <c r="J57" s="46">
        <v>301459</v>
      </c>
      <c r="K57" s="46">
        <v>22304</v>
      </c>
      <c r="L57" s="45"/>
    </row>
    <row r="58" spans="1:12" ht="14.25">
      <c r="A58" s="42" t="s">
        <v>110</v>
      </c>
      <c r="B58" s="43" t="s">
        <v>111</v>
      </c>
      <c r="C58" s="44"/>
      <c r="D58" s="45">
        <v>1185</v>
      </c>
      <c r="E58" s="45">
        <v>0</v>
      </c>
      <c r="F58" s="46">
        <v>1185</v>
      </c>
      <c r="G58" s="46">
        <v>-1185</v>
      </c>
      <c r="H58" s="45">
        <v>5306</v>
      </c>
      <c r="I58" s="45">
        <v>0</v>
      </c>
      <c r="J58" s="46">
        <v>5306</v>
      </c>
      <c r="K58" s="46">
        <v>-5306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v>88178</v>
      </c>
      <c r="E59" s="45">
        <v>29145</v>
      </c>
      <c r="F59" s="46">
        <v>117323</v>
      </c>
      <c r="G59" s="46">
        <v>-59033</v>
      </c>
      <c r="H59" s="45">
        <v>366502</v>
      </c>
      <c r="I59" s="45">
        <v>123634</v>
      </c>
      <c r="J59" s="46">
        <v>490136</v>
      </c>
      <c r="K59" s="46">
        <v>-242868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v>201</v>
      </c>
      <c r="E60" s="45">
        <v>0</v>
      </c>
      <c r="F60" s="46">
        <v>201</v>
      </c>
      <c r="G60" s="46">
        <v>-201</v>
      </c>
      <c r="H60" s="45">
        <v>445</v>
      </c>
      <c r="I60" s="45">
        <v>0</v>
      </c>
      <c r="J60" s="46">
        <v>445</v>
      </c>
      <c r="K60" s="46">
        <v>-445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v>43</v>
      </c>
      <c r="E61" s="45">
        <v>0</v>
      </c>
      <c r="F61" s="46">
        <v>43</v>
      </c>
      <c r="G61" s="46">
        <v>-43</v>
      </c>
      <c r="H61" s="45">
        <v>15</v>
      </c>
      <c r="I61" s="45">
        <v>0</v>
      </c>
      <c r="J61" s="46">
        <v>15</v>
      </c>
      <c r="K61" s="46">
        <v>-15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v>0</v>
      </c>
      <c r="E62" s="45">
        <v>0</v>
      </c>
      <c r="F62" s="46">
        <v>0</v>
      </c>
      <c r="G62" s="46">
        <v>0</v>
      </c>
      <c r="H62" s="45">
        <v>0</v>
      </c>
      <c r="I62" s="45">
        <v>0</v>
      </c>
      <c r="J62" s="46">
        <v>0</v>
      </c>
      <c r="K62" s="46"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v>5649</v>
      </c>
      <c r="E63" s="45">
        <v>0</v>
      </c>
      <c r="F63" s="46">
        <v>5649</v>
      </c>
      <c r="G63" s="46">
        <v>-5649</v>
      </c>
      <c r="H63" s="45">
        <v>7225</v>
      </c>
      <c r="I63" s="45">
        <v>0</v>
      </c>
      <c r="J63" s="46">
        <v>7225</v>
      </c>
      <c r="K63" s="46">
        <v>-7225</v>
      </c>
      <c r="L63" s="45"/>
    </row>
    <row r="64" spans="1:12" ht="14.25">
      <c r="A64" s="37" t="s">
        <v>122</v>
      </c>
      <c r="B64" s="47" t="s">
        <v>123</v>
      </c>
      <c r="C64" s="44"/>
      <c r="D64" s="45">
        <v>203</v>
      </c>
      <c r="E64" s="45">
        <v>0</v>
      </c>
      <c r="F64" s="46">
        <v>203</v>
      </c>
      <c r="G64" s="46">
        <v>-203</v>
      </c>
      <c r="H64" s="45">
        <v>729</v>
      </c>
      <c r="I64" s="45">
        <v>0</v>
      </c>
      <c r="J64" s="46">
        <v>729</v>
      </c>
      <c r="K64" s="46">
        <v>-729</v>
      </c>
      <c r="L64" s="45"/>
    </row>
    <row r="65" spans="1:12" ht="14.25">
      <c r="A65" s="37" t="s">
        <v>124</v>
      </c>
      <c r="B65" s="43" t="s">
        <v>125</v>
      </c>
      <c r="C65" s="44"/>
      <c r="D65" s="45">
        <v>432</v>
      </c>
      <c r="E65" s="45">
        <v>0</v>
      </c>
      <c r="F65" s="46">
        <v>432</v>
      </c>
      <c r="G65" s="46">
        <v>-432</v>
      </c>
      <c r="H65" s="45">
        <v>1521</v>
      </c>
      <c r="I65" s="45">
        <v>0</v>
      </c>
      <c r="J65" s="46">
        <v>1521</v>
      </c>
      <c r="K65" s="46">
        <v>-1521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v>63</v>
      </c>
      <c r="E66" s="45">
        <v>0</v>
      </c>
      <c r="F66" s="46">
        <v>63</v>
      </c>
      <c r="G66" s="46">
        <v>-63</v>
      </c>
      <c r="H66" s="45">
        <v>80</v>
      </c>
      <c r="I66" s="45">
        <v>0</v>
      </c>
      <c r="J66" s="46">
        <v>80</v>
      </c>
      <c r="K66" s="46">
        <v>-80</v>
      </c>
      <c r="L66" s="45"/>
    </row>
    <row r="67" spans="1:12" ht="14.25">
      <c r="A67" s="42" t="s">
        <v>128</v>
      </c>
      <c r="B67" s="43" t="s">
        <v>129</v>
      </c>
      <c r="C67" s="44"/>
      <c r="D67" s="45">
        <v>1620</v>
      </c>
      <c r="E67" s="45">
        <v>0</v>
      </c>
      <c r="F67" s="46">
        <v>1620</v>
      </c>
      <c r="G67" s="46">
        <v>-1620</v>
      </c>
      <c r="H67" s="45">
        <v>8483</v>
      </c>
      <c r="I67" s="45">
        <v>0</v>
      </c>
      <c r="J67" s="46">
        <v>8483</v>
      </c>
      <c r="K67" s="46">
        <v>-8483</v>
      </c>
      <c r="L67" s="45"/>
    </row>
    <row r="68" spans="1:12" ht="14.25">
      <c r="A68" s="37" t="s">
        <v>130</v>
      </c>
      <c r="B68" s="43" t="s">
        <v>131</v>
      </c>
      <c r="C68" s="44"/>
      <c r="D68" s="45">
        <v>1750</v>
      </c>
      <c r="E68" s="45">
        <v>0</v>
      </c>
      <c r="F68" s="46">
        <v>1750</v>
      </c>
      <c r="G68" s="46">
        <v>-1750</v>
      </c>
      <c r="H68" s="45">
        <v>4063</v>
      </c>
      <c r="I68" s="45">
        <v>0</v>
      </c>
      <c r="J68" s="46">
        <v>4063</v>
      </c>
      <c r="K68" s="46">
        <v>-4063</v>
      </c>
      <c r="L68" s="45"/>
    </row>
    <row r="69" spans="1:12" ht="14.25">
      <c r="A69" s="56" t="s">
        <v>502</v>
      </c>
      <c r="B69" s="57" t="s">
        <v>132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v>1490</v>
      </c>
      <c r="E70" s="45">
        <v>0</v>
      </c>
      <c r="F70" s="46">
        <v>1490</v>
      </c>
      <c r="G70" s="46">
        <v>-1490</v>
      </c>
      <c r="H70" s="45">
        <v>8005</v>
      </c>
      <c r="I70" s="45">
        <v>0</v>
      </c>
      <c r="J70" s="46">
        <v>8005</v>
      </c>
      <c r="K70" s="46">
        <v>-8005</v>
      </c>
      <c r="L70" s="45"/>
    </row>
    <row r="71" spans="1:12" ht="14.25">
      <c r="A71" s="37" t="s">
        <v>135</v>
      </c>
      <c r="B71" s="47" t="s">
        <v>503</v>
      </c>
      <c r="C71" s="44"/>
      <c r="D71" s="45">
        <v>6965</v>
      </c>
      <c r="E71" s="45">
        <v>0</v>
      </c>
      <c r="F71" s="46">
        <v>6965</v>
      </c>
      <c r="G71" s="46">
        <v>-6965</v>
      </c>
      <c r="H71" s="45">
        <v>36312</v>
      </c>
      <c r="I71" s="45">
        <v>0</v>
      </c>
      <c r="J71" s="46">
        <v>36312</v>
      </c>
      <c r="K71" s="46">
        <v>-36312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v>3990</v>
      </c>
      <c r="E72" s="45">
        <v>4392</v>
      </c>
      <c r="F72" s="46">
        <v>8382</v>
      </c>
      <c r="G72" s="46">
        <v>402</v>
      </c>
      <c r="H72" s="45">
        <v>13811</v>
      </c>
      <c r="I72" s="45">
        <v>15135</v>
      </c>
      <c r="J72" s="46">
        <v>28946</v>
      </c>
      <c r="K72" s="46">
        <v>1324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v>198719</v>
      </c>
      <c r="E73" s="45">
        <v>240909</v>
      </c>
      <c r="F73" s="46">
        <v>439628</v>
      </c>
      <c r="G73" s="46">
        <v>42190</v>
      </c>
      <c r="H73" s="45">
        <v>1002009</v>
      </c>
      <c r="I73" s="45">
        <v>1782539</v>
      </c>
      <c r="J73" s="46">
        <v>2784549</v>
      </c>
      <c r="K73" s="46">
        <v>780530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v>12</v>
      </c>
      <c r="E74" s="45">
        <v>0</v>
      </c>
      <c r="F74" s="46">
        <v>12</v>
      </c>
      <c r="G74" s="46">
        <v>-12</v>
      </c>
      <c r="H74" s="45">
        <v>19</v>
      </c>
      <c r="I74" s="45">
        <v>0</v>
      </c>
      <c r="J74" s="46">
        <v>19</v>
      </c>
      <c r="K74" s="46">
        <v>-19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v>3788</v>
      </c>
      <c r="E75" s="45">
        <v>0</v>
      </c>
      <c r="F75" s="46">
        <v>3788</v>
      </c>
      <c r="G75" s="46">
        <v>-3788</v>
      </c>
      <c r="H75" s="45">
        <v>13495</v>
      </c>
      <c r="I75" s="45">
        <v>0</v>
      </c>
      <c r="J75" s="46">
        <v>13495</v>
      </c>
      <c r="K75" s="46">
        <v>-13495</v>
      </c>
      <c r="L75" s="45"/>
    </row>
    <row r="76" spans="1:12" ht="14.25">
      <c r="A76" s="37" t="s">
        <v>144</v>
      </c>
      <c r="B76" s="43" t="s">
        <v>145</v>
      </c>
      <c r="C76" s="44"/>
      <c r="D76" s="45">
        <v>13693</v>
      </c>
      <c r="E76" s="45">
        <v>4432</v>
      </c>
      <c r="F76" s="46">
        <v>18125</v>
      </c>
      <c r="G76" s="46">
        <v>-9261</v>
      </c>
      <c r="H76" s="45">
        <v>42379</v>
      </c>
      <c r="I76" s="45">
        <v>21335</v>
      </c>
      <c r="J76" s="46">
        <v>63714</v>
      </c>
      <c r="K76" s="46">
        <v>-21044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v>401198</v>
      </c>
      <c r="E77" s="45">
        <v>13721</v>
      </c>
      <c r="F77" s="46">
        <v>414919</v>
      </c>
      <c r="G77" s="46">
        <v>-387477</v>
      </c>
      <c r="H77" s="45">
        <v>2069653</v>
      </c>
      <c r="I77" s="45">
        <v>61493</v>
      </c>
      <c r="J77" s="46">
        <v>2131146</v>
      </c>
      <c r="K77" s="46">
        <v>-2008161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v>6784</v>
      </c>
      <c r="E78" s="45">
        <v>2287</v>
      </c>
      <c r="F78" s="46">
        <v>9071</v>
      </c>
      <c r="G78" s="46">
        <v>-4497</v>
      </c>
      <c r="H78" s="45">
        <v>28453</v>
      </c>
      <c r="I78" s="45">
        <v>7242</v>
      </c>
      <c r="J78" s="46">
        <v>35695</v>
      </c>
      <c r="K78" s="46">
        <v>-21212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v>1907</v>
      </c>
      <c r="E79" s="45">
        <v>0</v>
      </c>
      <c r="F79" s="46">
        <v>1907</v>
      </c>
      <c r="G79" s="46">
        <v>-1907</v>
      </c>
      <c r="H79" s="45">
        <v>7856</v>
      </c>
      <c r="I79" s="45">
        <v>0</v>
      </c>
      <c r="J79" s="46">
        <v>7856</v>
      </c>
      <c r="K79" s="46">
        <v>-7856</v>
      </c>
      <c r="L79" s="45"/>
    </row>
    <row r="80" spans="1:12" ht="14.25">
      <c r="A80" s="42" t="s">
        <v>152</v>
      </c>
      <c r="B80" s="43" t="s">
        <v>153</v>
      </c>
      <c r="C80" s="44"/>
      <c r="D80" s="45">
        <v>2227</v>
      </c>
      <c r="E80" s="45">
        <v>37</v>
      </c>
      <c r="F80" s="46">
        <v>2264</v>
      </c>
      <c r="G80" s="46">
        <v>-2190</v>
      </c>
      <c r="H80" s="45">
        <v>12641</v>
      </c>
      <c r="I80" s="45">
        <v>77</v>
      </c>
      <c r="J80" s="46">
        <v>12718</v>
      </c>
      <c r="K80" s="46">
        <v>-12564</v>
      </c>
      <c r="L80" s="45"/>
    </row>
    <row r="81" spans="1:12" ht="14.25">
      <c r="A81" s="37" t="s">
        <v>154</v>
      </c>
      <c r="B81" s="43" t="s">
        <v>155</v>
      </c>
      <c r="C81" s="44"/>
      <c r="D81" s="45">
        <v>2562</v>
      </c>
      <c r="E81" s="45">
        <v>831</v>
      </c>
      <c r="F81" s="46">
        <v>3393</v>
      </c>
      <c r="G81" s="46">
        <v>-1731</v>
      </c>
      <c r="H81" s="45">
        <v>12335</v>
      </c>
      <c r="I81" s="45">
        <v>3373</v>
      </c>
      <c r="J81" s="46">
        <v>15708</v>
      </c>
      <c r="K81" s="46">
        <v>-8962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504</v>
      </c>
      <c r="B83" s="47" t="s">
        <v>505</v>
      </c>
      <c r="C83" s="44" t="s">
        <v>33</v>
      </c>
      <c r="D83" s="45">
        <v>34</v>
      </c>
      <c r="E83" s="45">
        <v>0</v>
      </c>
      <c r="F83" s="46">
        <v>34</v>
      </c>
      <c r="G83" s="46">
        <v>-34</v>
      </c>
      <c r="H83" s="45">
        <v>48</v>
      </c>
      <c r="I83" s="45">
        <v>0</v>
      </c>
      <c r="J83" s="46">
        <v>48</v>
      </c>
      <c r="K83" s="46">
        <v>-48</v>
      </c>
      <c r="L83" s="45"/>
    </row>
    <row r="84" spans="1:12" ht="14.25">
      <c r="A84" s="37" t="s">
        <v>16</v>
      </c>
      <c r="B84" s="38" t="s">
        <v>158</v>
      </c>
      <c r="C84" s="49"/>
      <c r="D84" s="50">
        <v>9231309</v>
      </c>
      <c r="E84" s="50">
        <v>8953944</v>
      </c>
      <c r="F84" s="36">
        <v>18185253</v>
      </c>
      <c r="G84" s="36">
        <v>-277365</v>
      </c>
      <c r="H84" s="50">
        <v>68201071</v>
      </c>
      <c r="I84" s="50">
        <v>55045866</v>
      </c>
      <c r="J84" s="36">
        <v>123246937</v>
      </c>
      <c r="K84" s="36">
        <v>-13155206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v>8838464</v>
      </c>
      <c r="E85" s="51">
        <v>7884680</v>
      </c>
      <c r="F85" s="52">
        <v>16723144</v>
      </c>
      <c r="G85" s="52">
        <v>-953784</v>
      </c>
      <c r="H85" s="51">
        <v>65203936</v>
      </c>
      <c r="I85" s="51">
        <v>47840071</v>
      </c>
      <c r="J85" s="52">
        <v>113044007</v>
      </c>
      <c r="K85" s="52">
        <v>-17363864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v>552</v>
      </c>
      <c r="E86" s="45">
        <v>0</v>
      </c>
      <c r="F86" s="46">
        <v>552</v>
      </c>
      <c r="G86" s="46">
        <v>-552</v>
      </c>
      <c r="H86" s="45">
        <v>4451</v>
      </c>
      <c r="I86" s="45">
        <v>0</v>
      </c>
      <c r="J86" s="46">
        <v>4451</v>
      </c>
      <c r="K86" s="46">
        <v>-4451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v>11972</v>
      </c>
      <c r="E87" s="45">
        <v>913</v>
      </c>
      <c r="F87" s="46">
        <v>12885</v>
      </c>
      <c r="G87" s="46">
        <v>-11059</v>
      </c>
      <c r="H87" s="45">
        <v>84381</v>
      </c>
      <c r="I87" s="45">
        <v>5680</v>
      </c>
      <c r="J87" s="46">
        <v>90061</v>
      </c>
      <c r="K87" s="46">
        <v>-78700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v>375529</v>
      </c>
      <c r="E88" s="45">
        <v>1068334</v>
      </c>
      <c r="F88" s="46">
        <v>1443863</v>
      </c>
      <c r="G88" s="46">
        <v>692805</v>
      </c>
      <c r="H88" s="45">
        <v>2852122</v>
      </c>
      <c r="I88" s="45">
        <v>7200000</v>
      </c>
      <c r="J88" s="46">
        <v>10052122</v>
      </c>
      <c r="K88" s="46">
        <v>4347878</v>
      </c>
      <c r="L88" s="45"/>
    </row>
    <row r="89" spans="1:12" ht="14.25">
      <c r="A89" s="37" t="s">
        <v>167</v>
      </c>
      <c r="B89" s="47" t="s">
        <v>168</v>
      </c>
      <c r="C89" s="44"/>
      <c r="D89" s="45">
        <v>35</v>
      </c>
      <c r="E89" s="45">
        <v>0</v>
      </c>
      <c r="F89" s="46">
        <v>35</v>
      </c>
      <c r="G89" s="46">
        <v>-35</v>
      </c>
      <c r="H89" s="45">
        <v>14</v>
      </c>
      <c r="I89" s="45">
        <v>0</v>
      </c>
      <c r="J89" s="46">
        <v>14</v>
      </c>
      <c r="K89" s="46">
        <v>-14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v>4757</v>
      </c>
      <c r="E90" s="45">
        <v>17</v>
      </c>
      <c r="F90" s="46">
        <v>4774</v>
      </c>
      <c r="G90" s="46">
        <v>-4740</v>
      </c>
      <c r="H90" s="45">
        <v>56169</v>
      </c>
      <c r="I90" s="45">
        <v>114</v>
      </c>
      <c r="J90" s="46">
        <v>56282</v>
      </c>
      <c r="K90" s="46">
        <v>-56055</v>
      </c>
      <c r="L90" s="45"/>
    </row>
    <row r="91" spans="1:12" ht="14.25">
      <c r="A91" s="37" t="s">
        <v>16</v>
      </c>
      <c r="B91" s="38" t="s">
        <v>171</v>
      </c>
      <c r="C91" s="49"/>
      <c r="D91" s="50">
        <v>178526</v>
      </c>
      <c r="E91" s="50">
        <v>37359</v>
      </c>
      <c r="F91" s="36">
        <v>215885</v>
      </c>
      <c r="G91" s="36">
        <v>-141167</v>
      </c>
      <c r="H91" s="50">
        <v>699037</v>
      </c>
      <c r="I91" s="50">
        <v>215982</v>
      </c>
      <c r="J91" s="36">
        <v>915020</v>
      </c>
      <c r="K91" s="36">
        <v>-483055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v>406</v>
      </c>
      <c r="E92" s="51">
        <v>0</v>
      </c>
      <c r="F92" s="52">
        <v>406</v>
      </c>
      <c r="G92" s="52">
        <v>-406</v>
      </c>
      <c r="H92" s="51">
        <v>941</v>
      </c>
      <c r="I92" s="51">
        <v>0</v>
      </c>
      <c r="J92" s="52">
        <v>941</v>
      </c>
      <c r="K92" s="52">
        <v>-941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v>3037</v>
      </c>
      <c r="E93" s="45">
        <v>702</v>
      </c>
      <c r="F93" s="46">
        <v>3739</v>
      </c>
      <c r="G93" s="46">
        <v>-2335</v>
      </c>
      <c r="H93" s="45">
        <v>15878</v>
      </c>
      <c r="I93" s="45">
        <v>2089</v>
      </c>
      <c r="J93" s="46">
        <v>17966</v>
      </c>
      <c r="K93" s="46">
        <v>-13789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v>1954</v>
      </c>
      <c r="E94" s="45">
        <v>0</v>
      </c>
      <c r="F94" s="46">
        <v>1954</v>
      </c>
      <c r="G94" s="46">
        <v>-1954</v>
      </c>
      <c r="H94" s="45">
        <v>9279</v>
      </c>
      <c r="I94" s="45">
        <v>0</v>
      </c>
      <c r="J94" s="46">
        <v>9279</v>
      </c>
      <c r="K94" s="46">
        <v>-9279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v>3958</v>
      </c>
      <c r="E95" s="45">
        <v>0</v>
      </c>
      <c r="F95" s="46">
        <v>3958</v>
      </c>
      <c r="G95" s="46">
        <v>-3958</v>
      </c>
      <c r="H95" s="45">
        <v>24201</v>
      </c>
      <c r="I95" s="45">
        <v>0</v>
      </c>
      <c r="J95" s="46">
        <v>24201</v>
      </c>
      <c r="K95" s="46">
        <v>-24201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v>87768</v>
      </c>
      <c r="E96" s="45">
        <v>0</v>
      </c>
      <c r="F96" s="46">
        <v>87768</v>
      </c>
      <c r="G96" s="46">
        <v>-87768</v>
      </c>
      <c r="H96" s="45">
        <v>197393</v>
      </c>
      <c r="I96" s="45">
        <v>0</v>
      </c>
      <c r="J96" s="46">
        <v>197393</v>
      </c>
      <c r="K96" s="46">
        <v>-197393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v>9572</v>
      </c>
      <c r="E97" s="45">
        <v>0</v>
      </c>
      <c r="F97" s="46">
        <v>9572</v>
      </c>
      <c r="G97" s="46">
        <v>-9572</v>
      </c>
      <c r="H97" s="45">
        <v>47097</v>
      </c>
      <c r="I97" s="45">
        <v>0</v>
      </c>
      <c r="J97" s="46">
        <v>47097</v>
      </c>
      <c r="K97" s="46">
        <v>-47097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v>3855</v>
      </c>
      <c r="E98" s="45">
        <v>0</v>
      </c>
      <c r="F98" s="46">
        <v>3855</v>
      </c>
      <c r="G98" s="46">
        <v>-3855</v>
      </c>
      <c r="H98" s="45">
        <v>16742</v>
      </c>
      <c r="I98" s="45">
        <v>0</v>
      </c>
      <c r="J98" s="46">
        <v>16742</v>
      </c>
      <c r="K98" s="46">
        <v>-16742</v>
      </c>
      <c r="L98" s="45"/>
    </row>
    <row r="99" spans="1:12" ht="14.25">
      <c r="A99" s="37" t="s">
        <v>186</v>
      </c>
      <c r="B99" s="43" t="s">
        <v>187</v>
      </c>
      <c r="C99" s="44"/>
      <c r="D99" s="45">
        <v>845</v>
      </c>
      <c r="E99" s="45">
        <v>0</v>
      </c>
      <c r="F99" s="46">
        <v>845</v>
      </c>
      <c r="G99" s="46">
        <v>-845</v>
      </c>
      <c r="H99" s="45">
        <v>4185</v>
      </c>
      <c r="I99" s="45">
        <v>0</v>
      </c>
      <c r="J99" s="46">
        <v>4185</v>
      </c>
      <c r="K99" s="46">
        <v>-4185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v>929</v>
      </c>
      <c r="E100" s="45">
        <v>143</v>
      </c>
      <c r="F100" s="46">
        <v>1072</v>
      </c>
      <c r="G100" s="46">
        <v>-786</v>
      </c>
      <c r="H100" s="45">
        <v>2754</v>
      </c>
      <c r="I100" s="45">
        <v>154</v>
      </c>
      <c r="J100" s="46">
        <v>2908</v>
      </c>
      <c r="K100" s="46">
        <v>-2601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v>6439</v>
      </c>
      <c r="E101" s="45">
        <v>0</v>
      </c>
      <c r="F101" s="46">
        <v>6439</v>
      </c>
      <c r="G101" s="46">
        <v>-6439</v>
      </c>
      <c r="H101" s="45">
        <v>23589</v>
      </c>
      <c r="I101" s="45">
        <v>0</v>
      </c>
      <c r="J101" s="46">
        <v>23589</v>
      </c>
      <c r="K101" s="46">
        <v>-23589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v>2385</v>
      </c>
      <c r="E102" s="45">
        <v>0</v>
      </c>
      <c r="F102" s="46">
        <v>2385</v>
      </c>
      <c r="G102" s="46">
        <v>-2385</v>
      </c>
      <c r="H102" s="45">
        <v>12435</v>
      </c>
      <c r="I102" s="45">
        <v>0</v>
      </c>
      <c r="J102" s="46">
        <v>12435</v>
      </c>
      <c r="K102" s="46">
        <v>-12435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v>57378</v>
      </c>
      <c r="E103" s="45">
        <v>36514</v>
      </c>
      <c r="F103" s="46">
        <v>93892</v>
      </c>
      <c r="G103" s="46">
        <v>-20864</v>
      </c>
      <c r="H103" s="45">
        <v>344543</v>
      </c>
      <c r="I103" s="45">
        <v>213740</v>
      </c>
      <c r="J103" s="46">
        <v>558284</v>
      </c>
      <c r="K103" s="46">
        <v>-130803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v>1711428</v>
      </c>
      <c r="E104" s="50">
        <v>465323</v>
      </c>
      <c r="F104" s="36">
        <v>2176751</v>
      </c>
      <c r="G104" s="36">
        <v>-1246105</v>
      </c>
      <c r="H104" s="50">
        <v>18367943</v>
      </c>
      <c r="I104" s="50">
        <v>2194447</v>
      </c>
      <c r="J104" s="36">
        <v>20562390</v>
      </c>
      <c r="K104" s="36">
        <v>-16173496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v>24698</v>
      </c>
      <c r="E105" s="51">
        <v>12338</v>
      </c>
      <c r="F105" s="52">
        <v>37036</v>
      </c>
      <c r="G105" s="52">
        <v>-12360</v>
      </c>
      <c r="H105" s="51">
        <v>193378</v>
      </c>
      <c r="I105" s="51">
        <v>56232</v>
      </c>
      <c r="J105" s="52">
        <v>249610</v>
      </c>
      <c r="K105" s="52">
        <v>-137146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v>413</v>
      </c>
      <c r="E106" s="45">
        <v>0</v>
      </c>
      <c r="F106" s="46">
        <v>413</v>
      </c>
      <c r="G106" s="46">
        <v>-413</v>
      </c>
      <c r="H106" s="45">
        <v>1252</v>
      </c>
      <c r="I106" s="45">
        <v>0</v>
      </c>
      <c r="J106" s="46">
        <v>1252</v>
      </c>
      <c r="K106" s="46">
        <v>-1252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v>162</v>
      </c>
      <c r="E107" s="45">
        <v>0</v>
      </c>
      <c r="F107" s="46">
        <v>162</v>
      </c>
      <c r="G107" s="46">
        <v>-162</v>
      </c>
      <c r="H107" s="45">
        <v>652</v>
      </c>
      <c r="I107" s="45">
        <v>0</v>
      </c>
      <c r="J107" s="46">
        <v>652</v>
      </c>
      <c r="K107" s="46">
        <v>-652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v>364</v>
      </c>
      <c r="E108" s="45">
        <v>0</v>
      </c>
      <c r="F108" s="46">
        <v>364</v>
      </c>
      <c r="G108" s="46">
        <v>-364</v>
      </c>
      <c r="H108" s="45">
        <v>1274</v>
      </c>
      <c r="I108" s="45">
        <v>0</v>
      </c>
      <c r="J108" s="46">
        <v>1274</v>
      </c>
      <c r="K108" s="46">
        <v>-1274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v>8054</v>
      </c>
      <c r="E109" s="45">
        <v>0</v>
      </c>
      <c r="F109" s="46">
        <v>8054</v>
      </c>
      <c r="G109" s="46">
        <v>-8054</v>
      </c>
      <c r="H109" s="45">
        <v>38570</v>
      </c>
      <c r="I109" s="45">
        <v>0</v>
      </c>
      <c r="J109" s="46">
        <v>38570</v>
      </c>
      <c r="K109" s="46">
        <v>-38570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v>2953</v>
      </c>
      <c r="E110" s="45">
        <v>504</v>
      </c>
      <c r="F110" s="46">
        <v>3457</v>
      </c>
      <c r="G110" s="46">
        <v>-2449</v>
      </c>
      <c r="H110" s="45">
        <v>5550</v>
      </c>
      <c r="I110" s="45">
        <v>2137</v>
      </c>
      <c r="J110" s="46">
        <v>7687</v>
      </c>
      <c r="K110" s="46">
        <v>-3413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v>51</v>
      </c>
      <c r="E111" s="45">
        <v>0</v>
      </c>
      <c r="F111" s="46">
        <v>51</v>
      </c>
      <c r="G111" s="46">
        <v>-51</v>
      </c>
      <c r="H111" s="45">
        <v>163</v>
      </c>
      <c r="I111" s="45">
        <v>0</v>
      </c>
      <c r="J111" s="46">
        <v>163</v>
      </c>
      <c r="K111" s="46">
        <v>-163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v>23060</v>
      </c>
      <c r="E112" s="45">
        <v>0</v>
      </c>
      <c r="F112" s="46">
        <v>23060</v>
      </c>
      <c r="G112" s="46">
        <v>-23060</v>
      </c>
      <c r="H112" s="45">
        <v>159430</v>
      </c>
      <c r="I112" s="45">
        <v>0</v>
      </c>
      <c r="J112" s="46">
        <v>159430</v>
      </c>
      <c r="K112" s="46">
        <v>-159430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v>3795</v>
      </c>
      <c r="E113" s="45">
        <v>0</v>
      </c>
      <c r="F113" s="46">
        <v>3795</v>
      </c>
      <c r="G113" s="46">
        <v>-3795</v>
      </c>
      <c r="H113" s="45">
        <v>13598</v>
      </c>
      <c r="I113" s="45">
        <v>0</v>
      </c>
      <c r="J113" s="46">
        <v>13598</v>
      </c>
      <c r="K113" s="46">
        <v>-13598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v>622</v>
      </c>
      <c r="E114" s="45">
        <v>0</v>
      </c>
      <c r="F114" s="46">
        <v>622</v>
      </c>
      <c r="G114" s="46">
        <v>-622</v>
      </c>
      <c r="H114" s="45">
        <v>2164</v>
      </c>
      <c r="I114" s="45">
        <v>0</v>
      </c>
      <c r="J114" s="46">
        <v>2164</v>
      </c>
      <c r="K114" s="46">
        <v>-2164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v>237</v>
      </c>
      <c r="E115" s="45">
        <v>0</v>
      </c>
      <c r="F115" s="46">
        <v>237</v>
      </c>
      <c r="G115" s="46">
        <v>-237</v>
      </c>
      <c r="H115" s="45">
        <v>856</v>
      </c>
      <c r="I115" s="45">
        <v>0</v>
      </c>
      <c r="J115" s="46">
        <v>856</v>
      </c>
      <c r="K115" s="46">
        <v>-856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v>577</v>
      </c>
      <c r="E116" s="45">
        <v>0</v>
      </c>
      <c r="F116" s="46">
        <v>577</v>
      </c>
      <c r="G116" s="46">
        <v>-577</v>
      </c>
      <c r="H116" s="45">
        <v>4909</v>
      </c>
      <c r="I116" s="45">
        <v>0</v>
      </c>
      <c r="J116" s="46">
        <v>4909</v>
      </c>
      <c r="K116" s="46">
        <v>-4909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v>1686</v>
      </c>
      <c r="E117" s="45">
        <v>0</v>
      </c>
      <c r="F117" s="46">
        <v>1686</v>
      </c>
      <c r="G117" s="46">
        <v>-1686</v>
      </c>
      <c r="H117" s="45">
        <v>4375</v>
      </c>
      <c r="I117" s="45">
        <v>0</v>
      </c>
      <c r="J117" s="46">
        <v>4375</v>
      </c>
      <c r="K117" s="46">
        <v>-4375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v>87946</v>
      </c>
      <c r="E118" s="45">
        <v>8335</v>
      </c>
      <c r="F118" s="46">
        <v>96281</v>
      </c>
      <c r="G118" s="46">
        <v>-79611</v>
      </c>
      <c r="H118" s="45">
        <v>763377</v>
      </c>
      <c r="I118" s="45">
        <v>24580</v>
      </c>
      <c r="J118" s="46">
        <v>787956</v>
      </c>
      <c r="K118" s="46">
        <v>-738797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v>2380</v>
      </c>
      <c r="E119" s="45">
        <v>0</v>
      </c>
      <c r="F119" s="46">
        <v>2380</v>
      </c>
      <c r="G119" s="46">
        <v>-2380</v>
      </c>
      <c r="H119" s="45">
        <v>6404</v>
      </c>
      <c r="I119" s="45">
        <v>0</v>
      </c>
      <c r="J119" s="46">
        <v>6404</v>
      </c>
      <c r="K119" s="46">
        <v>-6404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v>974</v>
      </c>
      <c r="E120" s="45">
        <v>0</v>
      </c>
      <c r="F120" s="46">
        <v>974</v>
      </c>
      <c r="G120" s="46">
        <v>-974</v>
      </c>
      <c r="H120" s="45">
        <v>3778</v>
      </c>
      <c r="I120" s="45">
        <v>0</v>
      </c>
      <c r="J120" s="46">
        <v>3778</v>
      </c>
      <c r="K120" s="46">
        <v>-3778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v>253</v>
      </c>
      <c r="E121" s="45">
        <v>0</v>
      </c>
      <c r="F121" s="46">
        <v>253</v>
      </c>
      <c r="G121" s="46">
        <v>-253</v>
      </c>
      <c r="H121" s="45">
        <v>1482</v>
      </c>
      <c r="I121" s="45">
        <v>0</v>
      </c>
      <c r="J121" s="46">
        <v>1482</v>
      </c>
      <c r="K121" s="46">
        <v>-1482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v>594</v>
      </c>
      <c r="E122" s="45">
        <v>0</v>
      </c>
      <c r="F122" s="46">
        <v>594</v>
      </c>
      <c r="G122" s="46">
        <v>-594</v>
      </c>
      <c r="H122" s="45">
        <v>1524</v>
      </c>
      <c r="I122" s="45">
        <v>0</v>
      </c>
      <c r="J122" s="46">
        <v>1524</v>
      </c>
      <c r="K122" s="46">
        <v>-1524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v>68</v>
      </c>
      <c r="E123" s="45">
        <v>0</v>
      </c>
      <c r="F123" s="46">
        <v>68</v>
      </c>
      <c r="G123" s="46">
        <v>-68</v>
      </c>
      <c r="H123" s="45">
        <v>233</v>
      </c>
      <c r="I123" s="45">
        <v>0</v>
      </c>
      <c r="J123" s="46">
        <v>233</v>
      </c>
      <c r="K123" s="46">
        <v>-233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v>18352</v>
      </c>
      <c r="E124" s="45">
        <v>102216</v>
      </c>
      <c r="F124" s="46">
        <v>120568</v>
      </c>
      <c r="G124" s="46">
        <v>83864</v>
      </c>
      <c r="H124" s="45">
        <v>90304</v>
      </c>
      <c r="I124" s="45">
        <v>639630</v>
      </c>
      <c r="J124" s="46">
        <v>729934</v>
      </c>
      <c r="K124" s="46">
        <v>549326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v>403</v>
      </c>
      <c r="E125" s="45">
        <v>0</v>
      </c>
      <c r="F125" s="46">
        <v>403</v>
      </c>
      <c r="G125" s="46">
        <v>-403</v>
      </c>
      <c r="H125" s="45">
        <v>1558</v>
      </c>
      <c r="I125" s="45">
        <v>0</v>
      </c>
      <c r="J125" s="46">
        <v>1558</v>
      </c>
      <c r="K125" s="46">
        <v>-1558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v>5861</v>
      </c>
      <c r="E126" s="45">
        <v>0</v>
      </c>
      <c r="F126" s="46">
        <v>5861</v>
      </c>
      <c r="G126" s="46">
        <v>-5861</v>
      </c>
      <c r="H126" s="45">
        <v>27199</v>
      </c>
      <c r="I126" s="45">
        <v>0</v>
      </c>
      <c r="J126" s="46">
        <v>27199</v>
      </c>
      <c r="K126" s="46">
        <v>-27199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v>433</v>
      </c>
      <c r="E127" s="45">
        <v>0</v>
      </c>
      <c r="F127" s="46">
        <v>433</v>
      </c>
      <c r="G127" s="46">
        <v>-433</v>
      </c>
      <c r="H127" s="45">
        <v>2845</v>
      </c>
      <c r="I127" s="45">
        <v>0</v>
      </c>
      <c r="J127" s="46">
        <v>2845</v>
      </c>
      <c r="K127" s="46">
        <v>-2845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v>15233</v>
      </c>
      <c r="E128" s="45">
        <v>5415</v>
      </c>
      <c r="F128" s="46">
        <v>20648</v>
      </c>
      <c r="G128" s="46">
        <v>-9818</v>
      </c>
      <c r="H128" s="45">
        <v>105774</v>
      </c>
      <c r="I128" s="45">
        <v>25173</v>
      </c>
      <c r="J128" s="46">
        <v>130946</v>
      </c>
      <c r="K128" s="46">
        <v>-80601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v>1465</v>
      </c>
      <c r="E129" s="45">
        <v>0</v>
      </c>
      <c r="F129" s="46">
        <v>1465</v>
      </c>
      <c r="G129" s="46">
        <v>-1465</v>
      </c>
      <c r="H129" s="45">
        <v>5362</v>
      </c>
      <c r="I129" s="45">
        <v>0</v>
      </c>
      <c r="J129" s="46">
        <v>5362</v>
      </c>
      <c r="K129" s="46">
        <v>-5362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v>7</v>
      </c>
      <c r="E130" s="45">
        <v>0</v>
      </c>
      <c r="F130" s="46">
        <v>7</v>
      </c>
      <c r="G130" s="46">
        <v>-7</v>
      </c>
      <c r="H130" s="45">
        <v>7</v>
      </c>
      <c r="I130" s="45">
        <v>0</v>
      </c>
      <c r="J130" s="46">
        <v>7</v>
      </c>
      <c r="K130" s="46">
        <v>-7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v>69</v>
      </c>
      <c r="E131" s="45">
        <v>0</v>
      </c>
      <c r="F131" s="46">
        <v>69</v>
      </c>
      <c r="G131" s="46">
        <v>-69</v>
      </c>
      <c r="H131" s="45">
        <v>174</v>
      </c>
      <c r="I131" s="45">
        <v>0</v>
      </c>
      <c r="J131" s="46">
        <v>174</v>
      </c>
      <c r="K131" s="46">
        <v>-174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v>1358515</v>
      </c>
      <c r="E132" s="45">
        <v>291158</v>
      </c>
      <c r="F132" s="46">
        <v>1649673</v>
      </c>
      <c r="G132" s="46">
        <v>-1067357</v>
      </c>
      <c r="H132" s="45">
        <v>15005057</v>
      </c>
      <c r="I132" s="45">
        <v>1199673</v>
      </c>
      <c r="J132" s="46">
        <v>16204730</v>
      </c>
      <c r="K132" s="46">
        <v>-13805384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v>135869</v>
      </c>
      <c r="E133" s="45">
        <v>36411</v>
      </c>
      <c r="F133" s="46">
        <v>172280</v>
      </c>
      <c r="G133" s="46">
        <v>-99458</v>
      </c>
      <c r="H133" s="45">
        <v>1804681</v>
      </c>
      <c r="I133" s="45">
        <v>218452</v>
      </c>
      <c r="J133" s="46">
        <v>2023133</v>
      </c>
      <c r="K133" s="46">
        <v>-1586230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v>475</v>
      </c>
      <c r="E134" s="45">
        <v>0</v>
      </c>
      <c r="F134" s="46">
        <v>475</v>
      </c>
      <c r="G134" s="46">
        <v>-475</v>
      </c>
      <c r="H134" s="45">
        <v>2808</v>
      </c>
      <c r="I134" s="45">
        <v>0</v>
      </c>
      <c r="J134" s="46">
        <v>2808</v>
      </c>
      <c r="K134" s="46">
        <v>-2808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v>15542</v>
      </c>
      <c r="E135" s="45">
        <v>8946</v>
      </c>
      <c r="F135" s="46">
        <v>24488</v>
      </c>
      <c r="G135" s="46">
        <v>-6596</v>
      </c>
      <c r="H135" s="45">
        <v>117338</v>
      </c>
      <c r="I135" s="45">
        <v>28572</v>
      </c>
      <c r="J135" s="46">
        <v>145910</v>
      </c>
      <c r="K135" s="46">
        <v>-88767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v>226</v>
      </c>
      <c r="E136" s="45">
        <v>0</v>
      </c>
      <c r="F136" s="46">
        <v>226</v>
      </c>
      <c r="G136" s="46">
        <v>-226</v>
      </c>
      <c r="H136" s="45">
        <v>1111</v>
      </c>
      <c r="I136" s="45">
        <v>0</v>
      </c>
      <c r="J136" s="46">
        <v>1111</v>
      </c>
      <c r="K136" s="46">
        <v>-1111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v>91</v>
      </c>
      <c r="E137" s="45">
        <v>0</v>
      </c>
      <c r="F137" s="46">
        <v>91</v>
      </c>
      <c r="G137" s="46">
        <v>-91</v>
      </c>
      <c r="H137" s="45">
        <v>756</v>
      </c>
      <c r="I137" s="45">
        <v>0</v>
      </c>
      <c r="J137" s="46">
        <v>756</v>
      </c>
      <c r="K137" s="46">
        <v>-756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v>4435864</v>
      </c>
      <c r="E138" s="50">
        <v>5102104</v>
      </c>
      <c r="F138" s="36">
        <v>9537968</v>
      </c>
      <c r="G138" s="36">
        <v>666240</v>
      </c>
      <c r="H138" s="50">
        <v>21862446</v>
      </c>
      <c r="I138" s="50">
        <v>26184277</v>
      </c>
      <c r="J138" s="36">
        <v>48046724</v>
      </c>
      <c r="K138" s="36">
        <v>4321831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v>3573</v>
      </c>
      <c r="E139" s="51">
        <v>38</v>
      </c>
      <c r="F139" s="52">
        <v>3611</v>
      </c>
      <c r="G139" s="52">
        <v>-3535</v>
      </c>
      <c r="H139" s="51">
        <v>18623</v>
      </c>
      <c r="I139" s="51">
        <v>221</v>
      </c>
      <c r="J139" s="52">
        <v>18844</v>
      </c>
      <c r="K139" s="52">
        <v>-18402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v>25033</v>
      </c>
      <c r="E140" s="45">
        <v>15904</v>
      </c>
      <c r="F140" s="46">
        <v>40937</v>
      </c>
      <c r="G140" s="46">
        <v>-9129</v>
      </c>
      <c r="H140" s="45">
        <v>183135</v>
      </c>
      <c r="I140" s="45">
        <v>82424</v>
      </c>
      <c r="J140" s="46">
        <v>265559</v>
      </c>
      <c r="K140" s="46">
        <v>-100712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v>1519</v>
      </c>
      <c r="E141" s="45">
        <v>0</v>
      </c>
      <c r="F141" s="46">
        <v>1519</v>
      </c>
      <c r="G141" s="46">
        <v>-1519</v>
      </c>
      <c r="H141" s="45">
        <v>5845</v>
      </c>
      <c r="I141" s="45">
        <v>0</v>
      </c>
      <c r="J141" s="46">
        <v>5845</v>
      </c>
      <c r="K141" s="46">
        <v>-5845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v>936</v>
      </c>
      <c r="E143" s="45">
        <v>0</v>
      </c>
      <c r="F143" s="46">
        <v>936</v>
      </c>
      <c r="G143" s="46">
        <v>-936</v>
      </c>
      <c r="H143" s="45">
        <v>2693</v>
      </c>
      <c r="I143" s="45">
        <v>0</v>
      </c>
      <c r="J143" s="46">
        <v>2693</v>
      </c>
      <c r="K143" s="46">
        <v>-2693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v>506</v>
      </c>
      <c r="E144" s="45">
        <v>0</v>
      </c>
      <c r="F144" s="46">
        <v>506</v>
      </c>
      <c r="G144" s="46">
        <v>-506</v>
      </c>
      <c r="H144" s="45">
        <v>3605</v>
      </c>
      <c r="I144" s="45">
        <v>0</v>
      </c>
      <c r="J144" s="46">
        <v>3605</v>
      </c>
      <c r="K144" s="46">
        <v>-3605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v>137</v>
      </c>
      <c r="E145" s="45">
        <v>0</v>
      </c>
      <c r="F145" s="46">
        <v>137</v>
      </c>
      <c r="G145" s="46">
        <v>-137</v>
      </c>
      <c r="H145" s="45">
        <v>279</v>
      </c>
      <c r="I145" s="45">
        <v>0</v>
      </c>
      <c r="J145" s="46">
        <v>279</v>
      </c>
      <c r="K145" s="46">
        <v>-279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v>345841</v>
      </c>
      <c r="E146" s="45">
        <v>535928</v>
      </c>
      <c r="F146" s="46">
        <v>881769</v>
      </c>
      <c r="G146" s="46">
        <v>190087</v>
      </c>
      <c r="H146" s="45">
        <v>1432529</v>
      </c>
      <c r="I146" s="45">
        <v>2898008</v>
      </c>
      <c r="J146" s="46">
        <v>4330537</v>
      </c>
      <c r="K146" s="46">
        <v>1465478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v>98876</v>
      </c>
      <c r="E148" s="45">
        <v>4361</v>
      </c>
      <c r="F148" s="46">
        <v>103237</v>
      </c>
      <c r="G148" s="46">
        <v>-94515</v>
      </c>
      <c r="H148" s="45">
        <v>593389</v>
      </c>
      <c r="I148" s="45">
        <v>9126</v>
      </c>
      <c r="J148" s="46">
        <v>602515</v>
      </c>
      <c r="K148" s="46">
        <v>-584264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v>7150</v>
      </c>
      <c r="E149" s="45">
        <v>2970</v>
      </c>
      <c r="F149" s="46">
        <v>10120</v>
      </c>
      <c r="G149" s="46">
        <v>-4180</v>
      </c>
      <c r="H149" s="45">
        <v>34591</v>
      </c>
      <c r="I149" s="45">
        <v>10046</v>
      </c>
      <c r="J149" s="46">
        <v>44637</v>
      </c>
      <c r="K149" s="46">
        <v>-24544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v>2286</v>
      </c>
      <c r="E150" s="45">
        <v>0</v>
      </c>
      <c r="F150" s="46">
        <v>2286</v>
      </c>
      <c r="G150" s="46">
        <v>-2286</v>
      </c>
      <c r="H150" s="45">
        <v>9410</v>
      </c>
      <c r="I150" s="45">
        <v>0</v>
      </c>
      <c r="J150" s="46">
        <v>9410</v>
      </c>
      <c r="K150" s="46">
        <v>-9410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v>63708</v>
      </c>
      <c r="E151" s="45">
        <v>40185</v>
      </c>
      <c r="F151" s="46">
        <v>103893</v>
      </c>
      <c r="G151" s="46">
        <v>-23523</v>
      </c>
      <c r="H151" s="45">
        <v>276323</v>
      </c>
      <c r="I151" s="45">
        <v>156151</v>
      </c>
      <c r="J151" s="46">
        <v>432474</v>
      </c>
      <c r="K151" s="46">
        <v>-120172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v>130141</v>
      </c>
      <c r="E152" s="45">
        <v>291028</v>
      </c>
      <c r="F152" s="46">
        <v>421169</v>
      </c>
      <c r="G152" s="46">
        <v>160887</v>
      </c>
      <c r="H152" s="45">
        <v>619243</v>
      </c>
      <c r="I152" s="45">
        <v>1020281</v>
      </c>
      <c r="J152" s="46">
        <v>1639524</v>
      </c>
      <c r="K152" s="46">
        <v>401038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v>8608</v>
      </c>
      <c r="E153" s="45">
        <v>2323</v>
      </c>
      <c r="F153" s="46">
        <v>10931</v>
      </c>
      <c r="G153" s="46">
        <v>-6285</v>
      </c>
      <c r="H153" s="45">
        <v>31375</v>
      </c>
      <c r="I153" s="45">
        <v>7668</v>
      </c>
      <c r="J153" s="46">
        <v>39044</v>
      </c>
      <c r="K153" s="46">
        <v>-23707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v>79</v>
      </c>
      <c r="E154" s="45">
        <v>0</v>
      </c>
      <c r="F154" s="46">
        <v>79</v>
      </c>
      <c r="G154" s="46">
        <v>-79</v>
      </c>
      <c r="H154" s="45">
        <v>682</v>
      </c>
      <c r="I154" s="45">
        <v>0</v>
      </c>
      <c r="J154" s="46">
        <v>682</v>
      </c>
      <c r="K154" s="46">
        <v>-682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v>33100</v>
      </c>
      <c r="E156" s="45">
        <v>25391</v>
      </c>
      <c r="F156" s="46">
        <v>58491</v>
      </c>
      <c r="G156" s="46">
        <v>-7709</v>
      </c>
      <c r="H156" s="45">
        <v>105042</v>
      </c>
      <c r="I156" s="45">
        <v>73093</v>
      </c>
      <c r="J156" s="46">
        <v>178135</v>
      </c>
      <c r="K156" s="46">
        <v>-31950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v>3338</v>
      </c>
      <c r="E157" s="45">
        <v>1237</v>
      </c>
      <c r="F157" s="46">
        <v>4575</v>
      </c>
      <c r="G157" s="46">
        <v>-2101</v>
      </c>
      <c r="H157" s="45">
        <v>13151</v>
      </c>
      <c r="I157" s="45">
        <v>4155</v>
      </c>
      <c r="J157" s="46">
        <v>17307</v>
      </c>
      <c r="K157" s="46">
        <v>-8996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v>34</v>
      </c>
      <c r="E158" s="45">
        <v>0</v>
      </c>
      <c r="F158" s="46">
        <v>34</v>
      </c>
      <c r="G158" s="46">
        <v>-34</v>
      </c>
      <c r="H158" s="45">
        <v>145</v>
      </c>
      <c r="I158" s="45">
        <v>0</v>
      </c>
      <c r="J158" s="46">
        <v>145</v>
      </c>
      <c r="K158" s="46">
        <v>-145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v>1290</v>
      </c>
      <c r="E159" s="45">
        <v>0</v>
      </c>
      <c r="F159" s="46">
        <v>1290</v>
      </c>
      <c r="G159" s="46">
        <v>-1290</v>
      </c>
      <c r="H159" s="45">
        <v>4783</v>
      </c>
      <c r="I159" s="45">
        <v>0</v>
      </c>
      <c r="J159" s="46">
        <v>4783</v>
      </c>
      <c r="K159" s="46">
        <v>-4783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v>942729</v>
      </c>
      <c r="E160" s="45">
        <v>2581932</v>
      </c>
      <c r="F160" s="46">
        <v>3524661</v>
      </c>
      <c r="G160" s="46">
        <v>1639203</v>
      </c>
      <c r="H160" s="45">
        <v>5347539</v>
      </c>
      <c r="I160" s="45">
        <v>15152527</v>
      </c>
      <c r="J160" s="46">
        <v>20500066</v>
      </c>
      <c r="K160" s="46">
        <v>9804989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v>5105</v>
      </c>
      <c r="E161" s="45">
        <v>0</v>
      </c>
      <c r="F161" s="46">
        <v>5105</v>
      </c>
      <c r="G161" s="46">
        <v>-5105</v>
      </c>
      <c r="H161" s="45">
        <v>19124</v>
      </c>
      <c r="I161" s="45">
        <v>0</v>
      </c>
      <c r="J161" s="46">
        <v>19124</v>
      </c>
      <c r="K161" s="46">
        <v>-19124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v>215</v>
      </c>
      <c r="E162" s="45">
        <v>0</v>
      </c>
      <c r="F162" s="46">
        <v>215</v>
      </c>
      <c r="G162" s="46">
        <v>-215</v>
      </c>
      <c r="H162" s="45">
        <v>508</v>
      </c>
      <c r="I162" s="45">
        <v>0</v>
      </c>
      <c r="J162" s="46">
        <v>508</v>
      </c>
      <c r="K162" s="46">
        <v>-508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v>399</v>
      </c>
      <c r="E163" s="45">
        <v>0</v>
      </c>
      <c r="F163" s="46">
        <v>399</v>
      </c>
      <c r="G163" s="46">
        <v>-399</v>
      </c>
      <c r="H163" s="45">
        <v>649</v>
      </c>
      <c r="I163" s="45">
        <v>0</v>
      </c>
      <c r="J163" s="46">
        <v>649</v>
      </c>
      <c r="K163" s="46">
        <v>-649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v>94256</v>
      </c>
      <c r="E164" s="45">
        <v>68491</v>
      </c>
      <c r="F164" s="46">
        <v>162747</v>
      </c>
      <c r="G164" s="46">
        <v>-25765</v>
      </c>
      <c r="H164" s="45">
        <v>385834</v>
      </c>
      <c r="I164" s="45">
        <v>546750</v>
      </c>
      <c r="J164" s="46">
        <v>932584</v>
      </c>
      <c r="K164" s="46">
        <v>160915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v>70410</v>
      </c>
      <c r="E165" s="45">
        <v>72619</v>
      </c>
      <c r="F165" s="46">
        <v>143029</v>
      </c>
      <c r="G165" s="46">
        <v>2209</v>
      </c>
      <c r="H165" s="45">
        <v>364243</v>
      </c>
      <c r="I165" s="45">
        <v>359770</v>
      </c>
      <c r="J165" s="46">
        <v>724013</v>
      </c>
      <c r="K165" s="46">
        <v>-4473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v>129783</v>
      </c>
      <c r="E166" s="45">
        <v>102233</v>
      </c>
      <c r="F166" s="46">
        <v>232016</v>
      </c>
      <c r="G166" s="46">
        <v>-27550</v>
      </c>
      <c r="H166" s="45">
        <v>604489</v>
      </c>
      <c r="I166" s="45">
        <v>413957</v>
      </c>
      <c r="J166" s="46">
        <v>1018446</v>
      </c>
      <c r="K166" s="46">
        <v>-190532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v>9891</v>
      </c>
      <c r="E167" s="45">
        <v>8</v>
      </c>
      <c r="F167" s="46">
        <v>9899</v>
      </c>
      <c r="G167" s="46">
        <v>-9883</v>
      </c>
      <c r="H167" s="45">
        <v>56875</v>
      </c>
      <c r="I167" s="45">
        <v>48</v>
      </c>
      <c r="J167" s="46">
        <v>56923</v>
      </c>
      <c r="K167" s="46">
        <v>-56828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v>4018</v>
      </c>
      <c r="E168" s="45">
        <v>0</v>
      </c>
      <c r="F168" s="46">
        <v>4018</v>
      </c>
      <c r="G168" s="46">
        <v>-4018</v>
      </c>
      <c r="H168" s="45">
        <v>13696</v>
      </c>
      <c r="I168" s="45">
        <v>0</v>
      </c>
      <c r="J168" s="46">
        <v>13696</v>
      </c>
      <c r="K168" s="46">
        <v>-13696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v>11987</v>
      </c>
      <c r="E169" s="45">
        <v>0</v>
      </c>
      <c r="F169" s="46">
        <v>11987</v>
      </c>
      <c r="G169" s="46">
        <v>-11987</v>
      </c>
      <c r="H169" s="45">
        <v>64885</v>
      </c>
      <c r="I169" s="45">
        <v>0</v>
      </c>
      <c r="J169" s="46">
        <v>64885</v>
      </c>
      <c r="K169" s="46">
        <v>-64885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v>388</v>
      </c>
      <c r="E170" s="45">
        <v>0</v>
      </c>
      <c r="F170" s="46">
        <v>388</v>
      </c>
      <c r="G170" s="46">
        <v>-388</v>
      </c>
      <c r="H170" s="45">
        <v>1088</v>
      </c>
      <c r="I170" s="45">
        <v>0</v>
      </c>
      <c r="J170" s="46">
        <v>1088</v>
      </c>
      <c r="K170" s="46">
        <v>-1088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v>35134</v>
      </c>
      <c r="E171" s="45">
        <v>12140</v>
      </c>
      <c r="F171" s="46">
        <v>47274</v>
      </c>
      <c r="G171" s="46">
        <v>-22994</v>
      </c>
      <c r="H171" s="45">
        <v>171087</v>
      </c>
      <c r="I171" s="45">
        <v>64450</v>
      </c>
      <c r="J171" s="46">
        <v>235537</v>
      </c>
      <c r="K171" s="46">
        <v>-106637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v>40433</v>
      </c>
      <c r="E172" s="45">
        <v>29385</v>
      </c>
      <c r="F172" s="46">
        <v>69818</v>
      </c>
      <c r="G172" s="46">
        <v>-11048</v>
      </c>
      <c r="H172" s="45">
        <v>172383</v>
      </c>
      <c r="I172" s="45">
        <v>154445</v>
      </c>
      <c r="J172" s="46">
        <v>326827</v>
      </c>
      <c r="K172" s="46">
        <v>-17938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v>633234</v>
      </c>
      <c r="E173" s="45">
        <v>430175</v>
      </c>
      <c r="F173" s="46">
        <v>1063409</v>
      </c>
      <c r="G173" s="46">
        <v>-203059</v>
      </c>
      <c r="H173" s="45">
        <v>3243940</v>
      </c>
      <c r="I173" s="45">
        <v>1785292</v>
      </c>
      <c r="J173" s="46">
        <v>5029232</v>
      </c>
      <c r="K173" s="46">
        <v>-1458647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v>823</v>
      </c>
      <c r="E174" s="45">
        <v>0</v>
      </c>
      <c r="F174" s="46">
        <v>823</v>
      </c>
      <c r="G174" s="46">
        <v>-823</v>
      </c>
      <c r="H174" s="45">
        <v>3365</v>
      </c>
      <c r="I174" s="45">
        <v>0</v>
      </c>
      <c r="J174" s="46">
        <v>3365</v>
      </c>
      <c r="K174" s="46">
        <v>-3365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v>62714</v>
      </c>
      <c r="E175" s="45">
        <v>47115</v>
      </c>
      <c r="F175" s="46">
        <v>109829</v>
      </c>
      <c r="G175" s="46">
        <v>-15599</v>
      </c>
      <c r="H175" s="45">
        <v>257906</v>
      </c>
      <c r="I175" s="45">
        <v>132083</v>
      </c>
      <c r="J175" s="46">
        <v>389989</v>
      </c>
      <c r="K175" s="46">
        <v>-125824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v>43058</v>
      </c>
      <c r="E176" s="45">
        <v>41395</v>
      </c>
      <c r="F176" s="46">
        <v>84453</v>
      </c>
      <c r="G176" s="46">
        <v>-1663</v>
      </c>
      <c r="H176" s="45">
        <v>161088</v>
      </c>
      <c r="I176" s="45">
        <v>153751</v>
      </c>
      <c r="J176" s="46">
        <v>314839</v>
      </c>
      <c r="K176" s="46">
        <v>-7337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v>27235</v>
      </c>
      <c r="E177" s="45">
        <v>14186</v>
      </c>
      <c r="F177" s="46">
        <v>41421</v>
      </c>
      <c r="G177" s="46">
        <v>-13049</v>
      </c>
      <c r="H177" s="45">
        <v>120152</v>
      </c>
      <c r="I177" s="45">
        <v>56133</v>
      </c>
      <c r="J177" s="46">
        <v>176286</v>
      </c>
      <c r="K177" s="46">
        <v>-64019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v>140</v>
      </c>
      <c r="E178" s="45">
        <v>0</v>
      </c>
      <c r="F178" s="46">
        <v>140</v>
      </c>
      <c r="G178" s="46">
        <v>-140</v>
      </c>
      <c r="H178" s="45">
        <v>471</v>
      </c>
      <c r="I178" s="45">
        <v>0</v>
      </c>
      <c r="J178" s="46">
        <v>471</v>
      </c>
      <c r="K178" s="46">
        <v>-471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v>32566</v>
      </c>
      <c r="E179" s="45">
        <v>7695</v>
      </c>
      <c r="F179" s="46">
        <v>40261</v>
      </c>
      <c r="G179" s="46">
        <v>-24871</v>
      </c>
      <c r="H179" s="45">
        <v>166606</v>
      </c>
      <c r="I179" s="45">
        <v>28867</v>
      </c>
      <c r="J179" s="46">
        <v>195473</v>
      </c>
      <c r="K179" s="46">
        <v>-137739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v>558206</v>
      </c>
      <c r="E180" s="45">
        <v>371274</v>
      </c>
      <c r="F180" s="46">
        <v>929480</v>
      </c>
      <c r="G180" s="46">
        <v>-186932</v>
      </c>
      <c r="H180" s="45">
        <v>2717691</v>
      </c>
      <c r="I180" s="45">
        <v>1796300</v>
      </c>
      <c r="J180" s="46">
        <v>4513991</v>
      </c>
      <c r="K180" s="46">
        <v>-921391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v>22673</v>
      </c>
      <c r="E181" s="45">
        <v>2817</v>
      </c>
      <c r="F181" s="46">
        <v>25490</v>
      </c>
      <c r="G181" s="46">
        <v>-19856</v>
      </c>
      <c r="H181" s="45">
        <v>49819</v>
      </c>
      <c r="I181" s="45">
        <v>9287</v>
      </c>
      <c r="J181" s="46">
        <v>59106</v>
      </c>
      <c r="K181" s="46">
        <v>-40531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v>21159</v>
      </c>
      <c r="E182" s="45">
        <v>0</v>
      </c>
      <c r="F182" s="46">
        <v>21159</v>
      </c>
      <c r="G182" s="46">
        <v>-21159</v>
      </c>
      <c r="H182" s="45">
        <v>113427</v>
      </c>
      <c r="I182" s="45">
        <v>0</v>
      </c>
      <c r="J182" s="46">
        <v>113427</v>
      </c>
      <c r="K182" s="46">
        <v>-113427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v>94685</v>
      </c>
      <c r="E183" s="45">
        <v>132893</v>
      </c>
      <c r="F183" s="46">
        <v>227578</v>
      </c>
      <c r="G183" s="46">
        <v>38208</v>
      </c>
      <c r="H183" s="45">
        <v>490822</v>
      </c>
      <c r="I183" s="45">
        <v>494389</v>
      </c>
      <c r="J183" s="46">
        <v>985211</v>
      </c>
      <c r="K183" s="46">
        <v>3567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v>1620</v>
      </c>
      <c r="E184" s="45">
        <v>0</v>
      </c>
      <c r="F184" s="46">
        <v>1620</v>
      </c>
      <c r="G184" s="46">
        <v>-1620</v>
      </c>
      <c r="H184" s="45">
        <v>5751</v>
      </c>
      <c r="I184" s="45">
        <v>0</v>
      </c>
      <c r="J184" s="46">
        <v>5751</v>
      </c>
      <c r="K184" s="46">
        <v>-5751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v>26031</v>
      </c>
      <c r="E185" s="45">
        <v>9501</v>
      </c>
      <c r="F185" s="46">
        <v>35532</v>
      </c>
      <c r="G185" s="46">
        <v>-16530</v>
      </c>
      <c r="H185" s="45">
        <v>133689</v>
      </c>
      <c r="I185" s="45">
        <v>37326</v>
      </c>
      <c r="J185" s="46">
        <v>171015</v>
      </c>
      <c r="K185" s="46">
        <v>-96363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v>15071</v>
      </c>
      <c r="E186" s="45">
        <v>6499</v>
      </c>
      <c r="F186" s="46">
        <v>21570</v>
      </c>
      <c r="G186" s="46">
        <v>-8572</v>
      </c>
      <c r="H186" s="45">
        <v>58698</v>
      </c>
      <c r="I186" s="45">
        <v>28691</v>
      </c>
      <c r="J186" s="46">
        <v>87388</v>
      </c>
      <c r="K186" s="46">
        <v>-30007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v>617</v>
      </c>
      <c r="E187" s="45">
        <v>0</v>
      </c>
      <c r="F187" s="46">
        <v>617</v>
      </c>
      <c r="G187" s="46">
        <v>-617</v>
      </c>
      <c r="H187" s="45">
        <v>2450</v>
      </c>
      <c r="I187" s="45">
        <v>0</v>
      </c>
      <c r="J187" s="46">
        <v>2450</v>
      </c>
      <c r="K187" s="46">
        <v>-2450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v>7493</v>
      </c>
      <c r="E189" s="45">
        <v>47</v>
      </c>
      <c r="F189" s="46">
        <v>7540</v>
      </c>
      <c r="G189" s="46">
        <v>-7446</v>
      </c>
      <c r="H189" s="45">
        <v>24634</v>
      </c>
      <c r="I189" s="45">
        <v>179</v>
      </c>
      <c r="J189" s="46">
        <v>24813</v>
      </c>
      <c r="K189" s="46">
        <v>-24455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v>2813</v>
      </c>
      <c r="E190" s="45">
        <v>0</v>
      </c>
      <c r="F190" s="46">
        <v>2813</v>
      </c>
      <c r="G190" s="46">
        <v>-2813</v>
      </c>
      <c r="H190" s="45">
        <v>8890</v>
      </c>
      <c r="I190" s="45">
        <v>0</v>
      </c>
      <c r="J190" s="46">
        <v>8890</v>
      </c>
      <c r="K190" s="46">
        <v>-8890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v>4349</v>
      </c>
      <c r="E191" s="45">
        <v>0</v>
      </c>
      <c r="F191" s="46">
        <v>4349</v>
      </c>
      <c r="G191" s="46">
        <v>-4349</v>
      </c>
      <c r="H191" s="45">
        <v>15528</v>
      </c>
      <c r="I191" s="45">
        <v>0</v>
      </c>
      <c r="J191" s="46">
        <v>15528</v>
      </c>
      <c r="K191" s="46">
        <v>-15528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v>3233</v>
      </c>
      <c r="E192" s="45">
        <v>0</v>
      </c>
      <c r="F192" s="46">
        <v>3233</v>
      </c>
      <c r="G192" s="46">
        <v>-3233</v>
      </c>
      <c r="H192" s="45">
        <v>9063</v>
      </c>
      <c r="I192" s="45">
        <v>0</v>
      </c>
      <c r="J192" s="46">
        <v>9063</v>
      </c>
      <c r="K192" s="46">
        <v>-9063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v>1652</v>
      </c>
      <c r="E193" s="45">
        <v>0</v>
      </c>
      <c r="F193" s="46">
        <v>1652</v>
      </c>
      <c r="G193" s="46">
        <v>-1652</v>
      </c>
      <c r="H193" s="45">
        <v>6210</v>
      </c>
      <c r="I193" s="45">
        <v>0</v>
      </c>
      <c r="J193" s="46">
        <v>6210</v>
      </c>
      <c r="K193" s="46">
        <v>-6210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v>12947</v>
      </c>
      <c r="E194" s="45">
        <v>0</v>
      </c>
      <c r="F194" s="46">
        <v>12947</v>
      </c>
      <c r="G194" s="46">
        <v>-12947</v>
      </c>
      <c r="H194" s="45">
        <v>61199</v>
      </c>
      <c r="I194" s="45">
        <v>0</v>
      </c>
      <c r="J194" s="46">
        <v>61199</v>
      </c>
      <c r="K194" s="46">
        <v>-61199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v>269213</v>
      </c>
      <c r="E195" s="45">
        <v>11246</v>
      </c>
      <c r="F195" s="46">
        <v>280459</v>
      </c>
      <c r="G195" s="46">
        <v>-257967</v>
      </c>
      <c r="H195" s="45">
        <v>1356794</v>
      </c>
      <c r="I195" s="45">
        <v>41917</v>
      </c>
      <c r="J195" s="46">
        <v>1398711</v>
      </c>
      <c r="K195" s="46">
        <v>-1314877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v>10752</v>
      </c>
      <c r="E196" s="45">
        <v>14106</v>
      </c>
      <c r="F196" s="46">
        <v>24858</v>
      </c>
      <c r="G196" s="46">
        <v>3354</v>
      </c>
      <c r="H196" s="45">
        <v>36635</v>
      </c>
      <c r="I196" s="45">
        <v>37750</v>
      </c>
      <c r="J196" s="46">
        <v>74385</v>
      </c>
      <c r="K196" s="46">
        <v>1114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v>512677</v>
      </c>
      <c r="E197" s="45">
        <v>226982</v>
      </c>
      <c r="F197" s="46">
        <v>739659</v>
      </c>
      <c r="G197" s="46">
        <v>-285695</v>
      </c>
      <c r="H197" s="45">
        <v>2280374</v>
      </c>
      <c r="I197" s="45">
        <v>629194</v>
      </c>
      <c r="J197" s="46">
        <v>2909568</v>
      </c>
      <c r="K197" s="46">
        <v>-1651180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v>447788</v>
      </c>
      <c r="E198" s="50">
        <v>76963</v>
      </c>
      <c r="F198" s="36">
        <v>524751</v>
      </c>
      <c r="G198" s="36">
        <v>-370825</v>
      </c>
      <c r="H198" s="50">
        <v>1790397</v>
      </c>
      <c r="I198" s="50">
        <v>253163</v>
      </c>
      <c r="J198" s="36">
        <v>2043561</v>
      </c>
      <c r="K198" s="36">
        <v>-1537234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v>11866</v>
      </c>
      <c r="E199" s="51">
        <v>37</v>
      </c>
      <c r="F199" s="52">
        <v>11903</v>
      </c>
      <c r="G199" s="52">
        <v>-11829</v>
      </c>
      <c r="H199" s="51">
        <v>40402</v>
      </c>
      <c r="I199" s="51">
        <v>150</v>
      </c>
      <c r="J199" s="52">
        <v>40552</v>
      </c>
      <c r="K199" s="52">
        <v>-40252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v>75</v>
      </c>
      <c r="E200" s="45">
        <v>0</v>
      </c>
      <c r="F200" s="46">
        <v>75</v>
      </c>
      <c r="G200" s="46">
        <v>-75</v>
      </c>
      <c r="H200" s="45">
        <v>25</v>
      </c>
      <c r="I200" s="45">
        <v>0</v>
      </c>
      <c r="J200" s="46">
        <v>25</v>
      </c>
      <c r="K200" s="46">
        <v>-25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v>3730</v>
      </c>
      <c r="E201" s="45">
        <v>0</v>
      </c>
      <c r="F201" s="46">
        <v>3730</v>
      </c>
      <c r="G201" s="46">
        <v>-3730</v>
      </c>
      <c r="H201" s="45">
        <v>11471</v>
      </c>
      <c r="I201" s="45">
        <v>0</v>
      </c>
      <c r="J201" s="46">
        <v>11471</v>
      </c>
      <c r="K201" s="46">
        <v>-11471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v>13266</v>
      </c>
      <c r="E202" s="45">
        <v>0</v>
      </c>
      <c r="F202" s="46">
        <v>13266</v>
      </c>
      <c r="G202" s="46">
        <v>-13266</v>
      </c>
      <c r="H202" s="45">
        <v>68623</v>
      </c>
      <c r="I202" s="45">
        <v>0</v>
      </c>
      <c r="J202" s="46">
        <v>68623</v>
      </c>
      <c r="K202" s="46">
        <v>-68623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v>27867</v>
      </c>
      <c r="E203" s="45">
        <v>7339</v>
      </c>
      <c r="F203" s="46">
        <v>35206</v>
      </c>
      <c r="G203" s="46">
        <v>-20528</v>
      </c>
      <c r="H203" s="45">
        <v>113101</v>
      </c>
      <c r="I203" s="45">
        <v>24563</v>
      </c>
      <c r="J203" s="46">
        <v>137664</v>
      </c>
      <c r="K203" s="46">
        <v>-88537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v>4361</v>
      </c>
      <c r="E204" s="45">
        <v>0</v>
      </c>
      <c r="F204" s="46">
        <v>4361</v>
      </c>
      <c r="G204" s="46">
        <v>-4361</v>
      </c>
      <c r="H204" s="45">
        <v>20794</v>
      </c>
      <c r="I204" s="45">
        <v>0</v>
      </c>
      <c r="J204" s="46">
        <v>20794</v>
      </c>
      <c r="K204" s="46">
        <v>-20794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v>383</v>
      </c>
      <c r="E205" s="45">
        <v>0</v>
      </c>
      <c r="F205" s="46">
        <v>383</v>
      </c>
      <c r="G205" s="46">
        <v>-383</v>
      </c>
      <c r="H205" s="45">
        <v>1436</v>
      </c>
      <c r="I205" s="45">
        <v>0</v>
      </c>
      <c r="J205" s="46">
        <v>1436</v>
      </c>
      <c r="K205" s="46">
        <v>-1436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v>22804</v>
      </c>
      <c r="E206" s="45">
        <v>0</v>
      </c>
      <c r="F206" s="46">
        <v>22804</v>
      </c>
      <c r="G206" s="46">
        <v>-22804</v>
      </c>
      <c r="H206" s="45">
        <v>135696</v>
      </c>
      <c r="I206" s="45">
        <v>0</v>
      </c>
      <c r="J206" s="46">
        <v>135696</v>
      </c>
      <c r="K206" s="46">
        <v>-135696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v>44</v>
      </c>
      <c r="E207" s="45">
        <v>0</v>
      </c>
      <c r="F207" s="46">
        <v>44</v>
      </c>
      <c r="G207" s="46">
        <v>-44</v>
      </c>
      <c r="H207" s="45">
        <v>101</v>
      </c>
      <c r="I207" s="45">
        <v>0</v>
      </c>
      <c r="J207" s="46">
        <v>101</v>
      </c>
      <c r="K207" s="46">
        <v>-101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v>1469</v>
      </c>
      <c r="E208" s="45">
        <v>0</v>
      </c>
      <c r="F208" s="46">
        <v>1469</v>
      </c>
      <c r="G208" s="46">
        <v>-1469</v>
      </c>
      <c r="H208" s="45">
        <v>6560</v>
      </c>
      <c r="I208" s="45">
        <v>0</v>
      </c>
      <c r="J208" s="46">
        <v>6560</v>
      </c>
      <c r="K208" s="46">
        <v>-6560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v>1981</v>
      </c>
      <c r="E209" s="45">
        <v>0</v>
      </c>
      <c r="F209" s="46">
        <v>1981</v>
      </c>
      <c r="G209" s="46">
        <v>-1981</v>
      </c>
      <c r="H209" s="45">
        <v>8543</v>
      </c>
      <c r="I209" s="45">
        <v>0</v>
      </c>
      <c r="J209" s="46">
        <v>8543</v>
      </c>
      <c r="K209" s="46">
        <v>-8543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v>364</v>
      </c>
      <c r="E210" s="45">
        <v>0</v>
      </c>
      <c r="F210" s="46">
        <v>364</v>
      </c>
      <c r="G210" s="46">
        <v>-364</v>
      </c>
      <c r="H210" s="45">
        <v>1512</v>
      </c>
      <c r="I210" s="45">
        <v>0</v>
      </c>
      <c r="J210" s="46">
        <v>1512</v>
      </c>
      <c r="K210" s="46">
        <v>-1512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v>2473</v>
      </c>
      <c r="E211" s="45">
        <v>0</v>
      </c>
      <c r="F211" s="46">
        <v>2473</v>
      </c>
      <c r="G211" s="46">
        <v>-2473</v>
      </c>
      <c r="H211" s="45">
        <v>12113</v>
      </c>
      <c r="I211" s="45">
        <v>0</v>
      </c>
      <c r="J211" s="46">
        <v>12113</v>
      </c>
      <c r="K211" s="46">
        <v>-12113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v>948</v>
      </c>
      <c r="E212" s="45">
        <v>0</v>
      </c>
      <c r="F212" s="46">
        <v>948</v>
      </c>
      <c r="G212" s="46">
        <v>-948</v>
      </c>
      <c r="H212" s="45">
        <v>5907</v>
      </c>
      <c r="I212" s="45">
        <v>0</v>
      </c>
      <c r="J212" s="46">
        <v>5907</v>
      </c>
      <c r="K212" s="46">
        <v>-5907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v>20970</v>
      </c>
      <c r="E213" s="45">
        <v>6848</v>
      </c>
      <c r="F213" s="46">
        <v>27818</v>
      </c>
      <c r="G213" s="46">
        <v>-14122</v>
      </c>
      <c r="H213" s="45">
        <v>77716</v>
      </c>
      <c r="I213" s="45">
        <v>19335</v>
      </c>
      <c r="J213" s="46">
        <v>97051</v>
      </c>
      <c r="K213" s="46">
        <v>-58381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v>2749</v>
      </c>
      <c r="E214" s="45">
        <v>0</v>
      </c>
      <c r="F214" s="46">
        <v>2749</v>
      </c>
      <c r="G214" s="46">
        <v>-2749</v>
      </c>
      <c r="H214" s="45">
        <v>13942</v>
      </c>
      <c r="I214" s="45">
        <v>0</v>
      </c>
      <c r="J214" s="46">
        <v>13942</v>
      </c>
      <c r="K214" s="46">
        <v>-13942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v>154</v>
      </c>
      <c r="E215" s="45">
        <v>0</v>
      </c>
      <c r="F215" s="46">
        <v>154</v>
      </c>
      <c r="G215" s="46">
        <v>-154</v>
      </c>
      <c r="H215" s="45">
        <v>792</v>
      </c>
      <c r="I215" s="45">
        <v>0</v>
      </c>
      <c r="J215" s="46">
        <v>792</v>
      </c>
      <c r="K215" s="46">
        <v>-792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v>234</v>
      </c>
      <c r="E216" s="45">
        <v>0</v>
      </c>
      <c r="F216" s="46">
        <v>234</v>
      </c>
      <c r="G216" s="46">
        <v>-234</v>
      </c>
      <c r="H216" s="45">
        <v>795</v>
      </c>
      <c r="I216" s="45">
        <v>0</v>
      </c>
      <c r="J216" s="46">
        <v>795</v>
      </c>
      <c r="K216" s="46">
        <v>-795</v>
      </c>
      <c r="L216" s="45"/>
    </row>
    <row r="217" spans="1:12" ht="14.25">
      <c r="A217" s="37" t="s">
        <v>419</v>
      </c>
      <c r="B217" s="43" t="s">
        <v>506</v>
      </c>
      <c r="C217" s="44" t="s">
        <v>33</v>
      </c>
      <c r="D217" s="45">
        <v>1044</v>
      </c>
      <c r="E217" s="45">
        <v>0</v>
      </c>
      <c r="F217" s="46">
        <v>1044</v>
      </c>
      <c r="G217" s="46">
        <v>-1044</v>
      </c>
      <c r="H217" s="45">
        <v>5043</v>
      </c>
      <c r="I217" s="45">
        <v>0</v>
      </c>
      <c r="J217" s="46">
        <v>5043</v>
      </c>
      <c r="K217" s="46">
        <v>-5043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v>1124</v>
      </c>
      <c r="E218" s="45">
        <v>0</v>
      </c>
      <c r="F218" s="46">
        <v>1124</v>
      </c>
      <c r="G218" s="46">
        <v>-1124</v>
      </c>
      <c r="H218" s="45">
        <v>2265</v>
      </c>
      <c r="I218" s="45">
        <v>0</v>
      </c>
      <c r="J218" s="46">
        <v>2265</v>
      </c>
      <c r="K218" s="46">
        <v>-2265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v>10282</v>
      </c>
      <c r="E219" s="45">
        <v>0</v>
      </c>
      <c r="F219" s="46">
        <v>10282</v>
      </c>
      <c r="G219" s="46">
        <v>-10282</v>
      </c>
      <c r="H219" s="45">
        <v>26675</v>
      </c>
      <c r="I219" s="45">
        <v>0</v>
      </c>
      <c r="J219" s="46">
        <v>26675</v>
      </c>
      <c r="K219" s="46">
        <v>-26675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v>285</v>
      </c>
      <c r="E220" s="45">
        <v>0</v>
      </c>
      <c r="F220" s="46">
        <v>285</v>
      </c>
      <c r="G220" s="46">
        <v>-285</v>
      </c>
      <c r="H220" s="45">
        <v>1637</v>
      </c>
      <c r="I220" s="45">
        <v>0</v>
      </c>
      <c r="J220" s="46">
        <v>1637</v>
      </c>
      <c r="K220" s="46">
        <v>-1637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v>947</v>
      </c>
      <c r="E221" s="45">
        <v>168</v>
      </c>
      <c r="F221" s="46">
        <v>1115</v>
      </c>
      <c r="G221" s="46">
        <v>-779</v>
      </c>
      <c r="H221" s="45">
        <v>2304</v>
      </c>
      <c r="I221" s="45">
        <v>566</v>
      </c>
      <c r="J221" s="46">
        <v>2870</v>
      </c>
      <c r="K221" s="46">
        <v>-1738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v>2293</v>
      </c>
      <c r="E222" s="45">
        <v>2338</v>
      </c>
      <c r="F222" s="46">
        <v>4631</v>
      </c>
      <c r="G222" s="46">
        <v>45</v>
      </c>
      <c r="H222" s="45">
        <v>9348</v>
      </c>
      <c r="I222" s="45">
        <v>9883</v>
      </c>
      <c r="J222" s="46">
        <v>19232</v>
      </c>
      <c r="K222" s="46">
        <v>535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v>2188</v>
      </c>
      <c r="E223" s="45">
        <v>0</v>
      </c>
      <c r="F223" s="46">
        <v>2188</v>
      </c>
      <c r="G223" s="46">
        <v>-2188</v>
      </c>
      <c r="H223" s="45">
        <v>11210</v>
      </c>
      <c r="I223" s="45">
        <v>0</v>
      </c>
      <c r="J223" s="46">
        <v>11210</v>
      </c>
      <c r="K223" s="46">
        <v>-11210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v>492</v>
      </c>
      <c r="E224" s="45">
        <v>0</v>
      </c>
      <c r="F224" s="46">
        <v>492</v>
      </c>
      <c r="G224" s="46">
        <v>-492</v>
      </c>
      <c r="H224" s="45">
        <v>1637</v>
      </c>
      <c r="I224" s="45">
        <v>0</v>
      </c>
      <c r="J224" s="46">
        <v>1637</v>
      </c>
      <c r="K224" s="46">
        <v>-1637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v>149</v>
      </c>
      <c r="E225" s="45">
        <v>0</v>
      </c>
      <c r="F225" s="46">
        <v>149</v>
      </c>
      <c r="G225" s="46">
        <v>-149</v>
      </c>
      <c r="H225" s="45">
        <v>375</v>
      </c>
      <c r="I225" s="45">
        <v>0</v>
      </c>
      <c r="J225" s="46">
        <v>375</v>
      </c>
      <c r="K225" s="46">
        <v>-375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v>155</v>
      </c>
      <c r="E226" s="45">
        <v>0</v>
      </c>
      <c r="F226" s="46">
        <v>155</v>
      </c>
      <c r="G226" s="46">
        <v>-155</v>
      </c>
      <c r="H226" s="45">
        <v>376</v>
      </c>
      <c r="I226" s="45">
        <v>0</v>
      </c>
      <c r="J226" s="46">
        <v>376</v>
      </c>
      <c r="K226" s="46">
        <v>-376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v>5967</v>
      </c>
      <c r="E227" s="45">
        <v>2062</v>
      </c>
      <c r="F227" s="46">
        <v>8029</v>
      </c>
      <c r="G227" s="46">
        <v>-3905</v>
      </c>
      <c r="H227" s="45">
        <v>25603</v>
      </c>
      <c r="I227" s="45">
        <v>7318</v>
      </c>
      <c r="J227" s="46">
        <v>32921</v>
      </c>
      <c r="K227" s="46">
        <v>-18286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v>27</v>
      </c>
      <c r="E228" s="45">
        <v>0</v>
      </c>
      <c r="F228" s="46">
        <v>27</v>
      </c>
      <c r="G228" s="46">
        <v>-27</v>
      </c>
      <c r="H228" s="45">
        <v>12</v>
      </c>
      <c r="I228" s="45">
        <v>0</v>
      </c>
      <c r="J228" s="46">
        <v>12</v>
      </c>
      <c r="K228" s="46">
        <v>-12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v>131</v>
      </c>
      <c r="E229" s="45">
        <v>0</v>
      </c>
      <c r="F229" s="46">
        <v>131</v>
      </c>
      <c r="G229" s="46">
        <v>-131</v>
      </c>
      <c r="H229" s="45">
        <v>121</v>
      </c>
      <c r="I229" s="45">
        <v>0</v>
      </c>
      <c r="J229" s="46">
        <v>121</v>
      </c>
      <c r="K229" s="46">
        <v>-121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v>3793</v>
      </c>
      <c r="E230" s="45">
        <v>0</v>
      </c>
      <c r="F230" s="46">
        <v>3793</v>
      </c>
      <c r="G230" s="46">
        <v>-3793</v>
      </c>
      <c r="H230" s="45">
        <v>16372</v>
      </c>
      <c r="I230" s="45">
        <v>0</v>
      </c>
      <c r="J230" s="46">
        <v>16372</v>
      </c>
      <c r="K230" s="46">
        <v>-16372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v>5369</v>
      </c>
      <c r="E231" s="45">
        <v>2</v>
      </c>
      <c r="F231" s="46">
        <v>5371</v>
      </c>
      <c r="G231" s="46">
        <v>-5367</v>
      </c>
      <c r="H231" s="45">
        <v>29057</v>
      </c>
      <c r="I231" s="45">
        <v>20</v>
      </c>
      <c r="J231" s="46">
        <v>29077</v>
      </c>
      <c r="K231" s="46">
        <v>-29037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v>206</v>
      </c>
      <c r="E232" s="45">
        <v>0</v>
      </c>
      <c r="F232" s="46">
        <v>206</v>
      </c>
      <c r="G232" s="46">
        <v>-206</v>
      </c>
      <c r="H232" s="45">
        <v>557</v>
      </c>
      <c r="I232" s="45">
        <v>0</v>
      </c>
      <c r="J232" s="46">
        <v>557</v>
      </c>
      <c r="K232" s="46">
        <v>-557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v>446</v>
      </c>
      <c r="E233" s="45">
        <v>0</v>
      </c>
      <c r="F233" s="46">
        <v>446</v>
      </c>
      <c r="G233" s="46">
        <v>-446</v>
      </c>
      <c r="H233" s="45">
        <v>1381</v>
      </c>
      <c r="I233" s="45">
        <v>0</v>
      </c>
      <c r="J233" s="46">
        <v>1381</v>
      </c>
      <c r="K233" s="46">
        <v>-1381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v>1205</v>
      </c>
      <c r="E234" s="45">
        <v>0</v>
      </c>
      <c r="F234" s="46">
        <v>1205</v>
      </c>
      <c r="G234" s="46">
        <v>-1205</v>
      </c>
      <c r="H234" s="45">
        <v>5114</v>
      </c>
      <c r="I234" s="45">
        <v>0</v>
      </c>
      <c r="J234" s="46">
        <v>5114</v>
      </c>
      <c r="K234" s="46">
        <v>-5114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v>58600</v>
      </c>
      <c r="E235" s="45">
        <v>19166</v>
      </c>
      <c r="F235" s="46">
        <v>77766</v>
      </c>
      <c r="G235" s="46">
        <v>-39434</v>
      </c>
      <c r="H235" s="45">
        <v>206898</v>
      </c>
      <c r="I235" s="45">
        <v>43480</v>
      </c>
      <c r="J235" s="46">
        <v>250378</v>
      </c>
      <c r="K235" s="46">
        <v>-163418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v>590</v>
      </c>
      <c r="E236" s="45">
        <v>0</v>
      </c>
      <c r="F236" s="46">
        <v>590</v>
      </c>
      <c r="G236" s="46">
        <v>-590</v>
      </c>
      <c r="H236" s="45">
        <v>2369</v>
      </c>
      <c r="I236" s="45">
        <v>0</v>
      </c>
      <c r="J236" s="46">
        <v>2369</v>
      </c>
      <c r="K236" s="46">
        <v>-2369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v>304</v>
      </c>
      <c r="E237" s="45">
        <v>0</v>
      </c>
      <c r="F237" s="46">
        <v>304</v>
      </c>
      <c r="G237" s="46">
        <v>-304</v>
      </c>
      <c r="H237" s="45">
        <v>1146</v>
      </c>
      <c r="I237" s="45">
        <v>0</v>
      </c>
      <c r="J237" s="46">
        <v>1146</v>
      </c>
      <c r="K237" s="46">
        <v>-1146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v>1243</v>
      </c>
      <c r="E239" s="45">
        <v>0</v>
      </c>
      <c r="F239" s="46">
        <v>1243</v>
      </c>
      <c r="G239" s="46">
        <v>-1243</v>
      </c>
      <c r="H239" s="45">
        <v>4809</v>
      </c>
      <c r="I239" s="45">
        <v>0</v>
      </c>
      <c r="J239" s="46">
        <v>4809</v>
      </c>
      <c r="K239" s="46">
        <v>-4809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v>196</v>
      </c>
      <c r="E240" s="45">
        <v>0</v>
      </c>
      <c r="F240" s="46">
        <v>196</v>
      </c>
      <c r="G240" s="46">
        <v>-196</v>
      </c>
      <c r="H240" s="45">
        <v>402</v>
      </c>
      <c r="I240" s="45">
        <v>0</v>
      </c>
      <c r="J240" s="46">
        <v>402</v>
      </c>
      <c r="K240" s="46">
        <v>-402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v>1913</v>
      </c>
      <c r="E241" s="45">
        <v>0</v>
      </c>
      <c r="F241" s="46">
        <v>1913</v>
      </c>
      <c r="G241" s="46">
        <v>-1913</v>
      </c>
      <c r="H241" s="45">
        <v>6093</v>
      </c>
      <c r="I241" s="45">
        <v>0</v>
      </c>
      <c r="J241" s="46">
        <v>6093</v>
      </c>
      <c r="K241" s="46">
        <v>-6093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v>9893</v>
      </c>
      <c r="E242" s="45">
        <v>0</v>
      </c>
      <c r="F242" s="46">
        <v>9893</v>
      </c>
      <c r="G242" s="46">
        <v>-9893</v>
      </c>
      <c r="H242" s="45">
        <v>20786</v>
      </c>
      <c r="I242" s="45">
        <v>0</v>
      </c>
      <c r="J242" s="46">
        <v>20786</v>
      </c>
      <c r="K242" s="46">
        <v>-20786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v>3297</v>
      </c>
      <c r="E243" s="45">
        <v>0</v>
      </c>
      <c r="F243" s="46">
        <v>3297</v>
      </c>
      <c r="G243" s="46">
        <v>-3297</v>
      </c>
      <c r="H243" s="45">
        <v>12562</v>
      </c>
      <c r="I243" s="45">
        <v>0</v>
      </c>
      <c r="J243" s="46">
        <v>12562</v>
      </c>
      <c r="K243" s="46">
        <v>-12562</v>
      </c>
      <c r="L243" s="45"/>
    </row>
    <row r="244" spans="1:12" ht="14.25">
      <c r="A244" s="54" t="s">
        <v>472</v>
      </c>
      <c r="B244" s="55" t="s">
        <v>507</v>
      </c>
      <c r="C244" s="44"/>
      <c r="D244" s="45">
        <v>11</v>
      </c>
      <c r="E244" s="45">
        <v>0</v>
      </c>
      <c r="F244" s="46">
        <v>11</v>
      </c>
      <c r="G244" s="46">
        <v>-11</v>
      </c>
      <c r="H244" s="45">
        <v>25</v>
      </c>
      <c r="I244" s="45">
        <v>0</v>
      </c>
      <c r="J244" s="46">
        <v>25</v>
      </c>
      <c r="K244" s="46">
        <v>-25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v>843</v>
      </c>
      <c r="E245" s="45">
        <v>654</v>
      </c>
      <c r="F245" s="46">
        <v>1497</v>
      </c>
      <c r="G245" s="46">
        <v>-189</v>
      </c>
      <c r="H245" s="45">
        <v>4061</v>
      </c>
      <c r="I245" s="45">
        <v>2863</v>
      </c>
      <c r="J245" s="46">
        <v>6924</v>
      </c>
      <c r="K245" s="46">
        <v>-1198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v>2246</v>
      </c>
      <c r="E246" s="45">
        <v>0</v>
      </c>
      <c r="F246" s="46">
        <v>2246</v>
      </c>
      <c r="G246" s="46">
        <v>-2246</v>
      </c>
      <c r="H246" s="45">
        <v>10297</v>
      </c>
      <c r="I246" s="45">
        <v>0</v>
      </c>
      <c r="J246" s="46">
        <v>10297</v>
      </c>
      <c r="K246" s="46">
        <v>-10297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v>103722</v>
      </c>
      <c r="E247" s="45">
        <v>34375</v>
      </c>
      <c r="F247" s="46">
        <v>138097</v>
      </c>
      <c r="G247" s="46">
        <v>-69347</v>
      </c>
      <c r="H247" s="45">
        <v>675200</v>
      </c>
      <c r="I247" s="45">
        <v>131652</v>
      </c>
      <c r="J247" s="46">
        <v>806852</v>
      </c>
      <c r="K247" s="46">
        <v>-543547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v>3793</v>
      </c>
      <c r="E248" s="45">
        <v>1926</v>
      </c>
      <c r="F248" s="46">
        <v>5719</v>
      </c>
      <c r="G248" s="46">
        <v>-1867</v>
      </c>
      <c r="H248" s="45">
        <v>11893</v>
      </c>
      <c r="I248" s="45">
        <v>7438</v>
      </c>
      <c r="J248" s="46">
        <v>19331</v>
      </c>
      <c r="K248" s="46">
        <v>-4455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v>484</v>
      </c>
      <c r="E249" s="45">
        <v>0</v>
      </c>
      <c r="F249" s="46">
        <v>484</v>
      </c>
      <c r="G249" s="46">
        <v>-484</v>
      </c>
      <c r="H249" s="45">
        <v>1644</v>
      </c>
      <c r="I249" s="45">
        <v>0</v>
      </c>
      <c r="J249" s="46">
        <v>1644</v>
      </c>
      <c r="K249" s="46">
        <v>-1644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v>10340</v>
      </c>
      <c r="E250" s="45">
        <v>0</v>
      </c>
      <c r="F250" s="46">
        <v>10340</v>
      </c>
      <c r="G250" s="46">
        <v>-10340</v>
      </c>
      <c r="H250" s="45">
        <v>41180</v>
      </c>
      <c r="I250" s="45">
        <v>0</v>
      </c>
      <c r="J250" s="46">
        <v>41180</v>
      </c>
      <c r="K250" s="46">
        <v>-41180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v>30743</v>
      </c>
      <c r="E251" s="45">
        <v>2048</v>
      </c>
      <c r="F251" s="46">
        <v>32791</v>
      </c>
      <c r="G251" s="46">
        <v>-28695</v>
      </c>
      <c r="H251" s="45">
        <v>94805</v>
      </c>
      <c r="I251" s="45">
        <v>5895</v>
      </c>
      <c r="J251" s="46">
        <v>100699</v>
      </c>
      <c r="K251" s="46">
        <v>-88910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v>66254</v>
      </c>
      <c r="E252" s="45">
        <v>0</v>
      </c>
      <c r="F252" s="46">
        <v>66254</v>
      </c>
      <c r="G252" s="46">
        <v>-66254</v>
      </c>
      <c r="H252" s="45">
        <v>32582</v>
      </c>
      <c r="I252" s="45">
        <v>0</v>
      </c>
      <c r="J252" s="46">
        <v>32582</v>
      </c>
      <c r="K252" s="46">
        <v>-32582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v>314</v>
      </c>
      <c r="E253" s="45">
        <v>0</v>
      </c>
      <c r="F253" s="46">
        <v>314</v>
      </c>
      <c r="G253" s="46">
        <v>-314</v>
      </c>
      <c r="H253" s="45">
        <v>1078</v>
      </c>
      <c r="I253" s="45">
        <v>0</v>
      </c>
      <c r="J253" s="46">
        <v>1078</v>
      </c>
      <c r="K253" s="46">
        <v>-1078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v>482</v>
      </c>
      <c r="E254" s="45">
        <v>0</v>
      </c>
      <c r="F254" s="46">
        <v>482</v>
      </c>
      <c r="G254" s="46">
        <v>-482</v>
      </c>
      <c r="H254" s="45">
        <v>1574</v>
      </c>
      <c r="I254" s="45">
        <v>0</v>
      </c>
      <c r="J254" s="46">
        <v>1574</v>
      </c>
      <c r="K254" s="46">
        <v>-1574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v>343</v>
      </c>
      <c r="E255" s="45">
        <v>0</v>
      </c>
      <c r="F255" s="46">
        <v>343</v>
      </c>
      <c r="G255" s="46">
        <v>-343</v>
      </c>
      <c r="H255" s="45">
        <v>1166</v>
      </c>
      <c r="I255" s="45">
        <v>0</v>
      </c>
      <c r="J255" s="46">
        <v>1166</v>
      </c>
      <c r="K255" s="46">
        <v>-1166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v>336</v>
      </c>
      <c r="E256" s="68">
        <v>0</v>
      </c>
      <c r="F256" s="69">
        <v>336</v>
      </c>
      <c r="G256" s="69">
        <v>-336</v>
      </c>
      <c r="H256" s="68">
        <v>1214</v>
      </c>
      <c r="I256" s="68">
        <v>0</v>
      </c>
      <c r="J256" s="69">
        <v>1214</v>
      </c>
      <c r="K256" s="69">
        <v>-1214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002547</dc:creator>
  <cp:keywords/>
  <dc:description/>
  <cp:lastModifiedBy>002547</cp:lastModifiedBy>
  <dcterms:created xsi:type="dcterms:W3CDTF">2006-01-18T05:26:31Z</dcterms:created>
  <dcterms:modified xsi:type="dcterms:W3CDTF">2006-03-13T02:46:36Z</dcterms:modified>
  <cp:category/>
  <cp:version/>
  <cp:contentType/>
  <cp:contentStatus/>
</cp:coreProperties>
</file>