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0145" windowHeight="11175" activeTab="0"/>
  </bookViews>
  <sheets>
    <sheet name="平成16年度第３四半期" sheetId="1" r:id="rId1"/>
    <sheet name="平成16年10月" sheetId="2" r:id="rId2"/>
    <sheet name="平成16年11月" sheetId="3" r:id="rId3"/>
    <sheet name="平成16年12月" sheetId="4" r:id="rId4"/>
  </sheets>
  <definedNames>
    <definedName name="_xlnm.Print_Titles" localSheetId="1">'平成16年10月'!$7:$9</definedName>
    <definedName name="_xlnm.Print_Titles" localSheetId="2">'平成16年11月'!$7:$9</definedName>
    <definedName name="_xlnm.Print_Titles" localSheetId="3">'平成16年12月'!$7:$9</definedName>
    <definedName name="_xlnm.Print_Titles" localSheetId="0">'平成16年度第３四半期'!$7:$9</definedName>
  </definedNames>
  <calcPr fullCalcOnLoad="1"/>
</workbook>
</file>

<file path=xl/sharedStrings.xml><?xml version="1.0" encoding="utf-8"?>
<sst xmlns="http://schemas.openxmlformats.org/spreadsheetml/2006/main" count="2776" uniqueCount="520">
  <si>
    <t>電気通信役務通信量等状況報告(四半期報告)</t>
  </si>
  <si>
    <t>取扱対地別（相手国含）通信回数・通信量</t>
  </si>
  <si>
    <t>取 扱 対 地</t>
  </si>
  <si>
    <t>通信回数(回数)　　　単位：　回</t>
  </si>
  <si>
    <t>通信分数(分数)　　　単位：　分</t>
  </si>
  <si>
    <t>備　考</t>
  </si>
  <si>
    <t>発信</t>
  </si>
  <si>
    <t>着信</t>
  </si>
  <si>
    <t>合計</t>
  </si>
  <si>
    <t>差</t>
  </si>
  <si>
    <t>(1)</t>
  </si>
  <si>
    <t>(2)</t>
  </si>
  <si>
    <t>(1)+(2)</t>
  </si>
  <si>
    <t>(2)-(1)</t>
  </si>
  <si>
    <t>(3)</t>
  </si>
  <si>
    <t>(4)</t>
  </si>
  <si>
    <t>(3)+(4)</t>
  </si>
  <si>
    <t>(4)-(3)</t>
  </si>
  <si>
    <t>●</t>
  </si>
  <si>
    <t>全エリア</t>
  </si>
  <si>
    <t>アジア　エリア</t>
  </si>
  <si>
    <t>アフガニスタン・イスラムコク</t>
  </si>
  <si>
    <t>　アフガニスタン・イスラム国</t>
  </si>
  <si>
    <t>アラブシュチョウコクレンポウ</t>
  </si>
  <si>
    <t xml:space="preserve">　アラブ首長国連邦   </t>
  </si>
  <si>
    <t>w</t>
  </si>
  <si>
    <t>イエメンキョウワコク</t>
  </si>
  <si>
    <t>　イエメン共和国</t>
  </si>
  <si>
    <t>イスラエルコク</t>
  </si>
  <si>
    <t>　イスラエル国</t>
  </si>
  <si>
    <t>イラクキョウワコク</t>
  </si>
  <si>
    <t>　イラク共和国</t>
  </si>
  <si>
    <t>イラン・イスラムキョウワコク</t>
  </si>
  <si>
    <t>　イラン・イスラム共和国</t>
  </si>
  <si>
    <t xml:space="preserve">インド                </t>
  </si>
  <si>
    <t xml:space="preserve">　インド                </t>
  </si>
  <si>
    <t>W</t>
  </si>
  <si>
    <t>インドネシアキョウワコク</t>
  </si>
  <si>
    <t>　インドネシア共和国</t>
  </si>
  <si>
    <t>ベトナムシャカイシュギキョウワコク</t>
  </si>
  <si>
    <t>　ベトナム社会主義共和国</t>
  </si>
  <si>
    <t>オマーンコク</t>
  </si>
  <si>
    <t xml:space="preserve">  オマーン国</t>
  </si>
  <si>
    <t>カタールコク</t>
  </si>
  <si>
    <t>　カタール国</t>
  </si>
  <si>
    <t>ダイカンミンコク</t>
  </si>
  <si>
    <t xml:space="preserve">  大韓民国     </t>
  </si>
  <si>
    <t>カンボジアオウコク</t>
  </si>
  <si>
    <t>　カンボジア王国</t>
  </si>
  <si>
    <t xml:space="preserve">チョウセンミンシュシュギジンミンキョウワコク     </t>
  </si>
  <si>
    <t xml:space="preserve">  朝鮮民主主義人民共和国     </t>
  </si>
  <si>
    <t>クウェートコク</t>
  </si>
  <si>
    <t>　クウェート国</t>
  </si>
  <si>
    <t>キプロスキョウワコク</t>
  </si>
  <si>
    <t>　キプロス共和国</t>
  </si>
  <si>
    <t xml:space="preserve">サウジアラビアオウコク      </t>
  </si>
  <si>
    <t xml:space="preserve">　サウジアラビア王国      </t>
  </si>
  <si>
    <t xml:space="preserve">シリア・アラブキョウワコク           </t>
  </si>
  <si>
    <t xml:space="preserve">  シリア・アラブ共和国 </t>
  </si>
  <si>
    <t xml:space="preserve">シンガポールキョウワコク        </t>
  </si>
  <si>
    <t xml:space="preserve">　シンガポール共和国        </t>
  </si>
  <si>
    <t>スリランカミンシュシャカイシュギキョウワコク</t>
  </si>
  <si>
    <t>　スリランカ民主社会主義共和国</t>
  </si>
  <si>
    <t>タイオウコク</t>
  </si>
  <si>
    <t>　タイ王国</t>
  </si>
  <si>
    <t xml:space="preserve">タイワン   </t>
  </si>
  <si>
    <t xml:space="preserve">  台湾                  </t>
  </si>
  <si>
    <t xml:space="preserve">チュウカジンミンキョウワコク  </t>
  </si>
  <si>
    <t xml:space="preserve">  中華人民共和国 </t>
  </si>
  <si>
    <t>ネパールオウコク</t>
  </si>
  <si>
    <t xml:space="preserve">  ネパール王国</t>
  </si>
  <si>
    <t>パキスタン・イスラムキョウワコク</t>
  </si>
  <si>
    <t>　パキスタン・イスラム共和国</t>
  </si>
  <si>
    <t>バーレーンコク</t>
  </si>
  <si>
    <t xml:space="preserve">  バーレーン国</t>
  </si>
  <si>
    <t>バングラディッシュジンミンキョウワコク</t>
  </si>
  <si>
    <t>　バングラディッシュ人民共和国</t>
  </si>
  <si>
    <t>ブータンオウコク</t>
  </si>
  <si>
    <t>　ブータン王国</t>
  </si>
  <si>
    <t>フィリピンキョウワコク</t>
  </si>
  <si>
    <t>　フィリピン共和国</t>
  </si>
  <si>
    <t>ヒガシティモール</t>
  </si>
  <si>
    <t xml:space="preserve">  東ティモール(ポル)     </t>
  </si>
  <si>
    <t>ブルネイ・ダルサラームコク</t>
  </si>
  <si>
    <t xml:space="preserve">  ブルネイ・ダルサラーム国</t>
  </si>
  <si>
    <t xml:space="preserve">チュウゴクホンコン </t>
  </si>
  <si>
    <t xml:space="preserve">  中国香港 </t>
  </si>
  <si>
    <t xml:space="preserve">マカオ                </t>
  </si>
  <si>
    <t xml:space="preserve">　マカオ                </t>
  </si>
  <si>
    <t>マレーシア</t>
  </si>
  <si>
    <t>　マレーシア</t>
  </si>
  <si>
    <t>ミャンマーレンポウ</t>
  </si>
  <si>
    <t>　ミャンマー連邦</t>
  </si>
  <si>
    <t>モルディブキョウワコク</t>
  </si>
  <si>
    <t>　モルディブ共和国</t>
  </si>
  <si>
    <t>モンゴルコク</t>
  </si>
  <si>
    <t>　モンゴル国</t>
  </si>
  <si>
    <t>ラオスジンミンミンシュキョウワコク</t>
  </si>
  <si>
    <t>　ラオス人民民主共和国</t>
  </si>
  <si>
    <t>レバノンキョウワコク</t>
  </si>
  <si>
    <t xml:space="preserve">  レバノン共和国</t>
  </si>
  <si>
    <t>ヨルダン・ハシミテオウコク</t>
  </si>
  <si>
    <t xml:space="preserve">  ヨルダン・ハシミテ王国</t>
  </si>
  <si>
    <t>大洋州　エリア</t>
  </si>
  <si>
    <t>アメリカンサモア</t>
  </si>
  <si>
    <t xml:space="preserve">  アメリカンサモア</t>
  </si>
  <si>
    <t>バヌアツキョウワコク</t>
  </si>
  <si>
    <t>　バヌアツ共和国</t>
  </si>
  <si>
    <t>ウェーキートウ</t>
  </si>
  <si>
    <t xml:space="preserve">　ウェーキー島(アメ)  </t>
  </si>
  <si>
    <t xml:space="preserve">オーストラリア        </t>
  </si>
  <si>
    <t xml:space="preserve">　オーストラリア        </t>
  </si>
  <si>
    <t>キタマリアナ・サイパン</t>
  </si>
  <si>
    <t xml:space="preserve">　北マリアナ諸島（サイパン等(アメ)）   </t>
  </si>
  <si>
    <t>キリバスキョウワコク</t>
  </si>
  <si>
    <t xml:space="preserve">　キリバス共和国       </t>
  </si>
  <si>
    <t>グアム</t>
  </si>
  <si>
    <t xml:space="preserve">  グアム(アメ)  </t>
  </si>
  <si>
    <t>クックショトウ</t>
  </si>
  <si>
    <t xml:space="preserve">　クック諸島(ニュージー)  </t>
  </si>
  <si>
    <t>クリスマストウ</t>
  </si>
  <si>
    <t xml:space="preserve">  クリスマス島(オー)</t>
  </si>
  <si>
    <t>ココスショトウ</t>
  </si>
  <si>
    <t>　ココス諸島(オー)</t>
  </si>
  <si>
    <t>ソロモンショトウ</t>
  </si>
  <si>
    <t>　ソロモン諸島</t>
  </si>
  <si>
    <t xml:space="preserve">ディエゴガルシア  </t>
  </si>
  <si>
    <t xml:space="preserve">　ディエゴガルシア      </t>
  </si>
  <si>
    <t>ツバル</t>
  </si>
  <si>
    <t>　ツバル</t>
  </si>
  <si>
    <t>トケラウショトウ</t>
  </si>
  <si>
    <t>　トケラウ諸島(ニュージー)</t>
  </si>
  <si>
    <t xml:space="preserve">トンガオウコク </t>
  </si>
  <si>
    <t xml:space="preserve">  トンガ王国   </t>
  </si>
  <si>
    <t xml:space="preserve">ナウルキョウワコク </t>
  </si>
  <si>
    <t xml:space="preserve">　ナウル共和国 </t>
  </si>
  <si>
    <t>ニウエ</t>
  </si>
  <si>
    <t>　ニウエ(ニュージー)</t>
  </si>
  <si>
    <t>サモア　ニシサモア</t>
  </si>
  <si>
    <t xml:space="preserve">　サモア（西サモア）              </t>
  </si>
  <si>
    <t>ニューカレドニア</t>
  </si>
  <si>
    <t>　ニューカレドニア(フラ)</t>
  </si>
  <si>
    <t>ニュージーランド</t>
  </si>
  <si>
    <t>　ニュージーランド</t>
  </si>
  <si>
    <t xml:space="preserve">ノーホークトウ  </t>
  </si>
  <si>
    <t xml:space="preserve">　ノーホーク島  (オー)  </t>
  </si>
  <si>
    <t>パプアニューギニア</t>
  </si>
  <si>
    <t xml:space="preserve">　パプアニューギニア    </t>
  </si>
  <si>
    <t>パラオキョウワコク</t>
  </si>
  <si>
    <t>　パラオ共和国</t>
  </si>
  <si>
    <t>ハワイ</t>
  </si>
  <si>
    <t>　ハワイ（アメ）</t>
  </si>
  <si>
    <t>フィジーキョウワコク</t>
  </si>
  <si>
    <t>　フィジー共和国</t>
  </si>
  <si>
    <t>フツリョウポリネシア</t>
  </si>
  <si>
    <t xml:space="preserve">  仏領ポリネシア        </t>
  </si>
  <si>
    <t>マーシャルショトウキョウワコク</t>
  </si>
  <si>
    <t>　マーシャル諸島共和国</t>
  </si>
  <si>
    <t>ミクロネシアレンポウ</t>
  </si>
  <si>
    <t xml:space="preserve">  ミクロネシア連邦</t>
  </si>
  <si>
    <t>ミッドウエイトウ</t>
  </si>
  <si>
    <t>　ミッドウエイ島（アメ）</t>
  </si>
  <si>
    <t>ワリス・フテュナ諸島（フラ）</t>
  </si>
  <si>
    <t>北米　エリア</t>
  </si>
  <si>
    <t>アメリカガッシュウコク</t>
  </si>
  <si>
    <t>　アメリカ合衆国(本土)</t>
  </si>
  <si>
    <t>アメリカリョウヴァージン</t>
  </si>
  <si>
    <t>　アメリカ領ヴァージン</t>
  </si>
  <si>
    <t>アラスカ</t>
  </si>
  <si>
    <t>　アラスカ(アメ)</t>
  </si>
  <si>
    <t>カナダ</t>
  </si>
  <si>
    <t xml:space="preserve">  カナダ                </t>
  </si>
  <si>
    <t>サンピエル（orﾐｸﾛﾝ)</t>
  </si>
  <si>
    <t xml:space="preserve">　サンピエル（orﾐｸﾛﾝ）  </t>
  </si>
  <si>
    <t>プエルトリコ</t>
  </si>
  <si>
    <t>　プエルトリコ(アメ)</t>
  </si>
  <si>
    <t>中米　エリア</t>
  </si>
  <si>
    <t>オランダリョウアンティール</t>
  </si>
  <si>
    <t>　オランダ領アンティール</t>
  </si>
  <si>
    <t>キューバキョウワコク</t>
  </si>
  <si>
    <t xml:space="preserve">　キューバ共和国    </t>
  </si>
  <si>
    <t xml:space="preserve">グァテマラキョウワコク    </t>
  </si>
  <si>
    <t xml:space="preserve">　グアテマラ共和国    </t>
  </si>
  <si>
    <t xml:space="preserve">コスタリカキョウワコク    </t>
  </si>
  <si>
    <t xml:space="preserve">　コスタリカ共和国    </t>
  </si>
  <si>
    <t xml:space="preserve">ジャマイカ   </t>
  </si>
  <si>
    <t xml:space="preserve">　ジャマイカ            </t>
  </si>
  <si>
    <t xml:space="preserve">ドミニカキョウワコク   </t>
  </si>
  <si>
    <t xml:space="preserve">　ドミニカ共和国  </t>
  </si>
  <si>
    <t xml:space="preserve">ニカラグアキョウワコク   </t>
  </si>
  <si>
    <t xml:space="preserve">　ニカラグア共和国   </t>
  </si>
  <si>
    <t xml:space="preserve">バハマコク </t>
  </si>
  <si>
    <t xml:space="preserve">　バハマ国   </t>
  </si>
  <si>
    <t xml:space="preserve">バミューダ </t>
  </si>
  <si>
    <t>　バミューダ(イギ)</t>
  </si>
  <si>
    <t>パナマキョウワコク</t>
  </si>
  <si>
    <t>　パナマ共和国</t>
  </si>
  <si>
    <t>ホンジュラスキョウワコク</t>
  </si>
  <si>
    <t>　ホンジュラス共和国</t>
  </si>
  <si>
    <t>メキシコガッシュウコク</t>
  </si>
  <si>
    <t>　メキシコ合衆国</t>
  </si>
  <si>
    <t>南米　エリア</t>
  </si>
  <si>
    <t>アルゼンチンキョウワコク</t>
  </si>
  <si>
    <t>　アルゼンチン共和国</t>
  </si>
  <si>
    <t xml:space="preserve">アルバ                </t>
  </si>
  <si>
    <t>　アルバ(オラ)</t>
  </si>
  <si>
    <t xml:space="preserve">アンギラ        </t>
  </si>
  <si>
    <t xml:space="preserve">　アンギラ(イギ)         </t>
  </si>
  <si>
    <t xml:space="preserve">アンティグア・バーブーダ    </t>
  </si>
  <si>
    <t xml:space="preserve">　アンティグア・バーブーダ    </t>
  </si>
  <si>
    <t>ベネズエラキョウワコク</t>
  </si>
  <si>
    <t>　ベネズエラ共和国</t>
  </si>
  <si>
    <t>ウルグアイトウホウキョウワコク</t>
  </si>
  <si>
    <t>　ウルグアイ東方共和国</t>
  </si>
  <si>
    <t xml:space="preserve">エイリョウヴァージン        </t>
  </si>
  <si>
    <t xml:space="preserve">  英領ヴァージン        </t>
  </si>
  <si>
    <t>エクアドルキョウワコク</t>
  </si>
  <si>
    <t>　エクアドル共和国</t>
  </si>
  <si>
    <t>エルサルバドルキョウワコク</t>
  </si>
  <si>
    <t>　エルサルバドル共和国</t>
  </si>
  <si>
    <t>ガイアナキョウドウキョウワコク</t>
  </si>
  <si>
    <t>　ガイアナ協同共和国</t>
  </si>
  <si>
    <t>グアドループトウ</t>
  </si>
  <si>
    <t>　グアドループ島(フラ)</t>
  </si>
  <si>
    <t xml:space="preserve">グレナダ              </t>
  </si>
  <si>
    <t xml:space="preserve">　グレナダ              </t>
  </si>
  <si>
    <t xml:space="preserve">ケイマンショトウ          </t>
  </si>
  <si>
    <t xml:space="preserve">　ケイマン諸島(イギ)   </t>
  </si>
  <si>
    <t>コロンビアキョウワコク</t>
  </si>
  <si>
    <t>　コロンビア共和国</t>
  </si>
  <si>
    <t>スリナムキョウワコク</t>
  </si>
  <si>
    <t>　スリナム共和国</t>
  </si>
  <si>
    <t>セント・ヴィンセント及びグレナディーンショトウ</t>
  </si>
  <si>
    <t>　セントヴィンセント及びグレナディーン諸島</t>
  </si>
  <si>
    <t>セント・クリストファー・ネービィス</t>
  </si>
  <si>
    <t>　セントクリストファー・ネービィス</t>
  </si>
  <si>
    <t xml:space="preserve">セントルシア          </t>
  </si>
  <si>
    <t xml:space="preserve">　セントルシア          </t>
  </si>
  <si>
    <t>タークスショトウ、カイコスショトウ</t>
  </si>
  <si>
    <t xml:space="preserve">  タークス諸島、カイコス諸島(イギ)</t>
  </si>
  <si>
    <t xml:space="preserve">チリキョウワコク          </t>
  </si>
  <si>
    <t xml:space="preserve">　チリ共和国          </t>
  </si>
  <si>
    <t>ドミニカコク</t>
  </si>
  <si>
    <t>　ドミニカ国</t>
  </si>
  <si>
    <t xml:space="preserve">トリニダード・ドバゴキョウワコク    </t>
  </si>
  <si>
    <t xml:space="preserve">　トリニダード・ドバゴ共和国  </t>
  </si>
  <si>
    <t xml:space="preserve">ハイチキョウワコク        </t>
  </si>
  <si>
    <t xml:space="preserve">　ハイチ共和国           </t>
  </si>
  <si>
    <t>パラグアイキョウワコク</t>
  </si>
  <si>
    <t>　パラグアイ共和国</t>
  </si>
  <si>
    <t xml:space="preserve">バルバドス            </t>
  </si>
  <si>
    <t xml:space="preserve">　バルバドス            </t>
  </si>
  <si>
    <t>フォークランド</t>
  </si>
  <si>
    <t>　フォークランド(イギ)</t>
  </si>
  <si>
    <t>フツリョウギアナ</t>
  </si>
  <si>
    <t xml:space="preserve">  仏領ギアナ            </t>
  </si>
  <si>
    <t>ブラジルレンポウキョウワコク</t>
  </si>
  <si>
    <t xml:space="preserve">  ブラジル連邦共和国</t>
  </si>
  <si>
    <t>ペルーキョウワコク</t>
  </si>
  <si>
    <t xml:space="preserve">  ペルー共和国</t>
  </si>
  <si>
    <t>ベリーズ</t>
  </si>
  <si>
    <t xml:space="preserve">  ベリーズ              </t>
  </si>
  <si>
    <t>ボリビアキョウワコク</t>
  </si>
  <si>
    <t xml:space="preserve">  ボリビア共和国</t>
  </si>
  <si>
    <t>マルチニークトウ</t>
  </si>
  <si>
    <t xml:space="preserve">  マルチニーク島(フラ)</t>
  </si>
  <si>
    <t>モントセラト</t>
  </si>
  <si>
    <t xml:space="preserve">  モントセラト(イギ)</t>
  </si>
  <si>
    <t>欧州　エリア</t>
  </si>
  <si>
    <t>アイスランドキョウワコク</t>
  </si>
  <si>
    <t xml:space="preserve">  アイスランド共和国</t>
  </si>
  <si>
    <t xml:space="preserve">アイルランド          </t>
  </si>
  <si>
    <t xml:space="preserve">　アイルランド          </t>
  </si>
  <si>
    <t>アゼルバイジャンキョウワコク</t>
  </si>
  <si>
    <t>　アゼルバイジャン共和国</t>
  </si>
  <si>
    <t xml:space="preserve">アゾールスグントウ </t>
  </si>
  <si>
    <t xml:space="preserve">　アゾールス群島(ポル) </t>
  </si>
  <si>
    <t>アルメニアキョウワコク</t>
  </si>
  <si>
    <t xml:space="preserve">  アルメニア共和国 </t>
  </si>
  <si>
    <t>アルバニアキョウワコク</t>
  </si>
  <si>
    <t xml:space="preserve">　アルバニア共和国  </t>
  </si>
  <si>
    <t xml:space="preserve">アンドラコウコク      </t>
  </si>
  <si>
    <t xml:space="preserve">　アンドラ公国      </t>
  </si>
  <si>
    <t>イタリアキョウワコク</t>
  </si>
  <si>
    <t>　イタリア共和国</t>
  </si>
  <si>
    <t>バチカンシコク</t>
  </si>
  <si>
    <t xml:space="preserve">  バチカン市国</t>
  </si>
  <si>
    <t>ウクライナ</t>
  </si>
  <si>
    <t>　ウクライナ</t>
  </si>
  <si>
    <t>ウズベキスタンキョウワコク</t>
  </si>
  <si>
    <t>　ウズベキスタン共和国</t>
  </si>
  <si>
    <t>エストニアキョウワコク</t>
  </si>
  <si>
    <t>　エストニア共和国</t>
  </si>
  <si>
    <t>オーストリアキョウワコク</t>
  </si>
  <si>
    <t>　オーストリア共和国</t>
  </si>
  <si>
    <t>オランダオウコク</t>
  </si>
  <si>
    <t>　オランダ王国</t>
  </si>
  <si>
    <t>カザフスタンキョウワコク</t>
  </si>
  <si>
    <t>　カザフスタン共和国</t>
  </si>
  <si>
    <t>カナリアショトウ</t>
  </si>
  <si>
    <t xml:space="preserve">　カナリア諸島(スペ)    </t>
  </si>
  <si>
    <t>キタアフリカ</t>
  </si>
  <si>
    <t>　北アフリカ(スペ)</t>
  </si>
  <si>
    <t>ギリシャキョウワコク</t>
  </si>
  <si>
    <t>　ギリシャ共和国</t>
  </si>
  <si>
    <t>キルギスキョウワコク</t>
  </si>
  <si>
    <t xml:space="preserve">  キルギス共和国</t>
  </si>
  <si>
    <t>グリーンランド</t>
  </si>
  <si>
    <t>　グリーンランド(デン)</t>
  </si>
  <si>
    <t>グルジアキョウワコク</t>
  </si>
  <si>
    <t>　グルジア共和国</t>
  </si>
  <si>
    <t>グレートブリテンオヨビホクブアイルランドレンゴウオウコク</t>
  </si>
  <si>
    <t>　グレートブリテン及び北部アイルランド連合王国</t>
  </si>
  <si>
    <t>クロアチアキョウワコウ</t>
  </si>
  <si>
    <t>　クロアチア共和国</t>
  </si>
  <si>
    <t xml:space="preserve">サンマリノキョウワコク    </t>
  </si>
  <si>
    <t xml:space="preserve">　サンマリノ共和国   </t>
  </si>
  <si>
    <t>ジブラルタル</t>
  </si>
  <si>
    <t xml:space="preserve">  ジブラルタル(イギ)</t>
  </si>
  <si>
    <t>スイスレンポウ</t>
  </si>
  <si>
    <t>　スイス連邦</t>
  </si>
  <si>
    <t>スウェーデンオウコク</t>
  </si>
  <si>
    <t>　スウェーデン王国</t>
  </si>
  <si>
    <t>スペイン</t>
  </si>
  <si>
    <t xml:space="preserve">　スペイン              </t>
  </si>
  <si>
    <t>スロバキアキョウワコク</t>
  </si>
  <si>
    <t xml:space="preserve">　スロバキア共和国   </t>
  </si>
  <si>
    <t>スロベニアキョウワコク</t>
  </si>
  <si>
    <t>　スロベニア共和国</t>
  </si>
  <si>
    <t>セルビア・モンテネグロ</t>
  </si>
  <si>
    <t>　セルビア・モンテネグロ</t>
  </si>
  <si>
    <t>タジキスタンキョウワコク</t>
  </si>
  <si>
    <t>　タジキスタン共和国</t>
  </si>
  <si>
    <t>チェコキョウワコク</t>
  </si>
  <si>
    <t xml:space="preserve">  チェコ共和国</t>
  </si>
  <si>
    <t>デンマークオウコク</t>
  </si>
  <si>
    <t>　デンマーク王国</t>
  </si>
  <si>
    <t>ドイツレンポウキョウワコク</t>
  </si>
  <si>
    <t>　ドイツ連邦共和国</t>
  </si>
  <si>
    <t>トルクメニスタン</t>
  </si>
  <si>
    <t>　トルクメニスタン</t>
  </si>
  <si>
    <t>トルコキョウワコク</t>
  </si>
  <si>
    <t>　トルコ共和国</t>
  </si>
  <si>
    <t>ノルウェーオウコク</t>
  </si>
  <si>
    <t>　ノルウェー王国</t>
  </si>
  <si>
    <t>ハンガリーキョウワココウ</t>
  </si>
  <si>
    <t xml:space="preserve">  ハンガリー共和国</t>
  </si>
  <si>
    <t>フィローグントウ</t>
  </si>
  <si>
    <t xml:space="preserve">　フィロー群島(デン)      </t>
  </si>
  <si>
    <t>フィンランンドキョウワコク</t>
  </si>
  <si>
    <t>　フィンランド共和国</t>
  </si>
  <si>
    <t>フランスキョウワコク</t>
  </si>
  <si>
    <t xml:space="preserve">  フランス共和国</t>
  </si>
  <si>
    <t>ブルガリアキョウワコク</t>
  </si>
  <si>
    <t>　ブルガリア共和国</t>
  </si>
  <si>
    <t>ベラルーシキョウワコク</t>
  </si>
  <si>
    <t>　ベラルーシ共和国</t>
  </si>
  <si>
    <t>ベルギーオウコク</t>
  </si>
  <si>
    <t>　ベルギー王国</t>
  </si>
  <si>
    <t>ボスニア・ヘルツェコビナキョウワコク</t>
  </si>
  <si>
    <t>　ボスニア・ヘルツェゴビナ共和国</t>
  </si>
  <si>
    <t>ポーランドキョウワコウ</t>
  </si>
  <si>
    <t>　ポーランド共和国</t>
  </si>
  <si>
    <t>ポルトガルキョウワコク</t>
  </si>
  <si>
    <t>　ポルトガル共和国</t>
  </si>
  <si>
    <t>マケドニア・キュウユーゴスラビアキョウワコク</t>
  </si>
  <si>
    <t xml:space="preserve">  マケドニア・旧ユーゴスラビア共和国</t>
  </si>
  <si>
    <t>マデイラショトウ</t>
  </si>
  <si>
    <t>　マデイラ諸島(ポル)</t>
  </si>
  <si>
    <t>マルタキョウワコウ</t>
  </si>
  <si>
    <t>　マルタ共和国</t>
  </si>
  <si>
    <t>モナココウコク</t>
  </si>
  <si>
    <t>　モナコ公国</t>
  </si>
  <si>
    <t>モルドバキョウワコク</t>
  </si>
  <si>
    <t>　モルドバ共和国</t>
  </si>
  <si>
    <t>ラトビアキョウワコク</t>
  </si>
  <si>
    <t>　ラトビア共和国</t>
  </si>
  <si>
    <t>リトアニアキョウワコク</t>
  </si>
  <si>
    <t>　リトアニア共和国</t>
  </si>
  <si>
    <t>リヒテンシュタインコウコク</t>
  </si>
  <si>
    <t>　リヒテンシュタイン公国</t>
  </si>
  <si>
    <t xml:space="preserve">ルーマニア            </t>
  </si>
  <si>
    <t xml:space="preserve">　ルーマニア            </t>
  </si>
  <si>
    <t>ルクセンブルクダイコウコク</t>
  </si>
  <si>
    <t>　ルクセンブルク大公国</t>
  </si>
  <si>
    <t>ロシアレンポウ</t>
  </si>
  <si>
    <t xml:space="preserve">  ロシア連邦</t>
  </si>
  <si>
    <t>アフリカ　エリア</t>
  </si>
  <si>
    <t>アルジェリアミンシュシュギジンミンキョウワコク</t>
  </si>
  <si>
    <t xml:space="preserve">  アルジェリア民主主義人民共和国</t>
  </si>
  <si>
    <t xml:space="preserve">アッセンション        </t>
  </si>
  <si>
    <t xml:space="preserve">　アッセンション        </t>
  </si>
  <si>
    <t>アンゴラキョウワコク</t>
  </si>
  <si>
    <t>　アンゴラ共和国</t>
  </si>
  <si>
    <t>ウガンダキョウワコク</t>
  </si>
  <si>
    <t xml:space="preserve">  ウガンダ共和国</t>
  </si>
  <si>
    <t>エジプト・アラブキョウワコク</t>
  </si>
  <si>
    <t xml:space="preserve">  エジプト・アラブ共和国</t>
  </si>
  <si>
    <t>エチオピア</t>
  </si>
  <si>
    <t>　エチオピア</t>
  </si>
  <si>
    <t>エリトリアコク</t>
  </si>
  <si>
    <t>　エリトリア国</t>
  </si>
  <si>
    <t>ガーナキョウワコク</t>
  </si>
  <si>
    <t xml:space="preserve">  ガーナ共和国</t>
  </si>
  <si>
    <t>カーボベルデキョウワコク</t>
  </si>
  <si>
    <t>　ガーボベルデ共和国</t>
  </si>
  <si>
    <t>ガボンキョウワコク</t>
  </si>
  <si>
    <t>　ガボン共和国</t>
  </si>
  <si>
    <t>カメルーンキョウワコク</t>
  </si>
  <si>
    <t xml:space="preserve">　カメルーン共和国        </t>
  </si>
  <si>
    <t>ガンビアキョウワコク</t>
  </si>
  <si>
    <t xml:space="preserve">  ガンビア共和国</t>
  </si>
  <si>
    <t>ギニアキョウワコク</t>
  </si>
  <si>
    <t xml:space="preserve">  ギニア共和国</t>
  </si>
  <si>
    <t>ギニアピサオキョウワコク</t>
  </si>
  <si>
    <t xml:space="preserve">  ギニアピサオ共和国</t>
  </si>
  <si>
    <t>ケニアキョウワコク</t>
  </si>
  <si>
    <t>　ケニア共和国</t>
  </si>
  <si>
    <t xml:space="preserve">コートジボワールキョウワコク      </t>
  </si>
  <si>
    <t>　コートジボワール共和国</t>
  </si>
  <si>
    <t>コモロ・イスラムレンポウキョウワコク</t>
  </si>
  <si>
    <t xml:space="preserve">  コモロ・イスラム連邦共和国</t>
  </si>
  <si>
    <t>コンゴキョウワコク</t>
  </si>
  <si>
    <t>　コンゴ共和国</t>
  </si>
  <si>
    <t>コンゴミンシュキョウワコク</t>
  </si>
  <si>
    <t>　コンゴ民主共和国</t>
  </si>
  <si>
    <t>サントメ・プリンシペミンシュキョウワコク</t>
  </si>
  <si>
    <t>　サントメ・プリンシペ民主共和国</t>
  </si>
  <si>
    <t>ザンビアキョウワコク</t>
  </si>
  <si>
    <t xml:space="preserve">  ザンビア共和国</t>
  </si>
  <si>
    <t>シエラレオネキョウワコク</t>
  </si>
  <si>
    <t xml:space="preserve">  シエラレオネ共和国</t>
  </si>
  <si>
    <t>ジプチキョウワコク</t>
  </si>
  <si>
    <t>　ジプチ共和国</t>
  </si>
  <si>
    <t>ジンバブエキョウワコク</t>
  </si>
  <si>
    <t xml:space="preserve">  ジンバブエ共和国</t>
  </si>
  <si>
    <t>スーダンキョウワコク</t>
  </si>
  <si>
    <t>　スーダン共和国</t>
  </si>
  <si>
    <t>スワジランドオウコク</t>
  </si>
  <si>
    <t>　スワジランド王国</t>
  </si>
  <si>
    <t>セイシェルキョウワコク</t>
  </si>
  <si>
    <t>　セイシェル共和国</t>
  </si>
  <si>
    <t>セキドウギニアキョウワコク</t>
  </si>
  <si>
    <t xml:space="preserve">  赤道ギニア共和国</t>
  </si>
  <si>
    <t>セネガルキョウワコク</t>
  </si>
  <si>
    <t>　セネガル共和国</t>
  </si>
  <si>
    <t>セントヘレナトウ</t>
  </si>
  <si>
    <t>　セントヘレナ島(イギ)</t>
  </si>
  <si>
    <t>ソマリアミンシュキョウワコク</t>
  </si>
  <si>
    <t xml:space="preserve">  ソマリア民主共和国</t>
  </si>
  <si>
    <t>タンザニアレンゴウキョウワコク</t>
  </si>
  <si>
    <t>　タンザニア連合共和国</t>
  </si>
  <si>
    <t>チュニジアキョウワコク</t>
  </si>
  <si>
    <t>　チュニジア共和国</t>
  </si>
  <si>
    <t>チャドキョウワコク</t>
  </si>
  <si>
    <t xml:space="preserve">  チャド共和国</t>
  </si>
  <si>
    <t>チュウオウアフリカキョウワコク</t>
  </si>
  <si>
    <t xml:space="preserve">  中央アフリカ共和国</t>
  </si>
  <si>
    <t>トーゴキョウワコク</t>
  </si>
  <si>
    <t>　トーゴ共和国</t>
  </si>
  <si>
    <t>ナイジェリアレンポウキョウワコク</t>
  </si>
  <si>
    <t xml:space="preserve">  ナイジェリア連邦共和国</t>
  </si>
  <si>
    <t>ナミビアキョウワコク</t>
  </si>
  <si>
    <t>　ナミビア共和国</t>
  </si>
  <si>
    <t>ニジェールキョウワコク</t>
  </si>
  <si>
    <t>　ニジェール共和国</t>
  </si>
  <si>
    <t>ニシサハラ</t>
  </si>
  <si>
    <t xml:space="preserve">  西サハラ(モロッコ) </t>
  </si>
  <si>
    <t>ブルキナファソ</t>
  </si>
  <si>
    <t xml:space="preserve">  ブルキナファソ        </t>
  </si>
  <si>
    <t>ブルンジキョウワコク</t>
  </si>
  <si>
    <t>　ブルンジ共和国</t>
  </si>
  <si>
    <t>ベナンキョウワコク</t>
  </si>
  <si>
    <t>　ベナン共和国</t>
  </si>
  <si>
    <t>ボツワナキョウワコク</t>
  </si>
  <si>
    <t>　ボツワナ共和国</t>
  </si>
  <si>
    <t>マダガスカルキョウワコク</t>
  </si>
  <si>
    <t xml:space="preserve">  マダガスカル共和国</t>
  </si>
  <si>
    <t>マイヨットトウ</t>
  </si>
  <si>
    <t>　マイヨット島</t>
  </si>
  <si>
    <t>マラウイキョウワコク</t>
  </si>
  <si>
    <t>　マラウイ共和国</t>
  </si>
  <si>
    <t>マリキョウワコク</t>
  </si>
  <si>
    <t>　マリ共和国</t>
  </si>
  <si>
    <t>ミナミアフリカキョウワコク</t>
  </si>
  <si>
    <t>　南アフリカ共和国</t>
  </si>
  <si>
    <t>モーリシャスキョウワコク</t>
  </si>
  <si>
    <t xml:space="preserve">  モーリシャス共和国</t>
  </si>
  <si>
    <t>モーリタニア・イスラムキョウワコク</t>
  </si>
  <si>
    <t>　モーリタニア・イスラム共和国</t>
  </si>
  <si>
    <t>モザンビークキョウワコク</t>
  </si>
  <si>
    <t>　モザンビーク共和国</t>
  </si>
  <si>
    <t>モロッコオウコク</t>
  </si>
  <si>
    <t>　モロッコ王国</t>
  </si>
  <si>
    <t>シャカイシュギジンミンリビア・アラブコク</t>
  </si>
  <si>
    <t xml:space="preserve">  社会主義人民リビア・アラブ国</t>
  </si>
  <si>
    <t>リベリアキョウワコク</t>
  </si>
  <si>
    <t>　リベリア共和国</t>
  </si>
  <si>
    <t>ルワンダキョウワコク</t>
  </si>
  <si>
    <t xml:space="preserve">  ルワンダ共和国</t>
  </si>
  <si>
    <t>レソトオウコク</t>
  </si>
  <si>
    <t>　レソト王国</t>
  </si>
  <si>
    <t>レユニオン</t>
  </si>
  <si>
    <t xml:space="preserve">  レユニオン(フラ)       </t>
  </si>
  <si>
    <t>平成１６年１０月</t>
  </si>
  <si>
    <t>－</t>
  </si>
  <si>
    <t>　－</t>
  </si>
  <si>
    <t>※ニュージーランドは南極を含んでいる。</t>
  </si>
  <si>
    <t>　衛星通信は含めていない。</t>
  </si>
  <si>
    <t>平成１６年１１月</t>
  </si>
  <si>
    <t>－</t>
  </si>
  <si>
    <t>平成１６年１２月</t>
  </si>
  <si>
    <t>全エリア</t>
  </si>
  <si>
    <t xml:space="preserve">　北マリアナ諸島（サイパン等(アメ)）   </t>
  </si>
  <si>
    <t>　－</t>
  </si>
  <si>
    <t xml:space="preserve">　サモア（西サモア）              </t>
  </si>
  <si>
    <t>ワリス・フテュナ諸島（フラ）</t>
  </si>
  <si>
    <t>　コンゴ民主共和国</t>
  </si>
  <si>
    <t>　マイヨット島</t>
  </si>
  <si>
    <t>平成１６年度第３四半期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</si>
</sst>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1">
    <font>
      <sz val="11"/>
      <name val="ＭＳ Ｐゴシック"/>
      <family val="3"/>
    </font>
    <font>
      <sz val="9"/>
      <name val="標準ゴシック"/>
      <family val="3"/>
    </font>
    <font>
      <sz val="12"/>
      <color indexed="24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0"/>
      <name val="Geneva"/>
      <family val="2"/>
    </font>
    <font>
      <sz val="10"/>
      <name val="中ゴシック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標準ゴシック"/>
      <family val="3"/>
    </font>
    <font>
      <sz val="16"/>
      <name val="標準ゴシック"/>
      <family val="3"/>
    </font>
    <font>
      <sz val="14"/>
      <color indexed="8"/>
      <name val="標準ゴシック"/>
      <family val="3"/>
    </font>
    <font>
      <sz val="14"/>
      <name val="標準ゴシック"/>
      <family val="3"/>
    </font>
    <font>
      <sz val="14"/>
      <name val="中ゴシック選"/>
      <family val="3"/>
    </font>
    <font>
      <u val="single"/>
      <sz val="14"/>
      <color indexed="8"/>
      <name val="標準ゴシック"/>
      <family val="3"/>
    </font>
    <font>
      <sz val="10"/>
      <color indexed="8"/>
      <name val="中ゴシック選"/>
      <family val="3"/>
    </font>
    <font>
      <sz val="12"/>
      <color indexed="8"/>
      <name val="標準ゴシック"/>
      <family val="3"/>
    </font>
    <font>
      <sz val="9"/>
      <color indexed="8"/>
      <name val="標準ゴシック"/>
      <family val="3"/>
    </font>
    <font>
      <sz val="9"/>
      <color indexed="8"/>
      <name val="ＭＳ ゴシック"/>
      <family val="3"/>
    </font>
    <font>
      <sz val="9"/>
      <color indexed="12"/>
      <name val="標準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 vertical="center"/>
    </xf>
    <xf numFmtId="176" fontId="10" fillId="0" borderId="0" xfId="35" applyNumberFormat="1" applyFont="1" applyAlignment="1" quotePrefix="1">
      <alignment horizontal="centerContinuous"/>
      <protection/>
    </xf>
    <xf numFmtId="176" fontId="10" fillId="0" borderId="0" xfId="35" applyNumberFormat="1" applyFont="1" applyAlignment="1">
      <alignment horizontal="centerContinuous"/>
      <protection/>
    </xf>
    <xf numFmtId="176" fontId="11" fillId="0" borderId="0" xfId="35" applyNumberFormat="1" applyFont="1" applyAlignment="1">
      <alignment horizontal="centerContinuous"/>
      <protection/>
    </xf>
    <xf numFmtId="176" fontId="7" fillId="0" borderId="0" xfId="33" applyNumberFormat="1">
      <alignment/>
      <protection/>
    </xf>
    <xf numFmtId="176" fontId="12" fillId="0" borderId="0" xfId="35" applyNumberFormat="1" applyFont="1" applyAlignment="1">
      <alignment horizontal="centerContinuous"/>
      <protection/>
    </xf>
    <xf numFmtId="176" fontId="13" fillId="0" borderId="0" xfId="35" applyNumberFormat="1" applyFont="1" applyAlignment="1">
      <alignment horizontal="centerContinuous"/>
      <protection/>
    </xf>
    <xf numFmtId="176" fontId="14" fillId="0" borderId="0" xfId="33" applyNumberFormat="1" applyFont="1" applyAlignment="1">
      <alignment horizontal="centerContinuous"/>
      <protection/>
    </xf>
    <xf numFmtId="176" fontId="12" fillId="0" borderId="0" xfId="35" applyNumberFormat="1" applyFont="1" applyFill="1">
      <alignment/>
      <protection/>
    </xf>
    <xf numFmtId="176" fontId="13" fillId="0" borderId="0" xfId="35" applyNumberFormat="1" applyFont="1" applyFill="1">
      <alignment/>
      <protection/>
    </xf>
    <xf numFmtId="176" fontId="13" fillId="0" borderId="0" xfId="35" applyNumberFormat="1" applyFont="1" applyFill="1" applyAlignment="1">
      <alignment horizontal="right"/>
      <protection/>
    </xf>
    <xf numFmtId="176" fontId="7" fillId="0" borderId="0" xfId="33" applyNumberFormat="1" applyFill="1">
      <alignment/>
      <protection/>
    </xf>
    <xf numFmtId="176" fontId="15" fillId="0" borderId="0" xfId="35" applyNumberFormat="1" applyFont="1" applyFill="1" applyAlignment="1">
      <alignment horizontal="left"/>
      <protection/>
    </xf>
    <xf numFmtId="176" fontId="15" fillId="0" borderId="0" xfId="35" applyNumberFormat="1" applyFont="1" applyFill="1">
      <alignment/>
      <protection/>
    </xf>
    <xf numFmtId="176" fontId="14" fillId="0" borderId="0" xfId="33" applyNumberFormat="1" applyFont="1" applyFill="1">
      <alignment/>
      <protection/>
    </xf>
    <xf numFmtId="176" fontId="12" fillId="0" borderId="0" xfId="35" applyNumberFormat="1" applyFont="1" applyFill="1" applyBorder="1" applyAlignment="1">
      <alignment horizontal="left"/>
      <protection/>
    </xf>
    <xf numFmtId="176" fontId="12" fillId="0" borderId="0" xfId="35" applyNumberFormat="1" applyFont="1" applyFill="1" applyBorder="1">
      <alignment/>
      <protection/>
    </xf>
    <xf numFmtId="176" fontId="12" fillId="0" borderId="0" xfId="35" applyNumberFormat="1" applyFont="1" applyFill="1" applyBorder="1" applyAlignment="1">
      <alignment horizontal="right"/>
      <protection/>
    </xf>
    <xf numFmtId="176" fontId="16" fillId="0" borderId="0" xfId="33" applyNumberFormat="1" applyFont="1" applyFill="1">
      <alignment/>
      <protection/>
    </xf>
    <xf numFmtId="0" fontId="17" fillId="0" borderId="2" xfId="35" applyFont="1" applyBorder="1" applyAlignment="1" quotePrefix="1">
      <alignment horizontal="centerContinuous"/>
      <protection/>
    </xf>
    <xf numFmtId="0" fontId="17" fillId="2" borderId="3" xfId="35" applyFont="1" applyFill="1" applyBorder="1" applyAlignment="1">
      <alignment horizontal="centerContinuous"/>
      <protection/>
    </xf>
    <xf numFmtId="0" fontId="17" fillId="2" borderId="4" xfId="35" applyFont="1" applyFill="1" applyBorder="1" applyAlignment="1" quotePrefix="1">
      <alignment horizontal="centerContinuous"/>
      <protection/>
    </xf>
    <xf numFmtId="3" fontId="17" fillId="2" borderId="3" xfId="35" applyNumberFormat="1" applyFont="1" applyFill="1" applyBorder="1" applyAlignment="1">
      <alignment horizontal="centerContinuous"/>
      <protection/>
    </xf>
    <xf numFmtId="3" fontId="17" fillId="2" borderId="5" xfId="35" applyNumberFormat="1" applyFont="1" applyFill="1" applyBorder="1" applyAlignment="1">
      <alignment horizontal="centerContinuous"/>
      <protection/>
    </xf>
    <xf numFmtId="3" fontId="17" fillId="2" borderId="4" xfId="35" applyNumberFormat="1" applyFont="1" applyFill="1" applyBorder="1" applyAlignment="1">
      <alignment horizontal="centerContinuous"/>
      <protection/>
    </xf>
    <xf numFmtId="3" fontId="17" fillId="2" borderId="6" xfId="35" applyNumberFormat="1" applyFont="1" applyFill="1" applyBorder="1" applyAlignment="1">
      <alignment horizontal="center"/>
      <protection/>
    </xf>
    <xf numFmtId="0" fontId="17" fillId="2" borderId="7" xfId="35" applyFont="1" applyFill="1" applyBorder="1" applyAlignment="1" quotePrefix="1">
      <alignment horizontal="centerContinuous"/>
      <protection/>
    </xf>
    <xf numFmtId="0" fontId="17" fillId="2" borderId="2" xfId="35" applyFont="1" applyFill="1" applyBorder="1" applyAlignment="1" quotePrefix="1">
      <alignment horizontal="centerContinuous"/>
      <protection/>
    </xf>
    <xf numFmtId="3" fontId="17" fillId="3" borderId="8" xfId="35" applyNumberFormat="1" applyFont="1" applyFill="1" applyBorder="1" applyAlignment="1">
      <alignment horizontal="centerContinuous"/>
      <protection/>
    </xf>
    <xf numFmtId="3" fontId="17" fillId="3" borderId="9" xfId="35" applyNumberFormat="1" applyFont="1" applyFill="1" applyBorder="1" applyAlignment="1" quotePrefix="1">
      <alignment horizontal="center"/>
      <protection/>
    </xf>
    <xf numFmtId="0" fontId="17" fillId="0" borderId="2" xfId="35" applyFont="1" applyBorder="1">
      <alignment/>
      <protection/>
    </xf>
    <xf numFmtId="0" fontId="17" fillId="2" borderId="10" xfId="35" applyFont="1" applyFill="1" applyBorder="1">
      <alignment/>
      <protection/>
    </xf>
    <xf numFmtId="0" fontId="17" fillId="2" borderId="11" xfId="35" applyFont="1" applyFill="1" applyBorder="1">
      <alignment/>
      <protection/>
    </xf>
    <xf numFmtId="3" fontId="17" fillId="3" borderId="6" xfId="35" applyNumberFormat="1" applyFont="1" applyFill="1" applyBorder="1" applyAlignment="1" quotePrefix="1">
      <alignment horizontal="center"/>
      <protection/>
    </xf>
    <xf numFmtId="3" fontId="17" fillId="3" borderId="6" xfId="35" applyNumberFormat="1" applyFont="1" applyFill="1" applyBorder="1">
      <alignment/>
      <protection/>
    </xf>
    <xf numFmtId="0" fontId="17" fillId="2" borderId="12" xfId="35" applyFont="1" applyFill="1" applyBorder="1">
      <alignment/>
      <protection/>
    </xf>
    <xf numFmtId="177" fontId="17" fillId="2" borderId="9" xfId="35" applyNumberFormat="1" applyFont="1" applyFill="1" applyBorder="1" applyAlignment="1">
      <alignment horizontal="right" shrinkToFit="1"/>
      <protection/>
    </xf>
    <xf numFmtId="0" fontId="18" fillId="0" borderId="2" xfId="35" applyFont="1" applyBorder="1">
      <alignment/>
      <protection/>
    </xf>
    <xf numFmtId="0" fontId="18" fillId="2" borderId="8" xfId="35" applyFont="1" applyFill="1" applyBorder="1">
      <alignment/>
      <protection/>
    </xf>
    <xf numFmtId="0" fontId="18" fillId="2" borderId="13" xfId="35" applyFont="1" applyFill="1" applyBorder="1">
      <alignment/>
      <protection/>
    </xf>
    <xf numFmtId="177" fontId="18" fillId="2" borderId="6" xfId="35" applyNumberFormat="1" applyFont="1" applyFill="1" applyBorder="1" applyAlignment="1">
      <alignment horizontal="right" shrinkToFit="1"/>
      <protection/>
    </xf>
    <xf numFmtId="177" fontId="17" fillId="2" borderId="6" xfId="35" applyNumberFormat="1" applyFont="1" applyFill="1" applyBorder="1" applyAlignment="1">
      <alignment horizontal="right" shrinkToFit="1"/>
      <protection/>
    </xf>
    <xf numFmtId="0" fontId="18" fillId="0" borderId="2" xfId="35" applyFont="1" applyBorder="1" applyAlignment="1">
      <alignment horizontal="left"/>
      <protection/>
    </xf>
    <xf numFmtId="0" fontId="18" fillId="2" borderId="3" xfId="35" applyFont="1" applyFill="1" applyBorder="1" applyAlignment="1" quotePrefix="1">
      <alignment horizontal="left"/>
      <protection/>
    </xf>
    <xf numFmtId="0" fontId="18" fillId="2" borderId="4" xfId="35" applyFont="1" applyFill="1" applyBorder="1">
      <alignment/>
      <protection/>
    </xf>
    <xf numFmtId="177" fontId="19" fillId="3" borderId="14" xfId="21" applyNumberFormat="1" applyFont="1" applyFill="1" applyBorder="1" applyAlignment="1">
      <alignment horizontal="right" shrinkToFit="1"/>
    </xf>
    <xf numFmtId="177" fontId="17" fillId="3" borderId="14" xfId="35" applyNumberFormat="1" applyFont="1" applyFill="1" applyBorder="1" applyAlignment="1">
      <alignment horizontal="right" shrinkToFit="1"/>
      <protection/>
    </xf>
    <xf numFmtId="0" fontId="18" fillId="2" borderId="3" xfId="35" applyFont="1" applyFill="1" applyBorder="1">
      <alignment/>
      <protection/>
    </xf>
    <xf numFmtId="0" fontId="18" fillId="0" borderId="2" xfId="35" applyFont="1" applyBorder="1" applyAlignment="1" quotePrefix="1">
      <alignment horizontal="left"/>
      <protection/>
    </xf>
    <xf numFmtId="0" fontId="18" fillId="2" borderId="15" xfId="35" applyFont="1" applyFill="1" applyBorder="1">
      <alignment/>
      <protection/>
    </xf>
    <xf numFmtId="177" fontId="19" fillId="2" borderId="9" xfId="21" applyNumberFormat="1" applyFont="1" applyFill="1" applyBorder="1" applyAlignment="1">
      <alignment horizontal="right" shrinkToFit="1"/>
    </xf>
    <xf numFmtId="177" fontId="19" fillId="3" borderId="16" xfId="21" applyNumberFormat="1" applyFont="1" applyFill="1" applyBorder="1" applyAlignment="1">
      <alignment horizontal="right" shrinkToFit="1"/>
    </xf>
    <xf numFmtId="177" fontId="17" fillId="3" borderId="16" xfId="35" applyNumberFormat="1" applyFont="1" applyFill="1" applyBorder="1" applyAlignment="1">
      <alignment horizontal="right" shrinkToFit="1"/>
      <protection/>
    </xf>
    <xf numFmtId="0" fontId="18" fillId="2" borderId="4" xfId="35" applyFont="1" applyFill="1" applyBorder="1" applyAlignment="1">
      <alignment horizontal="left"/>
      <protection/>
    </xf>
    <xf numFmtId="0" fontId="18" fillId="0" borderId="2" xfId="35" applyFont="1" applyFill="1" applyBorder="1">
      <alignment/>
      <protection/>
    </xf>
    <xf numFmtId="0" fontId="18" fillId="2" borderId="3" xfId="35" applyFont="1" applyFill="1" applyBorder="1" applyAlignment="1">
      <alignment horizontal="left"/>
      <protection/>
    </xf>
    <xf numFmtId="0" fontId="20" fillId="0" borderId="2" xfId="35" applyFont="1" applyBorder="1">
      <alignment/>
      <protection/>
    </xf>
    <xf numFmtId="0" fontId="20" fillId="2" borderId="3" xfId="35" applyFont="1" applyFill="1" applyBorder="1" applyAlignment="1" quotePrefix="1">
      <alignment horizontal="left"/>
      <protection/>
    </xf>
    <xf numFmtId="0" fontId="20" fillId="2" borderId="4" xfId="35" applyFont="1" applyFill="1" applyBorder="1">
      <alignment/>
      <protection/>
    </xf>
    <xf numFmtId="177" fontId="18" fillId="3" borderId="14" xfId="35" applyNumberFormat="1" applyFont="1" applyFill="1" applyBorder="1" applyAlignment="1">
      <alignment horizontal="right" shrinkToFit="1"/>
      <protection/>
    </xf>
    <xf numFmtId="9" fontId="18" fillId="2" borderId="3" xfId="18" applyFont="1" applyFill="1" applyBorder="1" applyAlignment="1" quotePrefix="1">
      <alignment horizontal="left"/>
    </xf>
    <xf numFmtId="0" fontId="18" fillId="2" borderId="8" xfId="35" applyFont="1" applyFill="1" applyBorder="1" applyAlignment="1">
      <alignment horizontal="left"/>
      <protection/>
    </xf>
    <xf numFmtId="0" fontId="18" fillId="2" borderId="4" xfId="35" applyFont="1" applyFill="1" applyBorder="1" applyAlignment="1" quotePrefix="1">
      <alignment horizontal="left"/>
      <protection/>
    </xf>
    <xf numFmtId="0" fontId="18" fillId="0" borderId="2" xfId="35" applyFont="1" applyFill="1" applyBorder="1" applyAlignment="1">
      <alignment horizontal="left"/>
      <protection/>
    </xf>
    <xf numFmtId="0" fontId="18" fillId="2" borderId="7" xfId="35" applyFont="1" applyFill="1" applyBorder="1" applyAlignment="1">
      <alignment horizontal="left"/>
      <protection/>
    </xf>
    <xf numFmtId="0" fontId="18" fillId="2" borderId="0" xfId="35" applyFont="1" applyFill="1" applyBorder="1">
      <alignment/>
      <protection/>
    </xf>
    <xf numFmtId="9" fontId="18" fillId="0" borderId="2" xfId="18" applyFont="1" applyBorder="1" applyAlignment="1" quotePrefix="1">
      <alignment horizontal="left"/>
    </xf>
    <xf numFmtId="0" fontId="18" fillId="2" borderId="8" xfId="35" applyFont="1" applyFill="1" applyBorder="1" applyAlignment="1" quotePrefix="1">
      <alignment horizontal="left"/>
      <protection/>
    </xf>
    <xf numFmtId="177" fontId="19" fillId="3" borderId="9" xfId="21" applyNumberFormat="1" applyFont="1" applyFill="1" applyBorder="1" applyAlignment="1">
      <alignment horizontal="right" shrinkToFit="1"/>
    </xf>
    <xf numFmtId="177" fontId="17" fillId="3" borderId="9" xfId="35" applyNumberFormat="1" applyFont="1" applyFill="1" applyBorder="1" applyAlignment="1">
      <alignment horizontal="right" shrinkToFit="1"/>
      <protection/>
    </xf>
    <xf numFmtId="0" fontId="16" fillId="0" borderId="0" xfId="34" applyFont="1">
      <alignment/>
      <protection/>
    </xf>
    <xf numFmtId="0" fontId="16" fillId="0" borderId="0" xfId="34" applyFont="1" applyAlignment="1" quotePrefix="1">
      <alignment horizontal="left"/>
      <protection/>
    </xf>
  </cellXfs>
  <cellStyles count="25">
    <cellStyle name="Normal" xfId="0"/>
    <cellStyle name="t[_x0017_G&#10;&#13;y'&#13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3;_CP1&#13; C:\WINDOWS\INIBKUP\HLS\NUL goto SKIP_CP1&#13;/07/25肘更)&#13;&#13; /u&#13; C:\WINDOWS\JVAKZIN.INI &#13;:\jslib;j:\t6\tarowin6&#13;_x0000_" xfId="15"/>
    <cellStyle name="t[_x0017_G&#13;&#10;y'&#10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0;_CP1&#10; C:\WINDOWS\INIBKUP\HLS\NUL goto SKIP_CP1&#10;/07/25肘更)&#10;&#10; /u&#10; C:\WINDOWS\JVAKZIN.INI &#10;:\jslib;j:\t6\tarowin6&#10;_x0000_" xfId="16"/>
    <cellStyle name="カンマ" xfId="17"/>
    <cellStyle name="Percent" xfId="18"/>
    <cellStyle name="Hyperlink" xfId="19"/>
    <cellStyle name="円" xfId="20"/>
    <cellStyle name="Comma [0]" xfId="21"/>
    <cellStyle name="Comma" xfId="22"/>
    <cellStyle name="見出し１" xfId="23"/>
    <cellStyle name="見出し２" xfId="24"/>
    <cellStyle name="合計" xfId="25"/>
    <cellStyle name="小数" xfId="26"/>
    <cellStyle name="脱浦 [0.00]_9602 親用飽配信" xfId="27"/>
    <cellStyle name="脱浦_9602 親用飽配信" xfId="28"/>
    <cellStyle name="Currency [0]" xfId="29"/>
    <cellStyle name="Currency" xfId="30"/>
    <cellStyle name="日付" xfId="31"/>
    <cellStyle name="年月" xfId="32"/>
    <cellStyle name="標準_【集計】　国際　１６年１０月（０３仕様）完成" xfId="33"/>
    <cellStyle name="標準_【集計】　国際　１６年度四半期①（０２仕様）完成" xfId="34"/>
    <cellStyle name="標準_選地順念(喉終尿)" xfId="35"/>
    <cellStyle name="Followed Hyperlink" xfId="36"/>
    <cellStyle name="[_x0017_G&#10;&#13;'&#13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3;_CP1&#13; C:\WINDOWS\INIBKUP\HLS\NUL goto SKIP_CP1&#13;/07/25変更)&#13;&#13; /u&#13; C:\WINDOWS\JVAKZIN.INI &#13;:\jslib;j:\t6\tarowin6&#13;_x0000_" xfId="37"/>
    <cellStyle name="[_x0017_G&#13;&#10;'&#10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0;_CP1&#10; C:\WINDOWS\INIBKUP\HLS\NUL goto SKIP_CP1&#10;/07/25変更)&#10;&#10; /u&#10; C:\WINDOWS\JVAKZIN.INI &#10;:\jslib;j:\t6\tarowin6&#10;_x0000_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519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19</v>
      </c>
      <c r="C10" s="35"/>
      <c r="D10" s="36">
        <f>SUM('平成16年10月'!D10,'平成16年11月'!D10,'平成16年12月'!D10)</f>
        <v>150849108</v>
      </c>
      <c r="E10" s="36">
        <f>SUM('平成16年10月'!E10,'平成16年11月'!E10,'平成16年12月'!E10)</f>
        <v>125763687</v>
      </c>
      <c r="F10" s="36">
        <f>SUM('平成16年10月'!F10,'平成16年11月'!F10,'平成16年12月'!F10)</f>
        <v>276612795</v>
      </c>
      <c r="G10" s="36">
        <f>SUM('平成16年10月'!G10,'平成16年11月'!G10,'平成16年12月'!G10)</f>
        <v>-25085421</v>
      </c>
      <c r="H10" s="36">
        <f>SUM('平成16年10月'!H10,'平成16年11月'!H10,'平成16年12月'!H10)</f>
        <v>816464304.3</v>
      </c>
      <c r="I10" s="36">
        <f>SUM('平成16年10月'!I10,'平成16年11月'!I10,'平成16年12月'!I10)</f>
        <v>537220471</v>
      </c>
      <c r="J10" s="36">
        <f>SUM('平成16年10月'!J10,'平成16年11月'!J10,'平成16年12月'!J10)</f>
        <v>1353684775.3</v>
      </c>
      <c r="K10" s="36">
        <f>SUM('平成16年10月'!K10,'平成16年11月'!K10,'平成16年12月'!K10)</f>
        <v>-279243833.3</v>
      </c>
      <c r="L10" s="36"/>
    </row>
    <row r="11" spans="1:12" ht="14.25">
      <c r="A11" s="37" t="s">
        <v>18</v>
      </c>
      <c r="B11" s="38" t="s">
        <v>20</v>
      </c>
      <c r="C11" s="39"/>
      <c r="D11" s="40">
        <f>SUM('平成16年10月'!D11,'平成16年11月'!D11,'平成16年12月'!D11)</f>
        <v>102527742</v>
      </c>
      <c r="E11" s="40">
        <f>SUM('平成16年10月'!E11,'平成16年11月'!E11,'平成16年12月'!E11)</f>
        <v>77137334</v>
      </c>
      <c r="F11" s="41">
        <f>SUM('平成16年10月'!F11,'平成16年11月'!F11,'平成16年12月'!F11)</f>
        <v>179665076</v>
      </c>
      <c r="G11" s="41">
        <f>SUM('平成16年10月'!G11,'平成16年11月'!G11,'平成16年12月'!G11)</f>
        <v>-25390408</v>
      </c>
      <c r="H11" s="40">
        <f>SUM('平成16年10月'!H11,'平成16年11月'!H11,'平成16年12月'!H11)</f>
        <v>470110777.3</v>
      </c>
      <c r="I11" s="40">
        <f>SUM('平成16年10月'!I11,'平成16年11月'!I11,'平成16年12月'!I11)</f>
        <v>246488930</v>
      </c>
      <c r="J11" s="41">
        <f>SUM('平成16年10月'!J11,'平成16年11月'!J11,'平成16年12月'!J11)</f>
        <v>716599707.3</v>
      </c>
      <c r="K11" s="41">
        <f>SUM('平成16年10月'!K11,'平成16年11月'!K11,'平成16年12月'!K11)</f>
        <v>-223621847.3</v>
      </c>
      <c r="L11" s="40"/>
    </row>
    <row r="12" spans="1:12" ht="14.25">
      <c r="A12" s="42" t="s">
        <v>21</v>
      </c>
      <c r="B12" s="43" t="s">
        <v>22</v>
      </c>
      <c r="C12" s="44"/>
      <c r="D12" s="45">
        <f>SUM('平成16年10月'!D12,'平成16年11月'!D12,'平成16年12月'!D12)</f>
        <v>8470</v>
      </c>
      <c r="E12" s="45">
        <f>SUM('平成16年10月'!E12,'平成16年11月'!E12,'平成16年12月'!E12)</f>
        <v>0</v>
      </c>
      <c r="F12" s="46">
        <f>SUM('平成16年10月'!F12,'平成16年11月'!F12,'平成16年12月'!F12)</f>
        <v>8470</v>
      </c>
      <c r="G12" s="46">
        <f>SUM('平成16年10月'!G12,'平成16年11月'!G12,'平成16年12月'!G12)</f>
        <v>-8470</v>
      </c>
      <c r="H12" s="45">
        <f>SUM('平成16年10月'!H12,'平成16年11月'!H12,'平成16年12月'!H12)</f>
        <v>28579</v>
      </c>
      <c r="I12" s="45">
        <f>SUM('平成16年10月'!I12,'平成16年11月'!I12,'平成16年12月'!I12)</f>
        <v>0</v>
      </c>
      <c r="J12" s="46">
        <f>SUM('平成16年10月'!J12,'平成16年11月'!J12,'平成16年12月'!J12)</f>
        <v>28579</v>
      </c>
      <c r="K12" s="46">
        <f>SUM('平成16年10月'!K12,'平成16年11月'!K12,'平成16年12月'!K12)</f>
        <v>-28579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f>SUM('平成16年10月'!D13,'平成16年11月'!D13,'平成16年12月'!D13)</f>
        <v>345195</v>
      </c>
      <c r="E13" s="45">
        <f>SUM('平成16年10月'!E13,'平成16年11月'!E13,'平成16年12月'!E13)</f>
        <v>369920</v>
      </c>
      <c r="F13" s="46">
        <f>SUM('平成16年10月'!F13,'平成16年11月'!F13,'平成16年12月'!F13)</f>
        <v>715115</v>
      </c>
      <c r="G13" s="46">
        <f>SUM('平成16年10月'!G13,'平成16年11月'!G13,'平成16年12月'!G13)</f>
        <v>24725</v>
      </c>
      <c r="H13" s="45">
        <f>SUM('平成16年10月'!H13,'平成16年11月'!H13,'平成16年12月'!H13)</f>
        <v>1419085</v>
      </c>
      <c r="I13" s="45">
        <f>SUM('平成16年10月'!I13,'平成16年11月'!I13,'平成16年12月'!I13)</f>
        <v>1284099</v>
      </c>
      <c r="J13" s="46">
        <f>SUM('平成16年10月'!J13,'平成16年11月'!J13,'平成16年12月'!J13)</f>
        <v>2703184</v>
      </c>
      <c r="K13" s="46">
        <f>SUM('平成16年10月'!K13,'平成16年11月'!K13,'平成16年12月'!K13)</f>
        <v>-134986</v>
      </c>
      <c r="L13" s="45"/>
    </row>
    <row r="14" spans="1:12" ht="14.25">
      <c r="A14" s="42" t="s">
        <v>26</v>
      </c>
      <c r="B14" s="43" t="s">
        <v>27</v>
      </c>
      <c r="C14" s="44"/>
      <c r="D14" s="45">
        <f>SUM('平成16年10月'!D14,'平成16年11月'!D14,'平成16年12月'!D14)</f>
        <v>4712</v>
      </c>
      <c r="E14" s="45">
        <f>SUM('平成16年10月'!E14,'平成16年11月'!E14,'平成16年12月'!E14)</f>
        <v>5839</v>
      </c>
      <c r="F14" s="46">
        <f>SUM('平成16年10月'!F14,'平成16年11月'!F14,'平成16年12月'!F14)</f>
        <v>10551</v>
      </c>
      <c r="G14" s="46">
        <f>SUM('平成16年10月'!G14,'平成16年11月'!G14,'平成16年12月'!G14)</f>
        <v>1127</v>
      </c>
      <c r="H14" s="45">
        <f>SUM('平成16年10月'!H14,'平成16年11月'!H14,'平成16年12月'!H14)</f>
        <v>14998</v>
      </c>
      <c r="I14" s="45">
        <f>SUM('平成16年10月'!I14,'平成16年11月'!I14,'平成16年12月'!I14)</f>
        <v>17469</v>
      </c>
      <c r="J14" s="46">
        <f>SUM('平成16年10月'!J14,'平成16年11月'!J14,'平成16年12月'!J14)</f>
        <v>32467</v>
      </c>
      <c r="K14" s="46">
        <f>SUM('平成16年10月'!K14,'平成16年11月'!K14,'平成16年12月'!K14)</f>
        <v>2471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f>SUM('平成16年10月'!D15,'平成16年11月'!D15,'平成16年12月'!D15)</f>
        <v>138287</v>
      </c>
      <c r="E15" s="45">
        <f>SUM('平成16年10月'!E15,'平成16年11月'!E15,'平成16年12月'!E15)</f>
        <v>76611</v>
      </c>
      <c r="F15" s="46">
        <f>SUM('平成16年10月'!F15,'平成16年11月'!F15,'平成16年12月'!F15)</f>
        <v>214898</v>
      </c>
      <c r="G15" s="46">
        <f>SUM('平成16年10月'!G15,'平成16年11月'!G15,'平成16年12月'!G15)</f>
        <v>-61676</v>
      </c>
      <c r="H15" s="45">
        <f>SUM('平成16年10月'!H15,'平成16年11月'!H15,'平成16年12月'!H15)</f>
        <v>580936</v>
      </c>
      <c r="I15" s="45">
        <f>SUM('平成16年10月'!I15,'平成16年11月'!I15,'平成16年12月'!I15)</f>
        <v>220918</v>
      </c>
      <c r="J15" s="46">
        <f>SUM('平成16年10月'!J15,'平成16年11月'!J15,'平成16年12月'!J15)</f>
        <v>801854</v>
      </c>
      <c r="K15" s="46">
        <f>SUM('平成16年10月'!K15,'平成16年11月'!K15,'平成16年12月'!K15)</f>
        <v>-360018</v>
      </c>
      <c r="L15" s="45"/>
    </row>
    <row r="16" spans="1:12" ht="14.25">
      <c r="A16" s="42" t="s">
        <v>30</v>
      </c>
      <c r="B16" s="43" t="s">
        <v>31</v>
      </c>
      <c r="C16" s="44"/>
      <c r="D16" s="45">
        <f>SUM('平成16年10月'!D16,'平成16年11月'!D16,'平成16年12月'!D16)</f>
        <v>9428</v>
      </c>
      <c r="E16" s="45">
        <f>SUM('平成16年10月'!E16,'平成16年11月'!E16,'平成16年12月'!E16)</f>
        <v>0</v>
      </c>
      <c r="F16" s="46">
        <f>SUM('平成16年10月'!F16,'平成16年11月'!F16,'平成16年12月'!F16)</f>
        <v>9428</v>
      </c>
      <c r="G16" s="46">
        <f>SUM('平成16年10月'!G16,'平成16年11月'!G16,'平成16年12月'!G16)</f>
        <v>-9428</v>
      </c>
      <c r="H16" s="45">
        <f>SUM('平成16年10月'!H16,'平成16年11月'!H16,'平成16年12月'!H16)</f>
        <v>31658</v>
      </c>
      <c r="I16" s="45">
        <f>SUM('平成16年10月'!I16,'平成16年11月'!I16,'平成16年12月'!I16)</f>
        <v>0</v>
      </c>
      <c r="J16" s="46">
        <f>SUM('平成16年10月'!J16,'平成16年11月'!J16,'平成16年12月'!J16)</f>
        <v>31658</v>
      </c>
      <c r="K16" s="46">
        <f>SUM('平成16年10月'!K16,'平成16年11月'!K16,'平成16年12月'!K16)</f>
        <v>-31658</v>
      </c>
      <c r="L16" s="45"/>
    </row>
    <row r="17" spans="1:12" ht="14.25">
      <c r="A17" s="42" t="s">
        <v>32</v>
      </c>
      <c r="B17" s="43" t="s">
        <v>33</v>
      </c>
      <c r="C17" s="44"/>
      <c r="D17" s="45">
        <f>SUM('平成16年10月'!D17,'平成16年11月'!D17,'平成16年12月'!D17)</f>
        <v>322523</v>
      </c>
      <c r="E17" s="45">
        <f>SUM('平成16年10月'!E17,'平成16年11月'!E17,'平成16年12月'!E17)</f>
        <v>151234</v>
      </c>
      <c r="F17" s="46">
        <f>SUM('平成16年10月'!F17,'平成16年11月'!F17,'平成16年12月'!F17)</f>
        <v>473757</v>
      </c>
      <c r="G17" s="46">
        <f>SUM('平成16年10月'!G17,'平成16年11月'!G17,'平成16年12月'!G17)</f>
        <v>-171289</v>
      </c>
      <c r="H17" s="45">
        <f>SUM('平成16年10月'!H17,'平成16年11月'!H17,'平成16年12月'!H17)</f>
        <v>2027570</v>
      </c>
      <c r="I17" s="45">
        <f>SUM('平成16年10月'!I17,'平成16年11月'!I17,'平成16年12月'!I17)</f>
        <v>603996</v>
      </c>
      <c r="J17" s="46">
        <f>SUM('平成16年10月'!J17,'平成16年11月'!J17,'平成16年12月'!J17)</f>
        <v>2631566</v>
      </c>
      <c r="K17" s="46">
        <f>SUM('平成16年10月'!K17,'平成16年11月'!K17,'平成16年12月'!K17)</f>
        <v>-1423574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f>SUM('平成16年10月'!D18,'平成16年11月'!D18,'平成16年12月'!D18)</f>
        <v>886631</v>
      </c>
      <c r="E18" s="45">
        <f>SUM('平成16年10月'!E18,'平成16年11月'!E18,'平成16年12月'!E18)</f>
        <v>39131</v>
      </c>
      <c r="F18" s="46">
        <f>SUM('平成16年10月'!F18,'平成16年11月'!F18,'平成16年12月'!F18)</f>
        <v>925762</v>
      </c>
      <c r="G18" s="46">
        <f>SUM('平成16年10月'!G18,'平成16年11月'!G18,'平成16年12月'!G18)</f>
        <v>-847500</v>
      </c>
      <c r="H18" s="45">
        <f>SUM('平成16年10月'!H18,'平成16年11月'!H18,'平成16年12月'!H18)</f>
        <v>4418752</v>
      </c>
      <c r="I18" s="45">
        <f>SUM('平成16年10月'!I18,'平成16年11月'!I18,'平成16年12月'!I18)</f>
        <v>136704</v>
      </c>
      <c r="J18" s="46">
        <f>SUM('平成16年10月'!J18,'平成16年11月'!J18,'平成16年12月'!J18)</f>
        <v>4555456</v>
      </c>
      <c r="K18" s="46">
        <f>SUM('平成16年10月'!K18,'平成16年11月'!K18,'平成16年12月'!K18)</f>
        <v>-4282048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f>SUM('平成16年10月'!D19,'平成16年11月'!D19,'平成16年12月'!D19)</f>
        <v>4082142</v>
      </c>
      <c r="E19" s="45">
        <f>SUM('平成16年10月'!E19,'平成16年11月'!E19,'平成16年12月'!E19)</f>
        <v>1575861</v>
      </c>
      <c r="F19" s="46">
        <f>SUM('平成16年10月'!F19,'平成16年11月'!F19,'平成16年12月'!F19)</f>
        <v>5658003</v>
      </c>
      <c r="G19" s="46">
        <f>SUM('平成16年10月'!G19,'平成16年11月'!G19,'平成16年12月'!G19)</f>
        <v>-2506281</v>
      </c>
      <c r="H19" s="45">
        <f>SUM('平成16年10月'!H19,'平成16年11月'!H19,'平成16年12月'!H19)</f>
        <v>19990111</v>
      </c>
      <c r="I19" s="45">
        <f>SUM('平成16年10月'!I19,'平成16年11月'!I19,'平成16年12月'!I19)</f>
        <v>4595260</v>
      </c>
      <c r="J19" s="46">
        <f>SUM('平成16年10月'!J19,'平成16年11月'!J19,'平成16年12月'!J19)</f>
        <v>24585371</v>
      </c>
      <c r="K19" s="46">
        <f>SUM('平成16年10月'!K19,'平成16年11月'!K19,'平成16年12月'!K19)</f>
        <v>-15394851</v>
      </c>
      <c r="L19" s="45"/>
    </row>
    <row r="20" spans="1:12" ht="14.25">
      <c r="A20" s="42" t="s">
        <v>39</v>
      </c>
      <c r="B20" s="43" t="s">
        <v>40</v>
      </c>
      <c r="C20" s="44"/>
      <c r="D20" s="45">
        <f>SUM('平成16年10月'!D20,'平成16年11月'!D20,'平成16年12月'!D20)</f>
        <v>1174807</v>
      </c>
      <c r="E20" s="45">
        <f>SUM('平成16年10月'!E20,'平成16年11月'!E20,'平成16年12月'!E20)</f>
        <v>506783</v>
      </c>
      <c r="F20" s="46">
        <f>SUM('平成16年10月'!F20,'平成16年11月'!F20,'平成16年12月'!F20)</f>
        <v>1681590</v>
      </c>
      <c r="G20" s="46">
        <f>SUM('平成16年10月'!G20,'平成16年11月'!G20,'平成16年12月'!G20)</f>
        <v>-668024</v>
      </c>
      <c r="H20" s="45">
        <f>SUM('平成16年10月'!H20,'平成16年11月'!H20,'平成16年12月'!H20)</f>
        <v>5594243</v>
      </c>
      <c r="I20" s="45">
        <f>SUM('平成16年10月'!I20,'平成16年11月'!I20,'平成16年12月'!I20)</f>
        <v>1423882</v>
      </c>
      <c r="J20" s="46">
        <f>SUM('平成16年10月'!J20,'平成16年11月'!J20,'平成16年12月'!J20)</f>
        <v>7018125</v>
      </c>
      <c r="K20" s="46">
        <f>SUM('平成16年10月'!K20,'平成16年11月'!K20,'平成16年12月'!K20)</f>
        <v>-4170361</v>
      </c>
      <c r="L20" s="45"/>
    </row>
    <row r="21" spans="1:12" ht="14.25">
      <c r="A21" s="48" t="s">
        <v>41</v>
      </c>
      <c r="B21" s="43" t="s">
        <v>42</v>
      </c>
      <c r="C21" s="44"/>
      <c r="D21" s="45">
        <f>SUM('平成16年10月'!D21,'平成16年11月'!D21,'平成16年12月'!D21)</f>
        <v>32981</v>
      </c>
      <c r="E21" s="45">
        <f>SUM('平成16年10月'!E21,'平成16年11月'!E21,'平成16年12月'!E21)</f>
        <v>23340</v>
      </c>
      <c r="F21" s="46">
        <f>SUM('平成16年10月'!F21,'平成16年11月'!F21,'平成16年12月'!F21)</f>
        <v>56321</v>
      </c>
      <c r="G21" s="46">
        <f>SUM('平成16年10月'!G21,'平成16年11月'!G21,'平成16年12月'!G21)</f>
        <v>-9641</v>
      </c>
      <c r="H21" s="45">
        <f>SUM('平成16年10月'!H21,'平成16年11月'!H21,'平成16年12月'!H21)</f>
        <v>153683</v>
      </c>
      <c r="I21" s="45">
        <f>SUM('平成16年10月'!I21,'平成16年11月'!I21,'平成16年12月'!I21)</f>
        <v>86775</v>
      </c>
      <c r="J21" s="46">
        <f>SUM('平成16年10月'!J21,'平成16年11月'!J21,'平成16年12月'!J21)</f>
        <v>240458</v>
      </c>
      <c r="K21" s="46">
        <f>SUM('平成16年10月'!K21,'平成16年11月'!K21,'平成16年12月'!K21)</f>
        <v>-66908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f>SUM('平成16年10月'!D22,'平成16年11月'!D22,'平成16年12月'!D22)</f>
        <v>47065</v>
      </c>
      <c r="E22" s="45">
        <f>SUM('平成16年10月'!E22,'平成16年11月'!E22,'平成16年12月'!E22)</f>
        <v>22995</v>
      </c>
      <c r="F22" s="46">
        <f>SUM('平成16年10月'!F22,'平成16年11月'!F22,'平成16年12月'!F22)</f>
        <v>70060</v>
      </c>
      <c r="G22" s="46">
        <f>SUM('平成16年10月'!G22,'平成16年11月'!G22,'平成16年12月'!G22)</f>
        <v>-24070</v>
      </c>
      <c r="H22" s="45">
        <f>SUM('平成16年10月'!H22,'平成16年11月'!H22,'平成16年12月'!H22)</f>
        <v>156472</v>
      </c>
      <c r="I22" s="45">
        <f>SUM('平成16年10月'!I22,'平成16年11月'!I22,'平成16年12月'!I22)</f>
        <v>90965</v>
      </c>
      <c r="J22" s="46">
        <f>SUM('平成16年10月'!J22,'平成16年11月'!J22,'平成16年12月'!J22)</f>
        <v>247437</v>
      </c>
      <c r="K22" s="46">
        <f>SUM('平成16年10月'!K22,'平成16年11月'!K22,'平成16年12月'!K22)</f>
        <v>-65507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f>SUM('平成16年10月'!D23,'平成16年11月'!D23,'平成16年12月'!D23)</f>
        <v>12927231</v>
      </c>
      <c r="E23" s="45">
        <f>SUM('平成16年10月'!E23,'平成16年11月'!E23,'平成16年12月'!E23)</f>
        <v>15211399</v>
      </c>
      <c r="F23" s="46">
        <f>SUM('平成16年10月'!F23,'平成16年11月'!F23,'平成16年12月'!F23)</f>
        <v>28138630</v>
      </c>
      <c r="G23" s="46">
        <f>SUM('平成16年10月'!G23,'平成16年11月'!G23,'平成16年12月'!G23)</f>
        <v>2284168</v>
      </c>
      <c r="H23" s="45">
        <f>SUM('平成16年10月'!H23,'平成16年11月'!H23,'平成16年12月'!H23)</f>
        <v>45672841</v>
      </c>
      <c r="I23" s="45">
        <f>SUM('平成16年10月'!I23,'平成16年11月'!I23,'平成16年12月'!I23)</f>
        <v>51060429</v>
      </c>
      <c r="J23" s="46">
        <f>SUM('平成16年10月'!J23,'平成16年11月'!J23,'平成16年12月'!J23)</f>
        <v>96733270</v>
      </c>
      <c r="K23" s="46">
        <f>SUM('平成16年10月'!K23,'平成16年11月'!K23,'平成16年12月'!K23)</f>
        <v>5387588</v>
      </c>
      <c r="L23" s="45"/>
    </row>
    <row r="24" spans="1:12" ht="14.25">
      <c r="A24" s="42" t="s">
        <v>47</v>
      </c>
      <c r="B24" s="43" t="s">
        <v>48</v>
      </c>
      <c r="C24" s="44"/>
      <c r="D24" s="45">
        <f>SUM('平成16年10月'!D24,'平成16年11月'!D24,'平成16年12月'!D24)</f>
        <v>45371</v>
      </c>
      <c r="E24" s="45">
        <f>SUM('平成16年10月'!E24,'平成16年11月'!E24,'平成16年12月'!E24)</f>
        <v>27524</v>
      </c>
      <c r="F24" s="46">
        <f>SUM('平成16年10月'!F24,'平成16年11月'!F24,'平成16年12月'!F24)</f>
        <v>72895</v>
      </c>
      <c r="G24" s="46">
        <f>SUM('平成16年10月'!G24,'平成16年11月'!G24,'平成16年12月'!G24)</f>
        <v>-17847</v>
      </c>
      <c r="H24" s="45">
        <f>SUM('平成16年10月'!H24,'平成16年11月'!H24,'平成16年12月'!H24)</f>
        <v>260654</v>
      </c>
      <c r="I24" s="45">
        <f>SUM('平成16年10月'!I24,'平成16年11月'!I24,'平成16年12月'!I24)</f>
        <v>85032</v>
      </c>
      <c r="J24" s="46">
        <f>SUM('平成16年10月'!J24,'平成16年11月'!J24,'平成16年12月'!J24)</f>
        <v>345686</v>
      </c>
      <c r="K24" s="46">
        <f>SUM('平成16年10月'!K24,'平成16年11月'!K24,'平成16年12月'!K24)</f>
        <v>-175622</v>
      </c>
      <c r="L24" s="45"/>
    </row>
    <row r="25" spans="1:12" ht="14.25">
      <c r="A25" s="42" t="s">
        <v>49</v>
      </c>
      <c r="B25" s="43" t="s">
        <v>50</v>
      </c>
      <c r="C25" s="44"/>
      <c r="D25" s="45">
        <f>SUM('平成16年10月'!D25,'平成16年11月'!D25,'平成16年12月'!D25)</f>
        <v>34194</v>
      </c>
      <c r="E25" s="45">
        <f>SUM('平成16年10月'!E25,'平成16年11月'!E25,'平成16年12月'!E25)</f>
        <v>28814</v>
      </c>
      <c r="F25" s="46">
        <f>SUM('平成16年10月'!F25,'平成16年11月'!F25,'平成16年12月'!F25)</f>
        <v>63008</v>
      </c>
      <c r="G25" s="46">
        <f>SUM('平成16年10月'!G25,'平成16年11月'!G25,'平成16年12月'!G25)</f>
        <v>-5380</v>
      </c>
      <c r="H25" s="45">
        <f>SUM('平成16年10月'!H25,'平成16年11月'!H25,'平成16年12月'!H25)</f>
        <v>163690</v>
      </c>
      <c r="I25" s="45">
        <f>SUM('平成16年10月'!I25,'平成16年11月'!I25,'平成16年12月'!I25)</f>
        <v>115458</v>
      </c>
      <c r="J25" s="46">
        <f>SUM('平成16年10月'!J25,'平成16年11月'!J25,'平成16年12月'!J25)</f>
        <v>279148</v>
      </c>
      <c r="K25" s="46">
        <f>SUM('平成16年10月'!K25,'平成16年11月'!K25,'平成16年12月'!K25)</f>
        <v>-48232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f>SUM('平成16年10月'!D26,'平成16年11月'!D26,'平成16年12月'!D26)</f>
        <v>39777</v>
      </c>
      <c r="E26" s="45">
        <f>SUM('平成16年10月'!E26,'平成16年11月'!E26,'平成16年12月'!E26)</f>
        <v>874</v>
      </c>
      <c r="F26" s="46">
        <f>SUM('平成16年10月'!F26,'平成16年11月'!F26,'平成16年12月'!F26)</f>
        <v>40651</v>
      </c>
      <c r="G26" s="46">
        <f>SUM('平成16年10月'!G26,'平成16年11月'!G26,'平成16年12月'!G26)</f>
        <v>-38903</v>
      </c>
      <c r="H26" s="45">
        <f>SUM('平成16年10月'!H26,'平成16年11月'!H26,'平成16年12月'!H26)</f>
        <v>132231</v>
      </c>
      <c r="I26" s="45">
        <f>SUM('平成16年10月'!I26,'平成16年11月'!I26,'平成16年12月'!I26)</f>
        <v>2236</v>
      </c>
      <c r="J26" s="46">
        <f>SUM('平成16年10月'!J26,'平成16年11月'!J26,'平成16年12月'!J26)</f>
        <v>134467</v>
      </c>
      <c r="K26" s="46">
        <f>SUM('平成16年10月'!K26,'平成16年11月'!K26,'平成16年12月'!K26)</f>
        <v>-129995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f>SUM('平成16年10月'!D27,'平成16年11月'!D27,'平成16年12月'!D27)</f>
        <v>27064</v>
      </c>
      <c r="E27" s="45">
        <f>SUM('平成16年10月'!E27,'平成16年11月'!E27,'平成16年12月'!E27)</f>
        <v>11019</v>
      </c>
      <c r="F27" s="46">
        <f>SUM('平成16年10月'!F27,'平成16年11月'!F27,'平成16年12月'!F27)</f>
        <v>38083</v>
      </c>
      <c r="G27" s="46">
        <f>SUM('平成16年10月'!G27,'平成16年11月'!G27,'平成16年12月'!G27)</f>
        <v>-16045</v>
      </c>
      <c r="H27" s="45">
        <f>SUM('平成16年10月'!H27,'平成16年11月'!H27,'平成16年12月'!H27)</f>
        <v>77342</v>
      </c>
      <c r="I27" s="45">
        <f>SUM('平成16年10月'!I27,'平成16年11月'!I27,'平成16年12月'!I27)</f>
        <v>39813</v>
      </c>
      <c r="J27" s="46">
        <f>SUM('平成16年10月'!J27,'平成16年11月'!J27,'平成16年12月'!J27)</f>
        <v>117155</v>
      </c>
      <c r="K27" s="46">
        <f>SUM('平成16年10月'!K27,'平成16年11月'!K27,'平成16年12月'!K27)</f>
        <v>-37529</v>
      </c>
      <c r="L27" s="45"/>
    </row>
    <row r="28" spans="1:12" ht="14.25">
      <c r="A28" s="42" t="s">
        <v>55</v>
      </c>
      <c r="B28" s="43" t="s">
        <v>56</v>
      </c>
      <c r="C28" s="44"/>
      <c r="D28" s="45">
        <f>SUM('平成16年10月'!D28,'平成16年11月'!D28,'平成16年12月'!D28)</f>
        <v>120410</v>
      </c>
      <c r="E28" s="45">
        <f>SUM('平成16年10月'!E28,'平成16年11月'!E28,'平成16年12月'!E28)</f>
        <v>150779</v>
      </c>
      <c r="F28" s="46">
        <f>SUM('平成16年10月'!F28,'平成16年11月'!F28,'平成16年12月'!F28)</f>
        <v>271189</v>
      </c>
      <c r="G28" s="46">
        <f>SUM('平成16年10月'!G28,'平成16年11月'!G28,'平成16年12月'!G28)</f>
        <v>30369</v>
      </c>
      <c r="H28" s="45">
        <f>SUM('平成16年10月'!H28,'平成16年11月'!H28,'平成16年12月'!H28)</f>
        <v>484937</v>
      </c>
      <c r="I28" s="45">
        <f>SUM('平成16年10月'!I28,'平成16年11月'!I28,'平成16年12月'!I28)</f>
        <v>401665</v>
      </c>
      <c r="J28" s="46">
        <f>SUM('平成16年10月'!J28,'平成16年11月'!J28,'平成16年12月'!J28)</f>
        <v>886602</v>
      </c>
      <c r="K28" s="46">
        <f>SUM('平成16年10月'!K28,'平成16年11月'!K28,'平成16年12月'!K28)</f>
        <v>-83272</v>
      </c>
      <c r="L28" s="45"/>
    </row>
    <row r="29" spans="1:12" ht="14.25">
      <c r="A29" s="42" t="s">
        <v>57</v>
      </c>
      <c r="B29" s="43" t="s">
        <v>58</v>
      </c>
      <c r="C29" s="44"/>
      <c r="D29" s="45">
        <f>SUM('平成16年10月'!D29,'平成16年11月'!D29,'平成16年12月'!D29)</f>
        <v>26650</v>
      </c>
      <c r="E29" s="45">
        <f>SUM('平成16年10月'!E29,'平成16年11月'!E29,'平成16年12月'!E29)</f>
        <v>0</v>
      </c>
      <c r="F29" s="46">
        <f>SUM('平成16年10月'!F29,'平成16年11月'!F29,'平成16年12月'!F29)</f>
        <v>26650</v>
      </c>
      <c r="G29" s="46">
        <f>SUM('平成16年10月'!G29,'平成16年11月'!G29,'平成16年12月'!G29)</f>
        <v>-26650</v>
      </c>
      <c r="H29" s="45">
        <f>SUM('平成16年10月'!H29,'平成16年11月'!H29,'平成16年12月'!H29)</f>
        <v>75567</v>
      </c>
      <c r="I29" s="45">
        <f>SUM('平成16年10月'!I29,'平成16年11月'!I29,'平成16年12月'!I29)</f>
        <v>0</v>
      </c>
      <c r="J29" s="46">
        <f>SUM('平成16年10月'!J29,'平成16年11月'!J29,'平成16年12月'!J29)</f>
        <v>75567</v>
      </c>
      <c r="K29" s="46">
        <f>SUM('平成16年10月'!K29,'平成16年11月'!K29,'平成16年12月'!K29)</f>
        <v>-75567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f>SUM('平成16年10月'!D30,'平成16年11月'!D30,'平成16年12月'!D30)</f>
        <v>3017083</v>
      </c>
      <c r="E30" s="45">
        <f>SUM('平成16年10月'!E30,'平成16年11月'!E30,'平成16年12月'!E30)</f>
        <v>4062133</v>
      </c>
      <c r="F30" s="46">
        <f>SUM('平成16年10月'!F30,'平成16年11月'!F30,'平成16年12月'!F30)</f>
        <v>7079216</v>
      </c>
      <c r="G30" s="46">
        <f>SUM('平成16年10月'!G30,'平成16年11月'!G30,'平成16年12月'!G30)</f>
        <v>1045050</v>
      </c>
      <c r="H30" s="45">
        <f>SUM('平成16年10月'!H30,'平成16年11月'!H30,'平成16年12月'!H30)</f>
        <v>12428215</v>
      </c>
      <c r="I30" s="45">
        <f>SUM('平成16年10月'!I30,'平成16年11月'!I30,'平成16年12月'!I30)</f>
        <v>16208963</v>
      </c>
      <c r="J30" s="46">
        <f>SUM('平成16年10月'!J30,'平成16年11月'!J30,'平成16年12月'!J30)</f>
        <v>28637178</v>
      </c>
      <c r="K30" s="46">
        <f>SUM('平成16年10月'!K30,'平成16年11月'!K30,'平成16年12月'!K30)</f>
        <v>3780748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f>SUM('平成16年10月'!D31,'平成16年11月'!D31,'平成16年12月'!D31)</f>
        <v>868998</v>
      </c>
      <c r="E31" s="45">
        <f>SUM('平成16年10月'!E31,'平成16年11月'!E31,'平成16年12月'!E31)</f>
        <v>284355</v>
      </c>
      <c r="F31" s="46">
        <f>SUM('平成16年10月'!F31,'平成16年11月'!F31,'平成16年12月'!F31)</f>
        <v>1153353</v>
      </c>
      <c r="G31" s="46">
        <f>SUM('平成16年10月'!G31,'平成16年11月'!G31,'平成16年12月'!G31)</f>
        <v>-584643</v>
      </c>
      <c r="H31" s="45">
        <f>SUM('平成16年10月'!H31,'平成16年11月'!H31,'平成16年12月'!H31)</f>
        <v>4138855</v>
      </c>
      <c r="I31" s="45">
        <f>SUM('平成16年10月'!I31,'平成16年11月'!I31,'平成16年12月'!I31)</f>
        <v>1340914</v>
      </c>
      <c r="J31" s="46">
        <f>SUM('平成16年10月'!J31,'平成16年11月'!J31,'平成16年12月'!J31)</f>
        <v>5479769</v>
      </c>
      <c r="K31" s="46">
        <f>SUM('平成16年10月'!K31,'平成16年11月'!K31,'平成16年12月'!K31)</f>
        <v>-2797941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f>SUM('平成16年10月'!D32,'平成16年11月'!D32,'平成16年12月'!D32)</f>
        <v>6092047</v>
      </c>
      <c r="E32" s="45">
        <f>SUM('平成16年10月'!E32,'平成16年11月'!E32,'平成16年12月'!E32)</f>
        <v>4240723</v>
      </c>
      <c r="F32" s="46">
        <f>SUM('平成16年10月'!F32,'平成16年11月'!F32,'平成16年12月'!F32)</f>
        <v>10332770</v>
      </c>
      <c r="G32" s="46">
        <f>SUM('平成16年10月'!G32,'平成16年11月'!G32,'平成16年12月'!G32)</f>
        <v>-1851324</v>
      </c>
      <c r="H32" s="45">
        <f>SUM('平成16年10月'!H32,'平成16年11月'!H32,'平成16年12月'!H32)</f>
        <v>29197398</v>
      </c>
      <c r="I32" s="45">
        <f>SUM('平成16年10月'!I32,'平成16年11月'!I32,'平成16年12月'!I32)</f>
        <v>16414802</v>
      </c>
      <c r="J32" s="46">
        <f>SUM('平成16年10月'!J32,'平成16年11月'!J32,'平成16年12月'!J32)</f>
        <v>45612200</v>
      </c>
      <c r="K32" s="46">
        <f>SUM('平成16年10月'!K32,'平成16年11月'!K32,'平成16年12月'!K32)</f>
        <v>-12782596</v>
      </c>
      <c r="L32" s="45"/>
    </row>
    <row r="33" spans="1:12" ht="14.25">
      <c r="A33" s="42" t="s">
        <v>65</v>
      </c>
      <c r="B33" s="47" t="s">
        <v>66</v>
      </c>
      <c r="C33" s="44"/>
      <c r="D33" s="45">
        <f>SUM('平成16年10月'!D33,'平成16年11月'!D33,'平成16年12月'!D33)</f>
        <v>6381366</v>
      </c>
      <c r="E33" s="45">
        <f>SUM('平成16年10月'!E33,'平成16年11月'!E33,'平成16年12月'!E33)</f>
        <v>6747358</v>
      </c>
      <c r="F33" s="46">
        <f>SUM('平成16年10月'!F33,'平成16年11月'!F33,'平成16年12月'!F33)</f>
        <v>13128724</v>
      </c>
      <c r="G33" s="46">
        <f>SUM('平成16年10月'!G33,'平成16年11月'!G33,'平成16年12月'!G33)</f>
        <v>365992</v>
      </c>
      <c r="H33" s="45">
        <f>SUM('平成16年10月'!H33,'平成16年11月'!H33,'平成16年12月'!H33)</f>
        <v>21247613</v>
      </c>
      <c r="I33" s="45">
        <f>SUM('平成16年10月'!I33,'平成16年11月'!I33,'平成16年12月'!I33)</f>
        <v>22562704</v>
      </c>
      <c r="J33" s="46">
        <f>SUM('平成16年10月'!J33,'平成16年11月'!J33,'平成16年12月'!J33)</f>
        <v>43810317</v>
      </c>
      <c r="K33" s="46">
        <f>SUM('平成16年10月'!K33,'平成16年11月'!K33,'平成16年12月'!K33)</f>
        <v>1315091</v>
      </c>
      <c r="L33" s="45"/>
    </row>
    <row r="34" spans="1:12" ht="14.25">
      <c r="A34" s="42" t="s">
        <v>67</v>
      </c>
      <c r="B34" s="43" t="s">
        <v>68</v>
      </c>
      <c r="C34" s="44"/>
      <c r="D34" s="45">
        <f>SUM('平成16年10月'!D34,'平成16年11月'!D34,'平成16年12月'!D34)</f>
        <v>24793677</v>
      </c>
      <c r="E34" s="45">
        <f>SUM('平成16年10月'!E34,'平成16年11月'!E34,'平成16年12月'!E34)</f>
        <v>16902689</v>
      </c>
      <c r="F34" s="46">
        <f>SUM('平成16年10月'!F34,'平成16年11月'!F34,'平成16年12月'!F34)</f>
        <v>41696366</v>
      </c>
      <c r="G34" s="46">
        <f>SUM('平成16年10月'!G34,'平成16年11月'!G34,'平成16年12月'!G34)</f>
        <v>-7890988</v>
      </c>
      <c r="H34" s="45">
        <f>SUM('平成16年10月'!H34,'平成16年11月'!H34,'平成16年12月'!H34)</f>
        <v>111858019.3</v>
      </c>
      <c r="I34" s="45">
        <f>SUM('平成16年10月'!I34,'平成16年11月'!I34,'平成16年12月'!I34)</f>
        <v>46543758</v>
      </c>
      <c r="J34" s="46">
        <f>SUM('平成16年10月'!J34,'平成16年11月'!J34,'平成16年12月'!J34)</f>
        <v>158401777.3</v>
      </c>
      <c r="K34" s="46">
        <f>SUM('平成16年10月'!K34,'平成16年11月'!K34,'平成16年12月'!K34)</f>
        <v>-65314261.3</v>
      </c>
      <c r="L34" s="45"/>
    </row>
    <row r="35" spans="1:12" ht="14.25">
      <c r="A35" s="42" t="s">
        <v>69</v>
      </c>
      <c r="B35" s="43" t="s">
        <v>70</v>
      </c>
      <c r="C35" s="44"/>
      <c r="D35" s="45">
        <f>SUM('平成16年10月'!D35,'平成16年11月'!D35,'平成16年12月'!D35)</f>
        <v>169964</v>
      </c>
      <c r="E35" s="45">
        <f>SUM('平成16年10月'!E35,'平成16年11月'!E35,'平成16年12月'!E35)</f>
        <v>20857</v>
      </c>
      <c r="F35" s="46">
        <f>SUM('平成16年10月'!F35,'平成16年11月'!F35,'平成16年12月'!F35)</f>
        <v>190821</v>
      </c>
      <c r="G35" s="46">
        <f>SUM('平成16年10月'!G35,'平成16年11月'!G35,'平成16年12月'!G35)</f>
        <v>-149107</v>
      </c>
      <c r="H35" s="45">
        <f>SUM('平成16年10月'!H35,'平成16年11月'!H35,'平成16年12月'!H35)</f>
        <v>923675</v>
      </c>
      <c r="I35" s="45">
        <f>SUM('平成16年10月'!I35,'平成16年11月'!I35,'平成16年12月'!I35)</f>
        <v>54589</v>
      </c>
      <c r="J35" s="46">
        <f>SUM('平成16年10月'!J35,'平成16年11月'!J35,'平成16年12月'!J35)</f>
        <v>978264</v>
      </c>
      <c r="K35" s="46">
        <f>SUM('平成16年10月'!K35,'平成16年11月'!K35,'平成16年12月'!K35)</f>
        <v>-869086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f>SUM('平成16年10月'!D36,'平成16年11月'!D36,'平成16年12月'!D36)</f>
        <v>634432</v>
      </c>
      <c r="E36" s="45">
        <f>SUM('平成16年10月'!E36,'平成16年11月'!E36,'平成16年12月'!E36)</f>
        <v>202304</v>
      </c>
      <c r="F36" s="46">
        <f>SUM('平成16年10月'!F36,'平成16年11月'!F36,'平成16年12月'!F36)</f>
        <v>836736</v>
      </c>
      <c r="G36" s="46">
        <f>SUM('平成16年10月'!G36,'平成16年11月'!G36,'平成16年12月'!G36)</f>
        <v>-432128</v>
      </c>
      <c r="H36" s="45">
        <f>SUM('平成16年10月'!H36,'平成16年11月'!H36,'平成16年12月'!H36)</f>
        <v>4191268</v>
      </c>
      <c r="I36" s="45">
        <f>SUM('平成16年10月'!I36,'平成16年11月'!I36,'平成16年12月'!I36)</f>
        <v>457544</v>
      </c>
      <c r="J36" s="46">
        <f>SUM('平成16年10月'!J36,'平成16年11月'!J36,'平成16年12月'!J36)</f>
        <v>4648812</v>
      </c>
      <c r="K36" s="46">
        <f>SUM('平成16年10月'!K36,'平成16年11月'!K36,'平成16年12月'!K36)</f>
        <v>-3733724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f>SUM('平成16年10月'!D37,'平成16年11月'!D37,'平成16年12月'!D37)</f>
        <v>194522</v>
      </c>
      <c r="E37" s="45">
        <f>SUM('平成16年10月'!E37,'平成16年11月'!E37,'平成16年12月'!E37)</f>
        <v>31974</v>
      </c>
      <c r="F37" s="46">
        <f>SUM('平成16年10月'!F37,'平成16年11月'!F37,'平成16年12月'!F37)</f>
        <v>226496</v>
      </c>
      <c r="G37" s="46">
        <f>SUM('平成16年10月'!G37,'平成16年11月'!G37,'平成16年12月'!G37)</f>
        <v>-162548</v>
      </c>
      <c r="H37" s="45">
        <f>SUM('平成16年10月'!H37,'平成16年11月'!H37,'平成16年12月'!H37)</f>
        <v>194828</v>
      </c>
      <c r="I37" s="45">
        <f>SUM('平成16年10月'!I37,'平成16年11月'!I37,'平成16年12月'!I37)</f>
        <v>123763</v>
      </c>
      <c r="J37" s="46">
        <f>SUM('平成16年10月'!J37,'平成16年11月'!J37,'平成16年12月'!J37)</f>
        <v>318591</v>
      </c>
      <c r="K37" s="46">
        <f>SUM('平成16年10月'!K37,'平成16年11月'!K37,'平成16年12月'!K37)</f>
        <v>-71065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f>SUM('平成16年10月'!D38,'平成16年11月'!D38,'平成16年12月'!D38)</f>
        <v>860958</v>
      </c>
      <c r="E38" s="45">
        <f>SUM('平成16年10月'!E38,'平成16年11月'!E38,'平成16年12月'!E38)</f>
        <v>112398</v>
      </c>
      <c r="F38" s="46">
        <f>SUM('平成16年10月'!F38,'平成16年11月'!F38,'平成16年12月'!F38)</f>
        <v>973356</v>
      </c>
      <c r="G38" s="46">
        <f>SUM('平成16年10月'!G38,'平成16年11月'!G38,'平成16年12月'!G38)</f>
        <v>-748560</v>
      </c>
      <c r="H38" s="45">
        <f>SUM('平成16年10月'!H38,'平成16年11月'!H38,'平成16年12月'!H38)</f>
        <v>6516329</v>
      </c>
      <c r="I38" s="45">
        <f>SUM('平成16年10月'!I38,'平成16年11月'!I38,'平成16年12月'!I38)</f>
        <v>306877</v>
      </c>
      <c r="J38" s="46">
        <f>SUM('平成16年10月'!J38,'平成16年11月'!J38,'平成16年12月'!J38)</f>
        <v>6823206</v>
      </c>
      <c r="K38" s="46">
        <f>SUM('平成16年10月'!K38,'平成16年11月'!K38,'平成16年12月'!K38)</f>
        <v>-6209452</v>
      </c>
      <c r="L38" s="45"/>
    </row>
    <row r="39" spans="1:12" ht="14.25">
      <c r="A39" s="42" t="s">
        <v>77</v>
      </c>
      <c r="B39" s="43" t="s">
        <v>78</v>
      </c>
      <c r="C39" s="44"/>
      <c r="D39" s="45">
        <f>SUM('平成16年10月'!D39,'平成16年11月'!D39,'平成16年12月'!D39)</f>
        <v>4579</v>
      </c>
      <c r="E39" s="45">
        <f>SUM('平成16年10月'!E39,'平成16年11月'!E39,'平成16年12月'!E39)</f>
        <v>6</v>
      </c>
      <c r="F39" s="46">
        <f>SUM('平成16年10月'!F39,'平成16年11月'!F39,'平成16年12月'!F39)</f>
        <v>4585</v>
      </c>
      <c r="G39" s="46">
        <f>SUM('平成16年10月'!G39,'平成16年11月'!G39,'平成16年12月'!G39)</f>
        <v>-4573</v>
      </c>
      <c r="H39" s="45">
        <f>SUM('平成16年10月'!H39,'平成16年11月'!H39,'平成16年12月'!H39)</f>
        <v>20116</v>
      </c>
      <c r="I39" s="45">
        <f>SUM('平成16年10月'!I39,'平成16年11月'!I39,'平成16年12月'!I39)</f>
        <v>0</v>
      </c>
      <c r="J39" s="46">
        <f>SUM('平成16年10月'!J39,'平成16年11月'!J39,'平成16年12月'!J39)</f>
        <v>20116</v>
      </c>
      <c r="K39" s="46">
        <f>SUM('平成16年10月'!K39,'平成16年11月'!K39,'平成16年12月'!K39)</f>
        <v>-20116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f>SUM('平成16年10月'!D40,'平成16年11月'!D40,'平成16年12月'!D40)</f>
        <v>25300408</v>
      </c>
      <c r="E40" s="45">
        <f>SUM('平成16年10月'!E40,'平成16年11月'!E40,'平成16年12月'!E40)</f>
        <v>8373918</v>
      </c>
      <c r="F40" s="46">
        <f>SUM('平成16年10月'!F40,'平成16年11月'!F40,'平成16年12月'!F40)</f>
        <v>33674326</v>
      </c>
      <c r="G40" s="46">
        <f>SUM('平成16年10月'!G40,'平成16年11月'!G40,'平成16年12月'!G40)</f>
        <v>-16926490</v>
      </c>
      <c r="H40" s="45">
        <f>SUM('平成16年10月'!H40,'平成16年11月'!H40,'平成16年12月'!H40)</f>
        <v>151746504</v>
      </c>
      <c r="I40" s="45">
        <f>SUM('平成16年10月'!I40,'平成16年11月'!I40,'平成16年12月'!I40)</f>
        <v>16955953</v>
      </c>
      <c r="J40" s="46">
        <f>SUM('平成16年10月'!J40,'平成16年11月'!J40,'平成16年12月'!J40)</f>
        <v>168702457</v>
      </c>
      <c r="K40" s="46">
        <f>SUM('平成16年10月'!K40,'平成16年11月'!K40,'平成16年12月'!K40)</f>
        <v>-134790551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f>SUM('平成16年10月'!D41,'平成16年11月'!D41,'平成16年12月'!D41)</f>
        <v>5382</v>
      </c>
      <c r="E41" s="45">
        <f>SUM('平成16年10月'!E41,'平成16年11月'!E41,'平成16年12月'!E41)</f>
        <v>0</v>
      </c>
      <c r="F41" s="46">
        <f>SUM('平成16年10月'!F41,'平成16年11月'!F41,'平成16年12月'!F41)</f>
        <v>5382</v>
      </c>
      <c r="G41" s="46">
        <f>SUM('平成16年10月'!G41,'平成16年11月'!G41,'平成16年12月'!G41)</f>
        <v>-5382</v>
      </c>
      <c r="H41" s="45">
        <f>SUM('平成16年10月'!H41,'平成16年11月'!H41,'平成16年12月'!H41)</f>
        <v>20971</v>
      </c>
      <c r="I41" s="45">
        <f>SUM('平成16年10月'!I41,'平成16年11月'!I41,'平成16年12月'!I41)</f>
        <v>0</v>
      </c>
      <c r="J41" s="46">
        <f>SUM('平成16年10月'!J41,'平成16年11月'!J41,'平成16年12月'!J41)</f>
        <v>20971</v>
      </c>
      <c r="K41" s="46">
        <f>SUM('平成16年10月'!K41,'平成16年11月'!K41,'平成16年12月'!K41)</f>
        <v>-20971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f>SUM('平成16年10月'!D42,'平成16年11月'!D42,'平成16年12月'!D42)</f>
        <v>13871</v>
      </c>
      <c r="E42" s="45">
        <f>SUM('平成16年10月'!E42,'平成16年11月'!E42,'平成16年12月'!E42)</f>
        <v>12267</v>
      </c>
      <c r="F42" s="46">
        <f>SUM('平成16年10月'!F42,'平成16年11月'!F42,'平成16年12月'!F42)</f>
        <v>26138</v>
      </c>
      <c r="G42" s="46">
        <f>SUM('平成16年10月'!G42,'平成16年11月'!G42,'平成16年12月'!G42)</f>
        <v>-1604</v>
      </c>
      <c r="H42" s="45">
        <f>SUM('平成16年10月'!H42,'平成16年11月'!H42,'平成16年12月'!H42)</f>
        <v>59992</v>
      </c>
      <c r="I42" s="45">
        <f>SUM('平成16年10月'!I42,'平成16年11月'!I42,'平成16年12月'!I42)</f>
        <v>36271</v>
      </c>
      <c r="J42" s="46">
        <f>SUM('平成16年10月'!J42,'平成16年11月'!J42,'平成16年12月'!J42)</f>
        <v>96263</v>
      </c>
      <c r="K42" s="46">
        <f>SUM('平成16年10月'!K42,'平成16年11月'!K42,'平成16年12月'!K42)</f>
        <v>-23721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f>SUM('平成16年10月'!D43,'平成16年11月'!D43,'平成16年12月'!D43)</f>
        <v>6847086</v>
      </c>
      <c r="E43" s="45">
        <f>SUM('平成16年10月'!E43,'平成16年11月'!E43,'平成16年12月'!E43)</f>
        <v>11316894</v>
      </c>
      <c r="F43" s="46">
        <f>SUM('平成16年10月'!F43,'平成16年11月'!F43,'平成16年12月'!F43)</f>
        <v>18163980</v>
      </c>
      <c r="G43" s="46">
        <f>SUM('平成16年10月'!G43,'平成16年11月'!G43,'平成16年12月'!G43)</f>
        <v>4469808</v>
      </c>
      <c r="H43" s="45">
        <f>SUM('平成16年10月'!H43,'平成16年11月'!H43,'平成16年12月'!H43)</f>
        <v>26064058</v>
      </c>
      <c r="I43" s="45">
        <f>SUM('平成16年10月'!I43,'平成16年11月'!I43,'平成16年12月'!I43)</f>
        <v>47034862</v>
      </c>
      <c r="J43" s="46">
        <f>SUM('平成16年10月'!J43,'平成16年11月'!J43,'平成16年12月'!J43)</f>
        <v>73098920</v>
      </c>
      <c r="K43" s="46">
        <f>SUM('平成16年10月'!K43,'平成16年11月'!K43,'平成16年12月'!K43)</f>
        <v>20970804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f>SUM('平成16年10月'!D44,'平成16年11月'!D44,'平成16年12月'!D44)</f>
        <v>4379644</v>
      </c>
      <c r="E44" s="45">
        <f>SUM('平成16年10月'!E44,'平成16年11月'!E44,'平成16年12月'!E44)</f>
        <v>4407756</v>
      </c>
      <c r="F44" s="46">
        <f>SUM('平成16年10月'!F44,'平成16年11月'!F44,'平成16年12月'!F44)</f>
        <v>8787400</v>
      </c>
      <c r="G44" s="46">
        <f>SUM('平成16年10月'!G44,'平成16年11月'!G44,'平成16年12月'!G44)</f>
        <v>28112</v>
      </c>
      <c r="H44" s="45">
        <f>SUM('平成16年10月'!H44,'平成16年11月'!H44,'平成16年12月'!H44)</f>
        <v>7385735</v>
      </c>
      <c r="I44" s="45">
        <f>SUM('平成16年10月'!I44,'平成16年11月'!I44,'平成16年12月'!I44)</f>
        <v>7539451</v>
      </c>
      <c r="J44" s="46">
        <f>SUM('平成16年10月'!J44,'平成16年11月'!J44,'平成16年12月'!J44)</f>
        <v>14925186</v>
      </c>
      <c r="K44" s="46">
        <f>SUM('平成16年10月'!K44,'平成16年11月'!K44,'平成16年12月'!K44)</f>
        <v>153716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f>SUM('平成16年10月'!D45,'平成16年11月'!D45,'平成16年12月'!D45)</f>
        <v>1930447</v>
      </c>
      <c r="E45" s="45">
        <f>SUM('平成16年10月'!E45,'平成16年11月'!E45,'平成16年12月'!E45)</f>
        <v>2140027</v>
      </c>
      <c r="F45" s="46">
        <f>SUM('平成16年10月'!F45,'平成16年11月'!F45,'平成16年12月'!F45)</f>
        <v>4070474</v>
      </c>
      <c r="G45" s="46">
        <f>SUM('平成16年10月'!G45,'平成16年11月'!G45,'平成16年12月'!G45)</f>
        <v>209580</v>
      </c>
      <c r="H45" s="45">
        <f>SUM('平成16年10月'!H45,'平成16年11月'!H45,'平成16年12月'!H45)</f>
        <v>8335020</v>
      </c>
      <c r="I45" s="45">
        <f>SUM('平成16年10月'!I45,'平成16年11月'!I45,'平成16年12月'!I45)</f>
        <v>10501644</v>
      </c>
      <c r="J45" s="46">
        <f>SUM('平成16年10月'!J45,'平成16年11月'!J45,'平成16年12月'!J45)</f>
        <v>18836664</v>
      </c>
      <c r="K45" s="46">
        <f>SUM('平成16年10月'!K45,'平成16年11月'!K45,'平成16年12月'!K45)</f>
        <v>2166624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f>SUM('平成16年10月'!D46,'平成16年11月'!D46,'平成16年12月'!D46)</f>
        <v>368674</v>
      </c>
      <c r="E46" s="45">
        <f>SUM('平成16年10月'!E46,'平成16年11月'!E46,'平成16年12月'!E46)</f>
        <v>5557</v>
      </c>
      <c r="F46" s="46">
        <f>SUM('平成16年10月'!F46,'平成16年11月'!F46,'平成16年12月'!F46)</f>
        <v>374231</v>
      </c>
      <c r="G46" s="46">
        <f>SUM('平成16年10月'!G46,'平成16年11月'!G46,'平成16年12月'!G46)</f>
        <v>-363117</v>
      </c>
      <c r="H46" s="45">
        <f>SUM('平成16年10月'!H46,'平成16年11月'!H46,'平成16年12月'!H46)</f>
        <v>2578123</v>
      </c>
      <c r="I46" s="45">
        <f>SUM('平成16年10月'!I46,'平成16年11月'!I46,'平成16年12月'!I46)</f>
        <v>13348</v>
      </c>
      <c r="J46" s="46">
        <f>SUM('平成16年10月'!J46,'平成16年11月'!J46,'平成16年12月'!J46)</f>
        <v>2591471</v>
      </c>
      <c r="K46" s="46">
        <f>SUM('平成16年10月'!K46,'平成16年11月'!K46,'平成16年12月'!K46)</f>
        <v>-2564775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f>SUM('平成16年10月'!D47,'平成16年11月'!D47,'平成16年12月'!D47)</f>
        <v>11900</v>
      </c>
      <c r="E47" s="45">
        <f>SUM('平成16年10月'!E47,'平成16年11月'!E47,'平成16年12月'!E47)</f>
        <v>5169</v>
      </c>
      <c r="F47" s="46">
        <f>SUM('平成16年10月'!F47,'平成16年11月'!F47,'平成16年12月'!F47)</f>
        <v>17069</v>
      </c>
      <c r="G47" s="46">
        <f>SUM('平成16年10月'!G47,'平成16年11月'!G47,'平成16年12月'!G47)</f>
        <v>-6731</v>
      </c>
      <c r="H47" s="45">
        <f>SUM('平成16年10月'!H47,'平成16年11月'!H47,'平成16年12月'!H47)</f>
        <v>55486</v>
      </c>
      <c r="I47" s="45">
        <f>SUM('平成16年10月'!I47,'平成16年11月'!I47,'平成16年12月'!I47)</f>
        <v>11407</v>
      </c>
      <c r="J47" s="46">
        <f>SUM('平成16年10月'!J47,'平成16年11月'!J47,'平成16年12月'!J47)</f>
        <v>66893</v>
      </c>
      <c r="K47" s="46">
        <f>SUM('平成16年10月'!K47,'平成16年11月'!K47,'平成16年12月'!K47)</f>
        <v>-44079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f>SUM('平成16年10月'!D48,'平成16年11月'!D48,'平成16年12月'!D48)</f>
        <v>283673</v>
      </c>
      <c r="E48" s="45">
        <f>SUM('平成16年10月'!E48,'平成16年11月'!E48,'平成16年12月'!E48)</f>
        <v>41753</v>
      </c>
      <c r="F48" s="46">
        <f>SUM('平成16年10月'!F48,'平成16年11月'!F48,'平成16年12月'!F48)</f>
        <v>325426</v>
      </c>
      <c r="G48" s="46">
        <f>SUM('平成16年10月'!G48,'平成16年11月'!G48,'平成16年12月'!G48)</f>
        <v>-241920</v>
      </c>
      <c r="H48" s="45">
        <f>SUM('平成16年10月'!H48,'平成16年11月'!H48,'平成16年12月'!H48)</f>
        <v>1492586</v>
      </c>
      <c r="I48" s="45">
        <f>SUM('平成16年10月'!I48,'平成16年11月'!I48,'平成16年12月'!I48)</f>
        <v>120346</v>
      </c>
      <c r="J48" s="46">
        <f>SUM('平成16年10月'!J48,'平成16年11月'!J48,'平成16年12月'!J48)</f>
        <v>1612932</v>
      </c>
      <c r="K48" s="46">
        <f>SUM('平成16年10月'!K48,'平成16年11月'!K48,'平成16年12月'!K48)</f>
        <v>-1372240</v>
      </c>
      <c r="L48" s="45"/>
    </row>
    <row r="49" spans="1:12" ht="14.25">
      <c r="A49" s="48" t="s">
        <v>97</v>
      </c>
      <c r="B49" s="43" t="s">
        <v>98</v>
      </c>
      <c r="C49" s="44"/>
      <c r="D49" s="45">
        <f>SUM('平成16年10月'!D49,'平成16年11月'!D49,'平成16年12月'!D49)</f>
        <v>54583</v>
      </c>
      <c r="E49" s="45">
        <f>SUM('平成16年10月'!E49,'平成16年11月'!E49,'平成16年12月'!E49)</f>
        <v>5720</v>
      </c>
      <c r="F49" s="46">
        <f>SUM('平成16年10月'!F49,'平成16年11月'!F49,'平成16年12月'!F49)</f>
        <v>60303</v>
      </c>
      <c r="G49" s="46">
        <f>SUM('平成16年10月'!G49,'平成16年11月'!G49,'平成16年12月'!G49)</f>
        <v>-48863</v>
      </c>
      <c r="H49" s="45">
        <f>SUM('平成16年10月'!H49,'平成16年11月'!H49,'平成16年12月'!H49)</f>
        <v>222849</v>
      </c>
      <c r="I49" s="45">
        <f>SUM('平成16年10月'!I49,'平成16年11月'!I49,'平成16年12月'!I49)</f>
        <v>16851</v>
      </c>
      <c r="J49" s="46">
        <f>SUM('平成16年10月'!J49,'平成16年11月'!J49,'平成16年12月'!J49)</f>
        <v>239700</v>
      </c>
      <c r="K49" s="46">
        <f>SUM('平成16年10月'!K49,'平成16年11月'!K49,'平成16年12月'!K49)</f>
        <v>-205998</v>
      </c>
      <c r="L49" s="45"/>
    </row>
    <row r="50" spans="1:12" ht="14.25">
      <c r="A50" s="48" t="s">
        <v>99</v>
      </c>
      <c r="B50" s="43" t="s">
        <v>100</v>
      </c>
      <c r="C50" s="44"/>
      <c r="D50" s="45">
        <f>SUM('平成16年10月'!D50,'平成16年11月'!D50,'平成16年12月'!D50)</f>
        <v>14981</v>
      </c>
      <c r="E50" s="45">
        <f>SUM('平成16年10月'!E50,'平成16年11月'!E50,'平成16年12月'!E50)</f>
        <v>5797</v>
      </c>
      <c r="F50" s="46">
        <f>SUM('平成16年10月'!F50,'平成16年11月'!F50,'平成16年12月'!F50)</f>
        <v>20778</v>
      </c>
      <c r="G50" s="46">
        <f>SUM('平成16年10月'!G50,'平成16年11月'!G50,'平成16年12月'!G50)</f>
        <v>-9184</v>
      </c>
      <c r="H50" s="45">
        <f>SUM('平成16年10月'!H50,'平成16年11月'!H50,'平成16年12月'!H50)</f>
        <v>56587</v>
      </c>
      <c r="I50" s="45">
        <f>SUM('平成16年10月'!I50,'平成16年11月'!I50,'平成16年12月'!I50)</f>
        <v>19770</v>
      </c>
      <c r="J50" s="46">
        <f>SUM('平成16年10月'!J50,'平成16年11月'!J50,'平成16年12月'!J50)</f>
        <v>76357</v>
      </c>
      <c r="K50" s="46">
        <f>SUM('平成16年10月'!K50,'平成16年11月'!K50,'平成16年12月'!K50)</f>
        <v>-36817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f>SUM('平成16年10月'!D51,'平成16年11月'!D51,'平成16年12月'!D51)</f>
        <v>26529</v>
      </c>
      <c r="E51" s="45">
        <f>SUM('平成16年10月'!E51,'平成16年11月'!E51,'平成16年12月'!E51)</f>
        <v>15556</v>
      </c>
      <c r="F51" s="46">
        <f>SUM('平成16年10月'!F51,'平成16年11月'!F51,'平成16年12月'!F51)</f>
        <v>42085</v>
      </c>
      <c r="G51" s="46">
        <f>SUM('平成16年10月'!G51,'平成16年11月'!G51,'平成16年12月'!G51)</f>
        <v>-10973</v>
      </c>
      <c r="H51" s="45">
        <f>SUM('平成16年10月'!H51,'平成16年11月'!H51,'平成16年12月'!H51)</f>
        <v>93201</v>
      </c>
      <c r="I51" s="45">
        <f>SUM('平成16年10月'!I51,'平成16年11月'!I51,'平成16年12月'!I51)</f>
        <v>60412</v>
      </c>
      <c r="J51" s="46">
        <f>SUM('平成16年10月'!J51,'平成16年11月'!J51,'平成16年12月'!J51)</f>
        <v>153613</v>
      </c>
      <c r="K51" s="46">
        <f>SUM('平成16年10月'!K51,'平成16年11月'!K51,'平成16年12月'!K51)</f>
        <v>-32789</v>
      </c>
      <c r="L51" s="45"/>
    </row>
    <row r="52" spans="1:12" ht="14.25">
      <c r="A52" s="37" t="s">
        <v>18</v>
      </c>
      <c r="B52" s="38" t="s">
        <v>103</v>
      </c>
      <c r="C52" s="49"/>
      <c r="D52" s="50">
        <f>SUM('平成16年10月'!D52,'平成16年11月'!D52,'平成16年12月'!D52)</f>
        <v>5782945</v>
      </c>
      <c r="E52" s="50">
        <f>SUM('平成16年10月'!E52,'平成16年11月'!E52,'平成16年12月'!E52)</f>
        <v>4837954</v>
      </c>
      <c r="F52" s="36">
        <f>SUM('平成16年10月'!F52,'平成16年11月'!F52,'平成16年12月'!F52)</f>
        <v>10620899</v>
      </c>
      <c r="G52" s="36">
        <f>SUM('平成16年10月'!G52,'平成16年11月'!G52,'平成16年12月'!G52)</f>
        <v>-944991</v>
      </c>
      <c r="H52" s="50">
        <f>SUM('平成16年10月'!H52,'平成16年11月'!H52,'平成16年12月'!H52)</f>
        <v>31482479</v>
      </c>
      <c r="I52" s="50">
        <f>SUM('平成16年10月'!I52,'平成16年11月'!I52,'平成16年12月'!I52)</f>
        <v>24176224</v>
      </c>
      <c r="J52" s="36">
        <f>SUM('平成16年10月'!J52,'平成16年11月'!J52,'平成16年12月'!J52)</f>
        <v>55658703</v>
      </c>
      <c r="K52" s="36">
        <f>SUM('平成16年10月'!K52,'平成16年11月'!K52,'平成16年12月'!K52)</f>
        <v>-7306255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f>SUM('平成16年10月'!D53,'平成16年11月'!D53,'平成16年12月'!D53)</f>
        <v>584</v>
      </c>
      <c r="E53" s="51">
        <f>SUM('平成16年10月'!E53,'平成16年11月'!E53,'平成16年12月'!E53)</f>
        <v>0</v>
      </c>
      <c r="F53" s="52">
        <f>SUM('平成16年10月'!F53,'平成16年11月'!F53,'平成16年12月'!F53)</f>
        <v>584</v>
      </c>
      <c r="G53" s="52">
        <f>SUM('平成16年10月'!G53,'平成16年11月'!G53,'平成16年12月'!G53)</f>
        <v>-584</v>
      </c>
      <c r="H53" s="51">
        <f>SUM('平成16年10月'!H53,'平成16年11月'!H53,'平成16年12月'!H53)</f>
        <v>2568</v>
      </c>
      <c r="I53" s="51">
        <f>SUM('平成16年10月'!I53,'平成16年11月'!I53,'平成16年12月'!I53)</f>
        <v>0</v>
      </c>
      <c r="J53" s="52">
        <f>SUM('平成16年10月'!J53,'平成16年11月'!J53,'平成16年12月'!J53)</f>
        <v>2568</v>
      </c>
      <c r="K53" s="52">
        <f>SUM('平成16年10月'!K53,'平成16年11月'!K53,'平成16年12月'!K53)</f>
        <v>-2568</v>
      </c>
      <c r="L53" s="51"/>
    </row>
    <row r="54" spans="1:12" ht="14.25">
      <c r="A54" s="37" t="s">
        <v>106</v>
      </c>
      <c r="B54" s="43" t="s">
        <v>107</v>
      </c>
      <c r="C54" s="44"/>
      <c r="D54" s="45">
        <f>SUM('平成16年10月'!D54,'平成16年11月'!D54,'平成16年12月'!D54)</f>
        <v>3056</v>
      </c>
      <c r="E54" s="45">
        <f>SUM('平成16年10月'!E54,'平成16年11月'!E54,'平成16年12月'!E54)</f>
        <v>0</v>
      </c>
      <c r="F54" s="46">
        <f>SUM('平成16年10月'!F54,'平成16年11月'!F54,'平成16年12月'!F54)</f>
        <v>3056</v>
      </c>
      <c r="G54" s="46">
        <f>SUM('平成16年10月'!G54,'平成16年11月'!G54,'平成16年12月'!G54)</f>
        <v>-3056</v>
      </c>
      <c r="H54" s="45">
        <f>SUM('平成16年10月'!H54,'平成16年11月'!H54,'平成16年12月'!H54)</f>
        <v>11141</v>
      </c>
      <c r="I54" s="45">
        <f>SUM('平成16年10月'!I54,'平成16年11月'!I54,'平成16年12月'!I54)</f>
        <v>0</v>
      </c>
      <c r="J54" s="46">
        <f>SUM('平成16年10月'!J54,'平成16年11月'!J54,'平成16年12月'!J54)</f>
        <v>11141</v>
      </c>
      <c r="K54" s="46">
        <f>SUM('平成16年10月'!K54,'平成16年11月'!K54,'平成16年12月'!K54)</f>
        <v>-11141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f>SUM('平成16年10月'!D55,'平成16年11月'!D55,'平成16年12月'!D55)</f>
        <v>0</v>
      </c>
      <c r="E55" s="45">
        <f>SUM('平成16年10月'!E55,'平成16年11月'!E55,'平成16年12月'!E55)</f>
        <v>0</v>
      </c>
      <c r="F55" s="46">
        <f>SUM('平成16年10月'!F55,'平成16年11月'!F55,'平成16年12月'!F55)</f>
        <v>0</v>
      </c>
      <c r="G55" s="46">
        <f>SUM('平成16年10月'!G55,'平成16年11月'!G55,'平成16年12月'!G55)</f>
        <v>0</v>
      </c>
      <c r="H55" s="45">
        <f>SUM('平成16年10月'!H55,'平成16年11月'!H55,'平成16年12月'!H55)</f>
        <v>0</v>
      </c>
      <c r="I55" s="45">
        <f>SUM('平成16年10月'!I55,'平成16年11月'!I55,'平成16年12月'!I55)</f>
        <v>0</v>
      </c>
      <c r="J55" s="46">
        <f>SUM('平成16年10月'!J55,'平成16年11月'!J55,'平成16年12月'!J55)</f>
        <v>0</v>
      </c>
      <c r="K55" s="46">
        <f>SUM('平成16年10月'!K55,'平成16年11月'!K55,'平成16年12月'!K55)</f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f>SUM('平成16年10月'!D56,'平成16年11月'!D56,'平成16年12月'!D56)</f>
        <v>3524367</v>
      </c>
      <c r="E56" s="45">
        <f>SUM('平成16年10月'!E56,'平成16年11月'!E56,'平成16年12月'!E56)</f>
        <v>4215650</v>
      </c>
      <c r="F56" s="46">
        <f>SUM('平成16年10月'!F56,'平成16年11月'!F56,'平成16年12月'!F56)</f>
        <v>7740017</v>
      </c>
      <c r="G56" s="46">
        <f>SUM('平成16年10月'!G56,'平成16年11月'!G56,'平成16年12月'!G56)</f>
        <v>691283</v>
      </c>
      <c r="H56" s="45">
        <f>SUM('平成16年10月'!H56,'平成16年11月'!H56,'平成16年12月'!H56)</f>
        <v>20101721</v>
      </c>
      <c r="I56" s="45">
        <f>SUM('平成16年10月'!I56,'平成16年11月'!I56,'平成16年12月'!I56)</f>
        <v>19944264</v>
      </c>
      <c r="J56" s="46">
        <f>SUM('平成16年10月'!J56,'平成16年11月'!J56,'平成16年12月'!J56)</f>
        <v>40045985</v>
      </c>
      <c r="K56" s="46">
        <f>SUM('平成16年10月'!K56,'平成16年11月'!K56,'平成16年12月'!K56)</f>
        <v>-157457</v>
      </c>
      <c r="L56" s="45"/>
    </row>
    <row r="57" spans="1:12" ht="14.25">
      <c r="A57" s="42" t="s">
        <v>112</v>
      </c>
      <c r="B57" s="43" t="s">
        <v>113</v>
      </c>
      <c r="C57" s="53" t="s">
        <v>36</v>
      </c>
      <c r="D57" s="45">
        <f>SUM('平成16年10月'!D57,'平成16年11月'!D57,'平成16年12月'!D57)</f>
        <v>52860</v>
      </c>
      <c r="E57" s="45">
        <f>SUM('平成16年10月'!E57,'平成16年11月'!E57,'平成16年12月'!E57)</f>
        <v>48325</v>
      </c>
      <c r="F57" s="46">
        <f>SUM('平成16年10月'!F57,'平成16年11月'!F57,'平成16年12月'!F57)</f>
        <v>101185</v>
      </c>
      <c r="G57" s="46">
        <f>SUM('平成16年10月'!G57,'平成16年11月'!G57,'平成16年12月'!G57)</f>
        <v>-4535</v>
      </c>
      <c r="H57" s="45">
        <f>SUM('平成16年10月'!H57,'平成16年11月'!H57,'平成16年12月'!H57)</f>
        <v>244638</v>
      </c>
      <c r="I57" s="45">
        <f>SUM('平成16年10月'!I57,'平成16年11月'!I57,'平成16年12月'!I57)</f>
        <v>214792</v>
      </c>
      <c r="J57" s="46">
        <f>SUM('平成16年10月'!J57,'平成16年11月'!J57,'平成16年12月'!J57)</f>
        <v>459430</v>
      </c>
      <c r="K57" s="46">
        <f>SUM('平成16年10月'!K57,'平成16年11月'!K57,'平成16年12月'!K57)</f>
        <v>-29846</v>
      </c>
      <c r="L57" s="45"/>
    </row>
    <row r="58" spans="1:12" ht="14.25">
      <c r="A58" s="42" t="s">
        <v>114</v>
      </c>
      <c r="B58" s="43" t="s">
        <v>115</v>
      </c>
      <c r="C58" s="44"/>
      <c r="D58" s="45">
        <f>SUM('平成16年10月'!D58,'平成16年11月'!D58,'平成16年12月'!D58)</f>
        <v>75380</v>
      </c>
      <c r="E58" s="45">
        <f>SUM('平成16年10月'!E58,'平成16年11月'!E58,'平成16年12月'!E58)</f>
        <v>61968</v>
      </c>
      <c r="F58" s="46">
        <f>SUM('平成16年10月'!F58,'平成16年11月'!F58,'平成16年12月'!F58)</f>
        <v>137348</v>
      </c>
      <c r="G58" s="46">
        <f>SUM('平成16年10月'!G58,'平成16年11月'!G58,'平成16年12月'!G58)</f>
        <v>-13412</v>
      </c>
      <c r="H58" s="45">
        <f>SUM('平成16年10月'!H58,'平成16年11月'!H58,'平成16年12月'!H58)</f>
        <v>313149</v>
      </c>
      <c r="I58" s="45">
        <f>SUM('平成16年10月'!I58,'平成16年11月'!I58,'平成16年12月'!I58)</f>
        <v>270394</v>
      </c>
      <c r="J58" s="46">
        <f>SUM('平成16年10月'!J58,'平成16年11月'!J58,'平成16年12月'!J58)</f>
        <v>583543</v>
      </c>
      <c r="K58" s="46">
        <f>SUM('平成16年10月'!K58,'平成16年11月'!K58,'平成16年12月'!K58)</f>
        <v>-42755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f>SUM('平成16年10月'!D59,'平成16年11月'!D59,'平成16年12月'!D59)</f>
        <v>137989</v>
      </c>
      <c r="E59" s="45">
        <f>SUM('平成16年10月'!E59,'平成16年11月'!E59,'平成16年12月'!E59)</f>
        <v>23668</v>
      </c>
      <c r="F59" s="46">
        <f>SUM('平成16年10月'!F59,'平成16年11月'!F59,'平成16年12月'!F59)</f>
        <v>161657</v>
      </c>
      <c r="G59" s="46">
        <f>SUM('平成16年10月'!G59,'平成16年11月'!G59,'平成16年12月'!G59)</f>
        <v>-114321</v>
      </c>
      <c r="H59" s="45">
        <f>SUM('平成16年10月'!H59,'平成16年11月'!H59,'平成16年12月'!H59)</f>
        <v>636858</v>
      </c>
      <c r="I59" s="45">
        <f>SUM('平成16年10月'!I59,'平成16年11月'!I59,'平成16年12月'!I59)</f>
        <v>98129</v>
      </c>
      <c r="J59" s="46">
        <f>SUM('平成16年10月'!J59,'平成16年11月'!J59,'平成16年12月'!J59)</f>
        <v>734987</v>
      </c>
      <c r="K59" s="46">
        <f>SUM('平成16年10月'!K59,'平成16年11月'!K59,'平成16年12月'!K59)</f>
        <v>-538729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f>SUM('平成16年10月'!D60,'平成16年11月'!D60,'平成16年12月'!D60)</f>
        <v>294</v>
      </c>
      <c r="E60" s="45">
        <f>SUM('平成16年10月'!E60,'平成16年11月'!E60,'平成16年12月'!E60)</f>
        <v>0</v>
      </c>
      <c r="F60" s="46">
        <f>SUM('平成16年10月'!F60,'平成16年11月'!F60,'平成16年12月'!F60)</f>
        <v>294</v>
      </c>
      <c r="G60" s="46">
        <f>SUM('平成16年10月'!G60,'平成16年11月'!G60,'平成16年12月'!G60)</f>
        <v>-294</v>
      </c>
      <c r="H60" s="45">
        <f>SUM('平成16年10月'!H60,'平成16年11月'!H60,'平成16年12月'!H60)</f>
        <v>517</v>
      </c>
      <c r="I60" s="45">
        <f>SUM('平成16年10月'!I60,'平成16年11月'!I60,'平成16年12月'!I60)</f>
        <v>0</v>
      </c>
      <c r="J60" s="46">
        <f>SUM('平成16年10月'!J60,'平成16年11月'!J60,'平成16年12月'!J60)</f>
        <v>517</v>
      </c>
      <c r="K60" s="46">
        <f>SUM('平成16年10月'!K60,'平成16年11月'!K60,'平成16年12月'!K60)</f>
        <v>-517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f>SUM('平成16年10月'!D61,'平成16年11月'!D61,'平成16年12月'!D61)</f>
        <v>124</v>
      </c>
      <c r="E61" s="45">
        <f>SUM('平成16年10月'!E61,'平成16年11月'!E61,'平成16年12月'!E61)</f>
        <v>0</v>
      </c>
      <c r="F61" s="46">
        <f>SUM('平成16年10月'!F61,'平成16年11月'!F61,'平成16年12月'!F61)</f>
        <v>124</v>
      </c>
      <c r="G61" s="46">
        <f>SUM('平成16年10月'!G61,'平成16年11月'!G61,'平成16年12月'!G61)</f>
        <v>-124</v>
      </c>
      <c r="H61" s="45">
        <f>SUM('平成16年10月'!H61,'平成16年11月'!H61,'平成16年12月'!H61)</f>
        <v>36</v>
      </c>
      <c r="I61" s="45">
        <f>SUM('平成16年10月'!I61,'平成16年11月'!I61,'平成16年12月'!I61)</f>
        <v>0</v>
      </c>
      <c r="J61" s="46">
        <f>SUM('平成16年10月'!J61,'平成16年11月'!J61,'平成16年12月'!J61)</f>
        <v>36</v>
      </c>
      <c r="K61" s="46">
        <f>SUM('平成16年10月'!K61,'平成16年11月'!K61,'平成16年12月'!K61)</f>
        <v>-36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f>SUM('平成16年10月'!D62,'平成16年11月'!D62,'平成16年12月'!D62)</f>
        <v>27359</v>
      </c>
      <c r="E62" s="45">
        <f>SUM('平成16年10月'!E62,'平成16年11月'!E62,'平成16年12月'!E62)</f>
        <v>29852</v>
      </c>
      <c r="F62" s="46">
        <f>SUM('平成16年10月'!F62,'平成16年11月'!F62,'平成16年12月'!F62)</f>
        <v>57211</v>
      </c>
      <c r="G62" s="46">
        <f>SUM('平成16年10月'!G62,'平成16年11月'!G62,'平成16年12月'!G62)</f>
        <v>2493</v>
      </c>
      <c r="H62" s="45">
        <f>SUM('平成16年10月'!H62,'平成16年11月'!H62,'平成16年12月'!H62)</f>
        <v>115027</v>
      </c>
      <c r="I62" s="45">
        <f>SUM('平成16年10月'!I62,'平成16年11月'!I62,'平成16年12月'!I62)</f>
        <v>82524</v>
      </c>
      <c r="J62" s="46">
        <f>SUM('平成16年10月'!J62,'平成16年11月'!J62,'平成16年12月'!J62)</f>
        <v>197551</v>
      </c>
      <c r="K62" s="46">
        <f>SUM('平成16年10月'!K62,'平成16年11月'!K62,'平成16年12月'!K62)</f>
        <v>-32503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f>SUM('平成16年10月'!D63,'平成16年11月'!D63,'平成16年12月'!D63)</f>
        <v>6202</v>
      </c>
      <c r="E63" s="45">
        <f>SUM('平成16年10月'!E63,'平成16年11月'!E63,'平成16年12月'!E63)</f>
        <v>0</v>
      </c>
      <c r="F63" s="46">
        <f>SUM('平成16年10月'!F63,'平成16年11月'!F63,'平成16年12月'!F63)</f>
        <v>6202</v>
      </c>
      <c r="G63" s="46">
        <f>SUM('平成16年10月'!G63,'平成16年11月'!G63,'平成16年12月'!G63)</f>
        <v>-6202</v>
      </c>
      <c r="H63" s="45">
        <f>SUM('平成16年10月'!H63,'平成16年11月'!H63,'平成16年12月'!H63)</f>
        <v>19195</v>
      </c>
      <c r="I63" s="45">
        <f>SUM('平成16年10月'!I63,'平成16年11月'!I63,'平成16年12月'!I63)</f>
        <v>0</v>
      </c>
      <c r="J63" s="46">
        <f>SUM('平成16年10月'!J63,'平成16年11月'!J63,'平成16年12月'!J63)</f>
        <v>19195</v>
      </c>
      <c r="K63" s="46">
        <f>SUM('平成16年10月'!K63,'平成16年11月'!K63,'平成16年12月'!K63)</f>
        <v>-19195</v>
      </c>
      <c r="L63" s="45"/>
    </row>
    <row r="64" spans="1:12" ht="14.25">
      <c r="A64" s="37" t="s">
        <v>126</v>
      </c>
      <c r="B64" s="47" t="s">
        <v>127</v>
      </c>
      <c r="C64" s="44"/>
      <c r="D64" s="45">
        <f>SUM('平成16年10月'!D64,'平成16年11月'!D64,'平成16年12月'!D64)</f>
        <v>669</v>
      </c>
      <c r="E64" s="45">
        <f>SUM('平成16年10月'!E64,'平成16年11月'!E64,'平成16年12月'!E64)</f>
        <v>0</v>
      </c>
      <c r="F64" s="46">
        <f>SUM('平成16年10月'!F64,'平成16年11月'!F64,'平成16年12月'!F64)</f>
        <v>669</v>
      </c>
      <c r="G64" s="46">
        <f>SUM('平成16年10月'!G64,'平成16年11月'!G64,'平成16年12月'!G64)</f>
        <v>-669</v>
      </c>
      <c r="H64" s="45">
        <f>SUM('平成16年10月'!H64,'平成16年11月'!H64,'平成16年12月'!H64)</f>
        <v>3648</v>
      </c>
      <c r="I64" s="45">
        <f>SUM('平成16年10月'!I64,'平成16年11月'!I64,'平成16年12月'!I64)</f>
        <v>0</v>
      </c>
      <c r="J64" s="46">
        <f>SUM('平成16年10月'!J64,'平成16年11月'!J64,'平成16年12月'!J64)</f>
        <v>3648</v>
      </c>
      <c r="K64" s="46">
        <f>SUM('平成16年10月'!K64,'平成16年11月'!K64,'平成16年12月'!K64)</f>
        <v>-3648</v>
      </c>
      <c r="L64" s="45"/>
    </row>
    <row r="65" spans="1:12" ht="14.25">
      <c r="A65" s="37" t="s">
        <v>128</v>
      </c>
      <c r="B65" s="43" t="s">
        <v>129</v>
      </c>
      <c r="C65" s="44"/>
      <c r="D65" s="45">
        <f>SUM('平成16年10月'!D65,'平成16年11月'!D65,'平成16年12月'!D65)</f>
        <v>724</v>
      </c>
      <c r="E65" s="45">
        <f>SUM('平成16年10月'!E65,'平成16年11月'!E65,'平成16年12月'!E65)</f>
        <v>0</v>
      </c>
      <c r="F65" s="46">
        <f>SUM('平成16年10月'!F65,'平成16年11月'!F65,'平成16年12月'!F65)</f>
        <v>724</v>
      </c>
      <c r="G65" s="46">
        <f>SUM('平成16年10月'!G65,'平成16年11月'!G65,'平成16年12月'!G65)</f>
        <v>-724</v>
      </c>
      <c r="H65" s="45">
        <f>SUM('平成16年10月'!H65,'平成16年11月'!H65,'平成16年12月'!H65)</f>
        <v>1133</v>
      </c>
      <c r="I65" s="45">
        <f>SUM('平成16年10月'!I65,'平成16年11月'!I65,'平成16年12月'!I65)</f>
        <v>0</v>
      </c>
      <c r="J65" s="46">
        <f>SUM('平成16年10月'!J65,'平成16年11月'!J65,'平成16年12月'!J65)</f>
        <v>1133</v>
      </c>
      <c r="K65" s="46">
        <f>SUM('平成16年10月'!K65,'平成16年11月'!K65,'平成16年12月'!K65)</f>
        <v>-1133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f>SUM('平成16年10月'!D66,'平成16年11月'!D66,'平成16年12月'!D66)</f>
        <v>466</v>
      </c>
      <c r="E66" s="45">
        <f>SUM('平成16年10月'!E66,'平成16年11月'!E66,'平成16年12月'!E66)</f>
        <v>0</v>
      </c>
      <c r="F66" s="46">
        <f>SUM('平成16年10月'!F66,'平成16年11月'!F66,'平成16年12月'!F66)</f>
        <v>466</v>
      </c>
      <c r="G66" s="46">
        <f>SUM('平成16年10月'!G66,'平成16年11月'!G66,'平成16年12月'!G66)</f>
        <v>-466</v>
      </c>
      <c r="H66" s="45">
        <f>SUM('平成16年10月'!H66,'平成16年11月'!H66,'平成16年12月'!H66)</f>
        <v>1198</v>
      </c>
      <c r="I66" s="45">
        <f>SUM('平成16年10月'!I66,'平成16年11月'!I66,'平成16年12月'!I66)</f>
        <v>0</v>
      </c>
      <c r="J66" s="46">
        <f>SUM('平成16年10月'!J66,'平成16年11月'!J66,'平成16年12月'!J66)</f>
        <v>1198</v>
      </c>
      <c r="K66" s="46">
        <f>SUM('平成16年10月'!K66,'平成16年11月'!K66,'平成16年12月'!K66)</f>
        <v>-1198</v>
      </c>
      <c r="L66" s="45"/>
    </row>
    <row r="67" spans="1:12" ht="14.25">
      <c r="A67" s="42" t="s">
        <v>132</v>
      </c>
      <c r="B67" s="43" t="s">
        <v>133</v>
      </c>
      <c r="C67" s="44"/>
      <c r="D67" s="45">
        <f>SUM('平成16年10月'!D67,'平成16年11月'!D67,'平成16年12月'!D67)</f>
        <v>3952</v>
      </c>
      <c r="E67" s="45">
        <f>SUM('平成16年10月'!E67,'平成16年11月'!E67,'平成16年12月'!E67)</f>
        <v>0</v>
      </c>
      <c r="F67" s="46">
        <f>SUM('平成16年10月'!F67,'平成16年11月'!F67,'平成16年12月'!F67)</f>
        <v>3952</v>
      </c>
      <c r="G67" s="46">
        <f>SUM('平成16年10月'!G67,'平成16年11月'!G67,'平成16年12月'!G67)</f>
        <v>-3952</v>
      </c>
      <c r="H67" s="45">
        <f>SUM('平成16年10月'!H67,'平成16年11月'!H67,'平成16年12月'!H67)</f>
        <v>16858</v>
      </c>
      <c r="I67" s="45">
        <f>SUM('平成16年10月'!I67,'平成16年11月'!I67,'平成16年12月'!I67)</f>
        <v>0</v>
      </c>
      <c r="J67" s="46">
        <f>SUM('平成16年10月'!J67,'平成16年11月'!J67,'平成16年12月'!J67)</f>
        <v>16858</v>
      </c>
      <c r="K67" s="46">
        <f>SUM('平成16年10月'!K67,'平成16年11月'!K67,'平成16年12月'!K67)</f>
        <v>-16858</v>
      </c>
      <c r="L67" s="45"/>
    </row>
    <row r="68" spans="1:12" ht="14.25">
      <c r="A68" s="37" t="s">
        <v>134</v>
      </c>
      <c r="B68" s="43" t="s">
        <v>135</v>
      </c>
      <c r="C68" s="44"/>
      <c r="D68" s="45">
        <f>SUM('平成16年10月'!D68,'平成16年11月'!D68,'平成16年12月'!D68)</f>
        <v>10761</v>
      </c>
      <c r="E68" s="45">
        <f>SUM('平成16年10月'!E68,'平成16年11月'!E68,'平成16年12月'!E68)</f>
        <v>0</v>
      </c>
      <c r="F68" s="46">
        <f>SUM('平成16年10月'!F68,'平成16年11月'!F68,'平成16年12月'!F68)</f>
        <v>10761</v>
      </c>
      <c r="G68" s="46">
        <f>SUM('平成16年10月'!G68,'平成16年11月'!G68,'平成16年12月'!G68)</f>
        <v>-10761</v>
      </c>
      <c r="H68" s="45">
        <f>SUM('平成16年10月'!H68,'平成16年11月'!H68,'平成16年12月'!H68)</f>
        <v>30471</v>
      </c>
      <c r="I68" s="45">
        <f>SUM('平成16年10月'!I68,'平成16年11月'!I68,'平成16年12月'!I68)</f>
        <v>0</v>
      </c>
      <c r="J68" s="46">
        <f>SUM('平成16年10月'!J68,'平成16年11月'!J68,'平成16年12月'!J68)</f>
        <v>30471</v>
      </c>
      <c r="K68" s="46">
        <f>SUM('平成16年10月'!K68,'平成16年11月'!K68,'平成16年12月'!K68)</f>
        <v>-30471</v>
      </c>
      <c r="L68" s="45"/>
    </row>
    <row r="69" spans="1:12" ht="14.25">
      <c r="A69" s="56" t="s">
        <v>505</v>
      </c>
      <c r="B69" s="57" t="s">
        <v>506</v>
      </c>
      <c r="C69" s="58"/>
      <c r="D69" s="59">
        <f>SUM('平成16年10月'!D69,'平成16年11月'!D69,'平成16年12月'!D69)</f>
        <v>0</v>
      </c>
      <c r="E69" s="59">
        <f>SUM('平成16年10月'!E69,'平成16年11月'!E69,'平成16年12月'!E69)</f>
        <v>0</v>
      </c>
      <c r="F69" s="46">
        <f>SUM('平成16年10月'!F69,'平成16年11月'!F69,'平成16年12月'!F69)</f>
        <v>0</v>
      </c>
      <c r="G69" s="46">
        <f>SUM('平成16年10月'!G69,'平成16年11月'!G69,'平成16年12月'!G69)</f>
        <v>0</v>
      </c>
      <c r="H69" s="59">
        <f>SUM('平成16年10月'!H69,'平成16年11月'!H69,'平成16年12月'!H69)</f>
        <v>0</v>
      </c>
      <c r="I69" s="59">
        <f>SUM('平成16年10月'!I69,'平成16年11月'!I69,'平成16年12月'!I69)</f>
        <v>0</v>
      </c>
      <c r="J69" s="46">
        <f>SUM('平成16年10月'!J69,'平成16年11月'!J69,'平成16年12月'!J69)</f>
        <v>0</v>
      </c>
      <c r="K69" s="46">
        <f>SUM('平成16年10月'!K69,'平成16年11月'!K69,'平成16年12月'!K69)</f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f>SUM('平成16年10月'!D70,'平成16年11月'!D70,'平成16年12月'!D70)</f>
        <v>1523</v>
      </c>
      <c r="E70" s="45">
        <f>SUM('平成16年10月'!E70,'平成16年11月'!E70,'平成16年12月'!E70)</f>
        <v>0</v>
      </c>
      <c r="F70" s="46">
        <f>SUM('平成16年10月'!F70,'平成16年11月'!F70,'平成16年12月'!F70)</f>
        <v>1523</v>
      </c>
      <c r="G70" s="46">
        <f>SUM('平成16年10月'!G70,'平成16年11月'!G70,'平成16年12月'!G70)</f>
        <v>-1523</v>
      </c>
      <c r="H70" s="45">
        <f>SUM('平成16年10月'!H70,'平成16年11月'!H70,'平成16年12月'!H70)</f>
        <v>1577</v>
      </c>
      <c r="I70" s="45">
        <f>SUM('平成16年10月'!I70,'平成16年11月'!I70,'平成16年12月'!I70)</f>
        <v>0</v>
      </c>
      <c r="J70" s="46">
        <f>SUM('平成16年10月'!J70,'平成16年11月'!J70,'平成16年12月'!J70)</f>
        <v>1577</v>
      </c>
      <c r="K70" s="46">
        <f>SUM('平成16年10月'!K70,'平成16年11月'!K70,'平成16年12月'!K70)</f>
        <v>-1577</v>
      </c>
      <c r="L70" s="45"/>
    </row>
    <row r="71" spans="1:12" ht="14.25">
      <c r="A71" s="37" t="s">
        <v>138</v>
      </c>
      <c r="B71" s="47" t="s">
        <v>139</v>
      </c>
      <c r="C71" s="44"/>
      <c r="D71" s="45">
        <f>SUM('平成16年10月'!D71,'平成16年11月'!D71,'平成16年12月'!D71)</f>
        <v>2701</v>
      </c>
      <c r="E71" s="45">
        <f>SUM('平成16年10月'!E71,'平成16年11月'!E71,'平成16年12月'!E71)</f>
        <v>0</v>
      </c>
      <c r="F71" s="46">
        <f>SUM('平成16年10月'!F71,'平成16年11月'!F71,'平成16年12月'!F71)</f>
        <v>2701</v>
      </c>
      <c r="G71" s="46">
        <f>SUM('平成16年10月'!G71,'平成16年11月'!G71,'平成16年12月'!G71)</f>
        <v>-2701</v>
      </c>
      <c r="H71" s="45">
        <f>SUM('平成16年10月'!H71,'平成16年11月'!H71,'平成16年12月'!H71)</f>
        <v>15779</v>
      </c>
      <c r="I71" s="45">
        <f>SUM('平成16年10月'!I71,'平成16年11月'!I71,'平成16年12月'!I71)</f>
        <v>0</v>
      </c>
      <c r="J71" s="46">
        <f>SUM('平成16年10月'!J71,'平成16年11月'!J71,'平成16年12月'!J71)</f>
        <v>15779</v>
      </c>
      <c r="K71" s="46">
        <f>SUM('平成16年10月'!K71,'平成16年11月'!K71,'平成16年12月'!K71)</f>
        <v>-15779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f>SUM('平成16年10月'!D72,'平成16年11月'!D72,'平成16年12月'!D72)</f>
        <v>12145</v>
      </c>
      <c r="E72" s="45">
        <f>SUM('平成16年10月'!E72,'平成16年11月'!E72,'平成16年12月'!E72)</f>
        <v>12416</v>
      </c>
      <c r="F72" s="46">
        <f>SUM('平成16年10月'!F72,'平成16年11月'!F72,'平成16年12月'!F72)</f>
        <v>24561</v>
      </c>
      <c r="G72" s="46">
        <f>SUM('平成16年10月'!G72,'平成16年11月'!G72,'平成16年12月'!G72)</f>
        <v>271</v>
      </c>
      <c r="H72" s="45">
        <f>SUM('平成16年10月'!H72,'平成16年11月'!H72,'平成16年12月'!H72)</f>
        <v>39785</v>
      </c>
      <c r="I72" s="45">
        <f>SUM('平成16年10月'!I72,'平成16年11月'!I72,'平成16年12月'!I72)</f>
        <v>37976</v>
      </c>
      <c r="J72" s="46">
        <f>SUM('平成16年10月'!J72,'平成16年11月'!J72,'平成16年12月'!J72)</f>
        <v>77761</v>
      </c>
      <c r="K72" s="46">
        <f>SUM('平成16年10月'!K72,'平成16年11月'!K72,'平成16年12月'!K72)</f>
        <v>-1809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f>SUM('平成16年10月'!D73,'平成16年11月'!D73,'平成16年12月'!D73)</f>
        <v>690482</v>
      </c>
      <c r="E73" s="45">
        <f>SUM('平成16年10月'!E73,'平成16年11月'!E73,'平成16年12月'!E73)</f>
        <v>423514</v>
      </c>
      <c r="F73" s="46">
        <f>SUM('平成16年10月'!F73,'平成16年11月'!F73,'平成16年12月'!F73)</f>
        <v>1113996</v>
      </c>
      <c r="G73" s="46">
        <f>SUM('平成16年10月'!G73,'平成16年11月'!G73,'平成16年12月'!G73)</f>
        <v>-266968</v>
      </c>
      <c r="H73" s="45">
        <f>SUM('平成16年10月'!H73,'平成16年11月'!H73,'平成16年12月'!H73)</f>
        <v>3161928</v>
      </c>
      <c r="I73" s="45">
        <f>SUM('平成16年10月'!I73,'平成16年11月'!I73,'平成16年12月'!I73)</f>
        <v>3432725</v>
      </c>
      <c r="J73" s="46">
        <f>SUM('平成16年10月'!J73,'平成16年11月'!J73,'平成16年12月'!J73)</f>
        <v>6594653</v>
      </c>
      <c r="K73" s="46">
        <f>SUM('平成16年10月'!K73,'平成16年11月'!K73,'平成16年12月'!K73)</f>
        <v>270797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f>SUM('平成16年10月'!D74,'平成16年11月'!D74,'平成16年12月'!D74)</f>
        <v>125</v>
      </c>
      <c r="E74" s="45">
        <f>SUM('平成16年10月'!E74,'平成16年11月'!E74,'平成16年12月'!E74)</f>
        <v>0</v>
      </c>
      <c r="F74" s="46">
        <f>SUM('平成16年10月'!F74,'平成16年11月'!F74,'平成16年12月'!F74)</f>
        <v>125</v>
      </c>
      <c r="G74" s="46">
        <f>SUM('平成16年10月'!G74,'平成16年11月'!G74,'平成16年12月'!G74)</f>
        <v>-125</v>
      </c>
      <c r="H74" s="45">
        <f>SUM('平成16年10月'!H74,'平成16年11月'!H74,'平成16年12月'!H74)</f>
        <v>178</v>
      </c>
      <c r="I74" s="45">
        <f>SUM('平成16年10月'!I74,'平成16年11月'!I74,'平成16年12月'!I74)</f>
        <v>0</v>
      </c>
      <c r="J74" s="46">
        <f>SUM('平成16年10月'!J74,'平成16年11月'!J74,'平成16年12月'!J74)</f>
        <v>178</v>
      </c>
      <c r="K74" s="46">
        <f>SUM('平成16年10月'!K74,'平成16年11月'!K74,'平成16年12月'!K74)</f>
        <v>-178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f>SUM('平成16年10月'!D75,'平成16年11月'!D75,'平成16年12月'!D75)</f>
        <v>9725</v>
      </c>
      <c r="E75" s="45">
        <f>SUM('平成16年10月'!E75,'平成16年11月'!E75,'平成16年12月'!E75)</f>
        <v>0</v>
      </c>
      <c r="F75" s="46">
        <f>SUM('平成16年10月'!F75,'平成16年11月'!F75,'平成16年12月'!F75)</f>
        <v>9725</v>
      </c>
      <c r="G75" s="46">
        <f>SUM('平成16年10月'!G75,'平成16年11月'!G75,'平成16年12月'!G75)</f>
        <v>-9725</v>
      </c>
      <c r="H75" s="45">
        <f>SUM('平成16年10月'!H75,'平成16年11月'!H75,'平成16年12月'!H75)</f>
        <v>33890</v>
      </c>
      <c r="I75" s="45">
        <f>SUM('平成16年10月'!I75,'平成16年11月'!I75,'平成16年12月'!I75)</f>
        <v>0</v>
      </c>
      <c r="J75" s="46">
        <f>SUM('平成16年10月'!J75,'平成16年11月'!J75,'平成16年12月'!J75)</f>
        <v>33890</v>
      </c>
      <c r="K75" s="46">
        <f>SUM('平成16年10月'!K75,'平成16年11月'!K75,'平成16年12月'!K75)</f>
        <v>-33890</v>
      </c>
      <c r="L75" s="45"/>
    </row>
    <row r="76" spans="1:12" ht="14.25">
      <c r="A76" s="37" t="s">
        <v>148</v>
      </c>
      <c r="B76" s="43" t="s">
        <v>149</v>
      </c>
      <c r="C76" s="44"/>
      <c r="D76" s="45">
        <f>SUM('平成16年10月'!D76,'平成16年11月'!D76,'平成16年12月'!D76)</f>
        <v>15404</v>
      </c>
      <c r="E76" s="45">
        <f>SUM('平成16年10月'!E76,'平成16年11月'!E76,'平成16年12月'!E76)</f>
        <v>5106</v>
      </c>
      <c r="F76" s="46">
        <f>SUM('平成16年10月'!F76,'平成16年11月'!F76,'平成16年12月'!F76)</f>
        <v>20510</v>
      </c>
      <c r="G76" s="46">
        <f>SUM('平成16年10月'!G76,'平成16年11月'!G76,'平成16年12月'!G76)</f>
        <v>-10298</v>
      </c>
      <c r="H76" s="45">
        <f>SUM('平成16年10月'!H76,'平成16年11月'!H76,'平成16年12月'!H76)</f>
        <v>63768</v>
      </c>
      <c r="I76" s="45">
        <f>SUM('平成16年10月'!I76,'平成16年11月'!I76,'平成16年12月'!I76)</f>
        <v>24567</v>
      </c>
      <c r="J76" s="46">
        <f>SUM('平成16年10月'!J76,'平成16年11月'!J76,'平成16年12月'!J76)</f>
        <v>88335</v>
      </c>
      <c r="K76" s="46">
        <f>SUM('平成16年10月'!K76,'平成16年11月'!K76,'平成16年12月'!K76)</f>
        <v>-39201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f>SUM('平成16年10月'!D77,'平成16年11月'!D77,'平成16年12月'!D77)</f>
        <v>1143961</v>
      </c>
      <c r="E77" s="45">
        <f>SUM('平成16年10月'!E77,'平成16年11月'!E77,'平成16年12月'!E77)</f>
        <v>4200</v>
      </c>
      <c r="F77" s="46">
        <f>SUM('平成16年10月'!F77,'平成16年11月'!F77,'平成16年12月'!F77)</f>
        <v>1148161</v>
      </c>
      <c r="G77" s="46">
        <f>SUM('平成16年10月'!G77,'平成16年11月'!G77,'平成16年12月'!G77)</f>
        <v>-1139761</v>
      </c>
      <c r="H77" s="45">
        <f>SUM('平成16年10月'!H77,'平成16年11月'!H77,'平成16年12月'!H77)</f>
        <v>6495560</v>
      </c>
      <c r="I77" s="45">
        <f>SUM('平成16年10月'!I77,'平成16年11月'!I77,'平成16年12月'!I77)</f>
        <v>22173</v>
      </c>
      <c r="J77" s="46">
        <f>SUM('平成16年10月'!J77,'平成16年11月'!J77,'平成16年12月'!J77)</f>
        <v>6517733</v>
      </c>
      <c r="K77" s="46">
        <f>SUM('平成16年10月'!K77,'平成16年11月'!K77,'平成16年12月'!K77)</f>
        <v>-6473387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f>SUM('平成16年10月'!D78,'平成16年11月'!D78,'平成16年12月'!D78)</f>
        <v>26260</v>
      </c>
      <c r="E78" s="45">
        <f>SUM('平成16年10月'!E78,'平成16年11月'!E78,'平成16年12月'!E78)</f>
        <v>5250</v>
      </c>
      <c r="F78" s="46">
        <f>SUM('平成16年10月'!F78,'平成16年11月'!F78,'平成16年12月'!F78)</f>
        <v>31510</v>
      </c>
      <c r="G78" s="46">
        <f>SUM('平成16年10月'!G78,'平成16年11月'!G78,'平成16年12月'!G78)</f>
        <v>-21010</v>
      </c>
      <c r="H78" s="45">
        <f>SUM('平成16年10月'!H78,'平成16年11月'!H78,'平成16年12月'!H78)</f>
        <v>86885</v>
      </c>
      <c r="I78" s="45">
        <f>SUM('平成16年10月'!I78,'平成16年11月'!I78,'平成16年12月'!I78)</f>
        <v>15886</v>
      </c>
      <c r="J78" s="46">
        <f>SUM('平成16年10月'!J78,'平成16年11月'!J78,'平成16年12月'!J78)</f>
        <v>102771</v>
      </c>
      <c r="K78" s="46">
        <f>SUM('平成16年10月'!K78,'平成16年11月'!K78,'平成16年12月'!K78)</f>
        <v>-70999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f>SUM('平成16年10月'!D79,'平成16年11月'!D79,'平成16年12月'!D79)</f>
        <v>6240</v>
      </c>
      <c r="E79" s="45">
        <f>SUM('平成16年10月'!E79,'平成16年11月'!E79,'平成16年12月'!E79)</f>
        <v>0</v>
      </c>
      <c r="F79" s="46">
        <f>SUM('平成16年10月'!F79,'平成16年11月'!F79,'平成16年12月'!F79)</f>
        <v>6240</v>
      </c>
      <c r="G79" s="46">
        <f>SUM('平成16年10月'!G79,'平成16年11月'!G79,'平成16年12月'!G79)</f>
        <v>-6240</v>
      </c>
      <c r="H79" s="45">
        <f>SUM('平成16年10月'!H79,'平成16年11月'!H79,'平成16年12月'!H79)</f>
        <v>23934</v>
      </c>
      <c r="I79" s="45">
        <f>SUM('平成16年10月'!I79,'平成16年11月'!I79,'平成16年12月'!I79)</f>
        <v>0</v>
      </c>
      <c r="J79" s="46">
        <f>SUM('平成16年10月'!J79,'平成16年11月'!J79,'平成16年12月'!J79)</f>
        <v>23934</v>
      </c>
      <c r="K79" s="46">
        <f>SUM('平成16年10月'!K79,'平成16年11月'!K79,'平成16年12月'!K79)</f>
        <v>-23934</v>
      </c>
      <c r="L79" s="45"/>
    </row>
    <row r="80" spans="1:12" ht="14.25">
      <c r="A80" s="42" t="s">
        <v>156</v>
      </c>
      <c r="B80" s="43" t="s">
        <v>157</v>
      </c>
      <c r="C80" s="44"/>
      <c r="D80" s="45">
        <f>SUM('平成16年10月'!D80,'平成16年11月'!D80,'平成16年12月'!D80)</f>
        <v>4947</v>
      </c>
      <c r="E80" s="45">
        <f>SUM('平成16年10月'!E80,'平成16年11月'!E80,'平成16年12月'!E80)</f>
        <v>2153</v>
      </c>
      <c r="F80" s="46">
        <f>SUM('平成16年10月'!F80,'平成16年11月'!F80,'平成16年12月'!F80)</f>
        <v>7100</v>
      </c>
      <c r="G80" s="46">
        <f>SUM('平成16年10月'!G80,'平成16年11月'!G80,'平成16年12月'!G80)</f>
        <v>-2794</v>
      </c>
      <c r="H80" s="45">
        <f>SUM('平成16年10月'!H80,'平成16年11月'!H80,'平成16年12月'!H80)</f>
        <v>24560</v>
      </c>
      <c r="I80" s="45">
        <f>SUM('平成16年10月'!I80,'平成16年11月'!I80,'平成16年12月'!I80)</f>
        <v>9262</v>
      </c>
      <c r="J80" s="46">
        <f>SUM('平成16年10月'!J80,'平成16年11月'!J80,'平成16年12月'!J80)</f>
        <v>33822</v>
      </c>
      <c r="K80" s="46">
        <f>SUM('平成16年10月'!K80,'平成16年11月'!K80,'平成16年12月'!K80)</f>
        <v>-15298</v>
      </c>
      <c r="L80" s="45"/>
    </row>
    <row r="81" spans="1:12" ht="14.25">
      <c r="A81" s="37" t="s">
        <v>158</v>
      </c>
      <c r="B81" s="43" t="s">
        <v>159</v>
      </c>
      <c r="C81" s="44"/>
      <c r="D81" s="45">
        <f>SUM('平成16年10月'!D81,'平成16年11月'!D81,'平成16年12月'!D81)</f>
        <v>24553</v>
      </c>
      <c r="E81" s="45">
        <f>SUM('平成16年10月'!E81,'平成16年11月'!E81,'平成16年12月'!E81)</f>
        <v>5852</v>
      </c>
      <c r="F81" s="46">
        <f>SUM('平成16年10月'!F81,'平成16年11月'!F81,'平成16年12月'!F81)</f>
        <v>30405</v>
      </c>
      <c r="G81" s="46">
        <f>SUM('平成16年10月'!G81,'平成16年11月'!G81,'平成16年12月'!G81)</f>
        <v>-18701</v>
      </c>
      <c r="H81" s="45">
        <f>SUM('平成16年10月'!H81,'平成16年11月'!H81,'平成16年12月'!H81)</f>
        <v>36435</v>
      </c>
      <c r="I81" s="45">
        <f>SUM('平成16年10月'!I81,'平成16年11月'!I81,'平成16年12月'!I81)</f>
        <v>23532</v>
      </c>
      <c r="J81" s="46">
        <f>SUM('平成16年10月'!J81,'平成16年11月'!J81,'平成16年12月'!J81)</f>
        <v>59967</v>
      </c>
      <c r="K81" s="46">
        <f>SUM('平成16年10月'!K81,'平成16年11月'!K81,'平成16年12月'!K81)</f>
        <v>-12903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f>SUM('平成16年10月'!D82,'平成16年11月'!D82,'平成16年12月'!D82)</f>
        <v>0</v>
      </c>
      <c r="E82" s="45">
        <f>SUM('平成16年10月'!E82,'平成16年11月'!E82,'平成16年12月'!E82)</f>
        <v>0</v>
      </c>
      <c r="F82" s="46">
        <f>SUM('平成16年10月'!F82,'平成16年11月'!F82,'平成16年12月'!F82)</f>
        <v>0</v>
      </c>
      <c r="G82" s="46">
        <f>SUM('平成16年10月'!G82,'平成16年11月'!G82,'平成16年12月'!G82)</f>
        <v>0</v>
      </c>
      <c r="H82" s="45">
        <f>SUM('平成16年10月'!H82,'平成16年11月'!H82,'平成16年12月'!H82)</f>
        <v>0</v>
      </c>
      <c r="I82" s="45">
        <f>SUM('平成16年10月'!I82,'平成16年11月'!I82,'平成16年12月'!I82)</f>
        <v>0</v>
      </c>
      <c r="J82" s="46">
        <f>SUM('平成16年10月'!J82,'平成16年11月'!J82,'平成16年12月'!J82)</f>
        <v>0</v>
      </c>
      <c r="K82" s="46">
        <f>SUM('平成16年10月'!K82,'平成16年11月'!K82,'平成16年12月'!K82)</f>
        <v>0</v>
      </c>
      <c r="L82" s="45"/>
    </row>
    <row r="83" spans="1:12" ht="14.25">
      <c r="A83" s="54" t="s">
        <v>162</v>
      </c>
      <c r="B83" s="47" t="s">
        <v>162</v>
      </c>
      <c r="C83" s="44" t="s">
        <v>36</v>
      </c>
      <c r="D83" s="45">
        <f>SUM('平成16年10月'!D83,'平成16年11月'!D83,'平成16年12月'!D83)</f>
        <v>92</v>
      </c>
      <c r="E83" s="45">
        <f>SUM('平成16年10月'!E83,'平成16年11月'!E83,'平成16年12月'!E83)</f>
        <v>0</v>
      </c>
      <c r="F83" s="46">
        <f>SUM('平成16年10月'!F83,'平成16年11月'!F83,'平成16年12月'!F83)</f>
        <v>92</v>
      </c>
      <c r="G83" s="46">
        <f>SUM('平成16年10月'!G83,'平成16年11月'!G83,'平成16年12月'!G83)</f>
        <v>-92</v>
      </c>
      <c r="H83" s="45">
        <f>SUM('平成16年10月'!H83,'平成16年11月'!H83,'平成16年12月'!H83)</f>
        <v>42</v>
      </c>
      <c r="I83" s="45">
        <f>SUM('平成16年10月'!I83,'平成16年11月'!I83,'平成16年12月'!I83)</f>
        <v>0</v>
      </c>
      <c r="J83" s="46">
        <f>SUM('平成16年10月'!J83,'平成16年11月'!J83,'平成16年12月'!J83)</f>
        <v>42</v>
      </c>
      <c r="K83" s="46">
        <f>SUM('平成16年10月'!K83,'平成16年11月'!K83,'平成16年12月'!K83)</f>
        <v>-42</v>
      </c>
      <c r="L83" s="45"/>
    </row>
    <row r="84" spans="1:12" ht="14.25">
      <c r="A84" s="37" t="s">
        <v>18</v>
      </c>
      <c r="B84" s="38" t="s">
        <v>163</v>
      </c>
      <c r="C84" s="49"/>
      <c r="D84" s="50">
        <f>SUM('平成16年10月'!D84,'平成16年11月'!D84,'平成16年12月'!D84)</f>
        <v>22459828</v>
      </c>
      <c r="E84" s="50">
        <f>SUM('平成16年10月'!E84,'平成16年11月'!E84,'平成16年12月'!E84)</f>
        <v>29121951</v>
      </c>
      <c r="F84" s="36">
        <f>SUM('平成16年10月'!F84,'平成16年11月'!F84,'平成16年12月'!F84)</f>
        <v>51581779</v>
      </c>
      <c r="G84" s="36">
        <f>SUM('平成16年10月'!G84,'平成16年11月'!G84,'平成16年12月'!G84)</f>
        <v>6662123</v>
      </c>
      <c r="H84" s="50">
        <f>SUM('平成16年10月'!H84,'平成16年11月'!H84,'平成16年12月'!H84)</f>
        <v>178452027</v>
      </c>
      <c r="I84" s="50">
        <f>SUM('平成16年10月'!I84,'平成16年11月'!I84,'平成16年12月'!I84)</f>
        <v>198537505</v>
      </c>
      <c r="J84" s="36">
        <f>SUM('平成16年10月'!J84,'平成16年11月'!J84,'平成16年12月'!J84)</f>
        <v>376989532</v>
      </c>
      <c r="K84" s="36">
        <f>SUM('平成16年10月'!K84,'平成16年11月'!K84,'平成16年12月'!K84)</f>
        <v>20085478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f>SUM('平成16年10月'!D85,'平成16年11月'!D85,'平成16年12月'!D85)</f>
        <v>21403743</v>
      </c>
      <c r="E85" s="51">
        <f>SUM('平成16年10月'!E85,'平成16年11月'!E85,'平成16年12月'!E85)</f>
        <v>26886078</v>
      </c>
      <c r="F85" s="52">
        <f>SUM('平成16年10月'!F85,'平成16年11月'!F85,'平成16年12月'!F85)</f>
        <v>48289821</v>
      </c>
      <c r="G85" s="52">
        <f>SUM('平成16年10月'!G85,'平成16年11月'!G85,'平成16年12月'!G85)</f>
        <v>5482335</v>
      </c>
      <c r="H85" s="51">
        <f>SUM('平成16年10月'!H85,'平成16年11月'!H85,'平成16年12月'!H85)</f>
        <v>170831517</v>
      </c>
      <c r="I85" s="51">
        <f>SUM('平成16年10月'!I85,'平成16年11月'!I85,'平成16年12月'!I85)</f>
        <v>183866692</v>
      </c>
      <c r="J85" s="52">
        <f>SUM('平成16年10月'!J85,'平成16年11月'!J85,'平成16年12月'!J85)</f>
        <v>354698209</v>
      </c>
      <c r="K85" s="52">
        <f>SUM('平成16年10月'!K85,'平成16年11月'!K85,'平成16年12月'!K85)</f>
        <v>13035175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f>SUM('平成16年10月'!D86,'平成16年11月'!D86,'平成16年12月'!D86)</f>
        <v>1789</v>
      </c>
      <c r="E86" s="45">
        <f>SUM('平成16年10月'!E86,'平成16年11月'!E86,'平成16年12月'!E86)</f>
        <v>0</v>
      </c>
      <c r="F86" s="46">
        <f>SUM('平成16年10月'!F86,'平成16年11月'!F86,'平成16年12月'!F86)</f>
        <v>1789</v>
      </c>
      <c r="G86" s="46">
        <f>SUM('平成16年10月'!G86,'平成16年11月'!G86,'平成16年12月'!G86)</f>
        <v>-1789</v>
      </c>
      <c r="H86" s="45">
        <f>SUM('平成16年10月'!H86,'平成16年11月'!H86,'平成16年12月'!H86)</f>
        <v>19248</v>
      </c>
      <c r="I86" s="45">
        <f>SUM('平成16年10月'!I86,'平成16年11月'!I86,'平成16年12月'!I86)</f>
        <v>0</v>
      </c>
      <c r="J86" s="46">
        <f>SUM('平成16年10月'!J86,'平成16年11月'!J86,'平成16年12月'!J86)</f>
        <v>19248</v>
      </c>
      <c r="K86" s="46">
        <f>SUM('平成16年10月'!K86,'平成16年11月'!K86,'平成16年12月'!K86)</f>
        <v>-19248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f>SUM('平成16年10月'!D87,'平成16年11月'!D87,'平成16年12月'!D87)</f>
        <v>32507</v>
      </c>
      <c r="E87" s="45">
        <f>SUM('平成16年10月'!E87,'平成16年11月'!E87,'平成16年12月'!E87)</f>
        <v>0</v>
      </c>
      <c r="F87" s="46">
        <f>SUM('平成16年10月'!F87,'平成16年11月'!F87,'平成16年12月'!F87)</f>
        <v>32507</v>
      </c>
      <c r="G87" s="46">
        <f>SUM('平成16年10月'!G87,'平成16年11月'!G87,'平成16年12月'!G87)</f>
        <v>-32507</v>
      </c>
      <c r="H87" s="45">
        <f>SUM('平成16年10月'!H87,'平成16年11月'!H87,'平成16年12月'!H87)</f>
        <v>254194</v>
      </c>
      <c r="I87" s="45">
        <f>SUM('平成16年10月'!I87,'平成16年11月'!I87,'平成16年12月'!I87)</f>
        <v>0</v>
      </c>
      <c r="J87" s="46">
        <f>SUM('平成16年10月'!J87,'平成16年11月'!J87,'平成16年12月'!J87)</f>
        <v>254194</v>
      </c>
      <c r="K87" s="46">
        <f>SUM('平成16年10月'!K87,'平成16年11月'!K87,'平成16年12月'!K87)</f>
        <v>-254194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f>SUM('平成16年10月'!D88,'平成16年11月'!D88,'平成16年12月'!D88)</f>
        <v>1003520</v>
      </c>
      <c r="E88" s="45">
        <f>SUM('平成16年10月'!E88,'平成16年11月'!E88,'平成16年12月'!E88)</f>
        <v>2235873</v>
      </c>
      <c r="F88" s="46">
        <f>SUM('平成16年10月'!F88,'平成16年11月'!F88,'平成16年12月'!F88)</f>
        <v>3239393</v>
      </c>
      <c r="G88" s="46">
        <f>SUM('平成16年10月'!G88,'平成16年11月'!G88,'平成16年12月'!G88)</f>
        <v>1232353</v>
      </c>
      <c r="H88" s="45">
        <f>SUM('平成16年10月'!H88,'平成16年11月'!H88,'平成16年12月'!H88)</f>
        <v>7137398</v>
      </c>
      <c r="I88" s="45">
        <f>SUM('平成16年10月'!I88,'平成16年11月'!I88,'平成16年12月'!I88)</f>
        <v>14670813</v>
      </c>
      <c r="J88" s="46">
        <f>SUM('平成16年10月'!J88,'平成16年11月'!J88,'平成16年12月'!J88)</f>
        <v>21808211</v>
      </c>
      <c r="K88" s="46">
        <f>SUM('平成16年10月'!K88,'平成16年11月'!K88,'平成16年12月'!K88)</f>
        <v>7533415</v>
      </c>
      <c r="L88" s="45"/>
    </row>
    <row r="89" spans="1:12" ht="14.25">
      <c r="A89" s="37" t="s">
        <v>172</v>
      </c>
      <c r="B89" s="47" t="s">
        <v>173</v>
      </c>
      <c r="C89" s="44"/>
      <c r="D89" s="45">
        <f>SUM('平成16年10月'!D89,'平成16年11月'!D89,'平成16年12月'!D89)</f>
        <v>70</v>
      </c>
      <c r="E89" s="45">
        <f>SUM('平成16年10月'!E89,'平成16年11月'!E89,'平成16年12月'!E89)</f>
        <v>0</v>
      </c>
      <c r="F89" s="46">
        <f>SUM('平成16年10月'!F89,'平成16年11月'!F89,'平成16年12月'!F89)</f>
        <v>70</v>
      </c>
      <c r="G89" s="46">
        <f>SUM('平成16年10月'!G89,'平成16年11月'!G89,'平成16年12月'!G89)</f>
        <v>-70</v>
      </c>
      <c r="H89" s="45">
        <f>SUM('平成16年10月'!H89,'平成16年11月'!H89,'平成16年12月'!H89)</f>
        <v>44</v>
      </c>
      <c r="I89" s="45">
        <f>SUM('平成16年10月'!I89,'平成16年11月'!I89,'平成16年12月'!I89)</f>
        <v>0</v>
      </c>
      <c r="J89" s="46">
        <f>SUM('平成16年10月'!J89,'平成16年11月'!J89,'平成16年12月'!J89)</f>
        <v>44</v>
      </c>
      <c r="K89" s="46">
        <f>SUM('平成16年10月'!K89,'平成16年11月'!K89,'平成16年12月'!K89)</f>
        <v>-44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f>SUM('平成16年10月'!D90,'平成16年11月'!D90,'平成16年12月'!D90)</f>
        <v>18199</v>
      </c>
      <c r="E90" s="45">
        <f>SUM('平成16年10月'!E90,'平成16年11月'!E90,'平成16年12月'!E90)</f>
        <v>0</v>
      </c>
      <c r="F90" s="46">
        <f>SUM('平成16年10月'!F90,'平成16年11月'!F90,'平成16年12月'!F90)</f>
        <v>18199</v>
      </c>
      <c r="G90" s="46">
        <f>SUM('平成16年10月'!G90,'平成16年11月'!G90,'平成16年12月'!G90)</f>
        <v>-18199</v>
      </c>
      <c r="H90" s="45">
        <f>SUM('平成16年10月'!H90,'平成16年11月'!H90,'平成16年12月'!H90)</f>
        <v>209626</v>
      </c>
      <c r="I90" s="45">
        <f>SUM('平成16年10月'!I90,'平成16年11月'!I90,'平成16年12月'!I90)</f>
        <v>0</v>
      </c>
      <c r="J90" s="46">
        <f>SUM('平成16年10月'!J90,'平成16年11月'!J90,'平成16年12月'!J90)</f>
        <v>209626</v>
      </c>
      <c r="K90" s="46">
        <f>SUM('平成16年10月'!K90,'平成16年11月'!K90,'平成16年12月'!K90)</f>
        <v>-209626</v>
      </c>
      <c r="L90" s="45"/>
    </row>
    <row r="91" spans="1:12" ht="14.25">
      <c r="A91" s="37" t="s">
        <v>18</v>
      </c>
      <c r="B91" s="38" t="s">
        <v>176</v>
      </c>
      <c r="C91" s="49"/>
      <c r="D91" s="50">
        <f>SUM('平成16年10月'!D91,'平成16年11月'!D91,'平成16年12月'!D91)</f>
        <v>378006</v>
      </c>
      <c r="E91" s="50">
        <f>SUM('平成16年10月'!E91,'平成16年11月'!E91,'平成16年12月'!E91)</f>
        <v>119855</v>
      </c>
      <c r="F91" s="36">
        <f>SUM('平成16年10月'!F91,'平成16年11月'!F91,'平成16年12月'!F91)</f>
        <v>497861</v>
      </c>
      <c r="G91" s="36">
        <f>SUM('平成16年10月'!G91,'平成16年11月'!G91,'平成16年12月'!G91)</f>
        <v>-258151</v>
      </c>
      <c r="H91" s="50">
        <f>SUM('平成16年10月'!H91,'平成16年11月'!H91,'平成16年12月'!H91)</f>
        <v>1962357</v>
      </c>
      <c r="I91" s="50">
        <f>SUM('平成16年10月'!I91,'平成16年11月'!I91,'平成16年12月'!I91)</f>
        <v>615843</v>
      </c>
      <c r="J91" s="36">
        <f>SUM('平成16年10月'!J91,'平成16年11月'!J91,'平成16年12月'!J91)</f>
        <v>2578200</v>
      </c>
      <c r="K91" s="36">
        <f>SUM('平成16年10月'!K91,'平成16年11月'!K91,'平成16年12月'!K91)</f>
        <v>-1346514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f>SUM('平成16年10月'!D92,'平成16年11月'!D92,'平成16年12月'!D92)</f>
        <v>1664</v>
      </c>
      <c r="E92" s="51">
        <f>SUM('平成16年10月'!E92,'平成16年11月'!E92,'平成16年12月'!E92)</f>
        <v>0</v>
      </c>
      <c r="F92" s="52">
        <f>SUM('平成16年10月'!F92,'平成16年11月'!F92,'平成16年12月'!F92)</f>
        <v>1664</v>
      </c>
      <c r="G92" s="52">
        <f>SUM('平成16年10月'!G92,'平成16年11月'!G92,'平成16年12月'!G92)</f>
        <v>-1664</v>
      </c>
      <c r="H92" s="51">
        <f>SUM('平成16年10月'!H92,'平成16年11月'!H92,'平成16年12月'!H92)</f>
        <v>7273</v>
      </c>
      <c r="I92" s="51">
        <f>SUM('平成16年10月'!I92,'平成16年11月'!I92,'平成16年12月'!I92)</f>
        <v>0</v>
      </c>
      <c r="J92" s="52">
        <f>SUM('平成16年10月'!J92,'平成16年11月'!J92,'平成16年12月'!J92)</f>
        <v>7273</v>
      </c>
      <c r="K92" s="52">
        <f>SUM('平成16年10月'!K92,'平成16年11月'!K92,'平成16年12月'!K92)</f>
        <v>-7273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f>SUM('平成16年10月'!D93,'平成16年11月'!D93,'平成16年12月'!D93)</f>
        <v>13333</v>
      </c>
      <c r="E93" s="45">
        <f>SUM('平成16年10月'!E93,'平成16年11月'!E93,'平成16年12月'!E93)</f>
        <v>2874</v>
      </c>
      <c r="F93" s="46">
        <f>SUM('平成16年10月'!F93,'平成16年11月'!F93,'平成16年12月'!F93)</f>
        <v>16207</v>
      </c>
      <c r="G93" s="46">
        <f>SUM('平成16年10月'!G93,'平成16年11月'!G93,'平成16年12月'!G93)</f>
        <v>-10459</v>
      </c>
      <c r="H93" s="45">
        <f>SUM('平成16年10月'!H93,'平成16年11月'!H93,'平成16年12月'!H93)</f>
        <v>62581</v>
      </c>
      <c r="I93" s="45">
        <f>SUM('平成16年10月'!I93,'平成16年11月'!I93,'平成16年12月'!I93)</f>
        <v>8310</v>
      </c>
      <c r="J93" s="46">
        <f>SUM('平成16年10月'!J93,'平成16年11月'!J93,'平成16年12月'!J93)</f>
        <v>70891</v>
      </c>
      <c r="K93" s="46">
        <f>SUM('平成16年10月'!K93,'平成16年11月'!K93,'平成16年12月'!K93)</f>
        <v>-54271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f>SUM('平成16年10月'!D94,'平成16年11月'!D94,'平成16年12月'!D94)</f>
        <v>7001</v>
      </c>
      <c r="E94" s="45">
        <f>SUM('平成16年10月'!E94,'平成16年11月'!E94,'平成16年12月'!E94)</f>
        <v>0</v>
      </c>
      <c r="F94" s="46">
        <f>SUM('平成16年10月'!F94,'平成16年11月'!F94,'平成16年12月'!F94)</f>
        <v>7001</v>
      </c>
      <c r="G94" s="46">
        <f>SUM('平成16年10月'!G94,'平成16年11月'!G94,'平成16年12月'!G94)</f>
        <v>-7001</v>
      </c>
      <c r="H94" s="45">
        <f>SUM('平成16年10月'!H94,'平成16年11月'!H94,'平成16年12月'!H94)</f>
        <v>25393</v>
      </c>
      <c r="I94" s="45">
        <f>SUM('平成16年10月'!I94,'平成16年11月'!I94,'平成16年12月'!I94)</f>
        <v>0</v>
      </c>
      <c r="J94" s="46">
        <f>SUM('平成16年10月'!J94,'平成16年11月'!J94,'平成16年12月'!J94)</f>
        <v>25393</v>
      </c>
      <c r="K94" s="46">
        <f>SUM('平成16年10月'!K94,'平成16年11月'!K94,'平成16年12月'!K94)</f>
        <v>-25393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f>SUM('平成16年10月'!D95,'平成16年11月'!D95,'平成16年12月'!D95)</f>
        <v>15360</v>
      </c>
      <c r="E95" s="45">
        <f>SUM('平成16年10月'!E95,'平成16年11月'!E95,'平成16年12月'!E95)</f>
        <v>9537</v>
      </c>
      <c r="F95" s="46">
        <f>SUM('平成16年10月'!F95,'平成16年11月'!F95,'平成16年12月'!F95)</f>
        <v>24897</v>
      </c>
      <c r="G95" s="46">
        <f>SUM('平成16年10月'!G95,'平成16年11月'!G95,'平成16年12月'!G95)</f>
        <v>-5823</v>
      </c>
      <c r="H95" s="45">
        <f>SUM('平成16年10月'!H95,'平成16年11月'!H95,'平成16年12月'!H95)</f>
        <v>87913</v>
      </c>
      <c r="I95" s="45">
        <f>SUM('平成16年10月'!I95,'平成16年11月'!I95,'平成16年12月'!I95)</f>
        <v>45432</v>
      </c>
      <c r="J95" s="46">
        <f>SUM('平成16年10月'!J95,'平成16年11月'!J95,'平成16年12月'!J95)</f>
        <v>133345</v>
      </c>
      <c r="K95" s="46">
        <f>SUM('平成16年10月'!K95,'平成16年11月'!K95,'平成16年12月'!K95)</f>
        <v>-42481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f>SUM('平成16年10月'!D96,'平成16年11月'!D96,'平成16年12月'!D96)</f>
        <v>32901</v>
      </c>
      <c r="E96" s="45">
        <f>SUM('平成16年10月'!E96,'平成16年11月'!E96,'平成16年12月'!E96)</f>
        <v>0</v>
      </c>
      <c r="F96" s="46">
        <f>SUM('平成16年10月'!F96,'平成16年11月'!F96,'平成16年12月'!F96)</f>
        <v>32901</v>
      </c>
      <c r="G96" s="46">
        <f>SUM('平成16年10月'!G96,'平成16年11月'!G96,'平成16年12月'!G96)</f>
        <v>-32901</v>
      </c>
      <c r="H96" s="45">
        <f>SUM('平成16年10月'!H96,'平成16年11月'!H96,'平成16年12月'!H96)</f>
        <v>166095</v>
      </c>
      <c r="I96" s="45">
        <f>SUM('平成16年10月'!I96,'平成16年11月'!I96,'平成16年12月'!I96)</f>
        <v>0</v>
      </c>
      <c r="J96" s="46">
        <f>SUM('平成16年10月'!J96,'平成16年11月'!J96,'平成16年12月'!J96)</f>
        <v>166095</v>
      </c>
      <c r="K96" s="46">
        <f>SUM('平成16年10月'!K96,'平成16年11月'!K96,'平成16年12月'!K96)</f>
        <v>-166095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f>SUM('平成16年10月'!D97,'平成16年11月'!D97,'平成16年12月'!D97)</f>
        <v>86506</v>
      </c>
      <c r="E97" s="45">
        <f>SUM('平成16年10月'!E97,'平成16年11月'!E97,'平成16年12月'!E97)</f>
        <v>0</v>
      </c>
      <c r="F97" s="46">
        <f>SUM('平成16年10月'!F97,'平成16年11月'!F97,'平成16年12月'!F97)</f>
        <v>86506</v>
      </c>
      <c r="G97" s="46">
        <f>SUM('平成16年10月'!G97,'平成16年11月'!G97,'平成16年12月'!G97)</f>
        <v>-86506</v>
      </c>
      <c r="H97" s="45">
        <f>SUM('平成16年10月'!H97,'平成16年11月'!H97,'平成16年12月'!H97)</f>
        <v>497397</v>
      </c>
      <c r="I97" s="45">
        <f>SUM('平成16年10月'!I97,'平成16年11月'!I97,'平成16年12月'!I97)</f>
        <v>0</v>
      </c>
      <c r="J97" s="46">
        <f>SUM('平成16年10月'!J97,'平成16年11月'!J97,'平成16年12月'!J97)</f>
        <v>497397</v>
      </c>
      <c r="K97" s="46">
        <f>SUM('平成16年10月'!K97,'平成16年11月'!K97,'平成16年12月'!K97)</f>
        <v>-497397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f>SUM('平成16年10月'!D98,'平成16年11月'!D98,'平成16年12月'!D98)</f>
        <v>4440</v>
      </c>
      <c r="E98" s="45">
        <f>SUM('平成16年10月'!E98,'平成16年11月'!E98,'平成16年12月'!E98)</f>
        <v>0</v>
      </c>
      <c r="F98" s="46">
        <f>SUM('平成16年10月'!F98,'平成16年11月'!F98,'平成16年12月'!F98)</f>
        <v>4440</v>
      </c>
      <c r="G98" s="46">
        <f>SUM('平成16年10月'!G98,'平成16年11月'!G98,'平成16年12月'!G98)</f>
        <v>-4440</v>
      </c>
      <c r="H98" s="45">
        <f>SUM('平成16年10月'!H98,'平成16年11月'!H98,'平成16年12月'!H98)</f>
        <v>20611</v>
      </c>
      <c r="I98" s="45">
        <f>SUM('平成16年10月'!I98,'平成16年11月'!I98,'平成16年12月'!I98)</f>
        <v>0</v>
      </c>
      <c r="J98" s="46">
        <f>SUM('平成16年10月'!J98,'平成16年11月'!J98,'平成16年12月'!J98)</f>
        <v>20611</v>
      </c>
      <c r="K98" s="46">
        <f>SUM('平成16年10月'!K98,'平成16年11月'!K98,'平成16年12月'!K98)</f>
        <v>-20611</v>
      </c>
      <c r="L98" s="45"/>
    </row>
    <row r="99" spans="1:12" ht="14.25">
      <c r="A99" s="37" t="s">
        <v>191</v>
      </c>
      <c r="B99" s="43" t="s">
        <v>192</v>
      </c>
      <c r="C99" s="44"/>
      <c r="D99" s="45">
        <f>SUM('平成16年10月'!D99,'平成16年11月'!D99,'平成16年12月'!D99)</f>
        <v>2973</v>
      </c>
      <c r="E99" s="45">
        <f>SUM('平成16年10月'!E99,'平成16年11月'!E99,'平成16年12月'!E99)</f>
        <v>0</v>
      </c>
      <c r="F99" s="46">
        <f>SUM('平成16年10月'!F99,'平成16年11月'!F99,'平成16年12月'!F99)</f>
        <v>2973</v>
      </c>
      <c r="G99" s="46">
        <f>SUM('平成16年10月'!G99,'平成16年11月'!G99,'平成16年12月'!G99)</f>
        <v>-2973</v>
      </c>
      <c r="H99" s="45">
        <f>SUM('平成16年10月'!H99,'平成16年11月'!H99,'平成16年12月'!H99)</f>
        <v>14647</v>
      </c>
      <c r="I99" s="45">
        <f>SUM('平成16年10月'!I99,'平成16年11月'!I99,'平成16年12月'!I99)</f>
        <v>0</v>
      </c>
      <c r="J99" s="46">
        <f>SUM('平成16年10月'!J99,'平成16年11月'!J99,'平成16年12月'!J99)</f>
        <v>14647</v>
      </c>
      <c r="K99" s="46">
        <f>SUM('平成16年10月'!K99,'平成16年11月'!K99,'平成16年12月'!K99)</f>
        <v>-14647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f>SUM('平成16年10月'!D100,'平成16年11月'!D100,'平成16年12月'!D100)</f>
        <v>4497</v>
      </c>
      <c r="E100" s="45">
        <f>SUM('平成16年10月'!E100,'平成16年11月'!E100,'平成16年12月'!E100)</f>
        <v>0</v>
      </c>
      <c r="F100" s="46">
        <f>SUM('平成16年10月'!F100,'平成16年11月'!F100,'平成16年12月'!F100)</f>
        <v>4497</v>
      </c>
      <c r="G100" s="46">
        <f>SUM('平成16年10月'!G100,'平成16年11月'!G100,'平成16年12月'!G100)</f>
        <v>-4497</v>
      </c>
      <c r="H100" s="45">
        <f>SUM('平成16年10月'!H100,'平成16年11月'!H100,'平成16年12月'!H100)</f>
        <v>14806</v>
      </c>
      <c r="I100" s="45">
        <f>SUM('平成16年10月'!I100,'平成16年11月'!I100,'平成16年12月'!I100)</f>
        <v>0</v>
      </c>
      <c r="J100" s="46">
        <f>SUM('平成16年10月'!J100,'平成16年11月'!J100,'平成16年12月'!J100)</f>
        <v>14806</v>
      </c>
      <c r="K100" s="46">
        <f>SUM('平成16年10月'!K100,'平成16年11月'!K100,'平成16年12月'!K100)</f>
        <v>-14806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f>SUM('平成16年10月'!D101,'平成16年11月'!D101,'平成16年12月'!D101)</f>
        <v>14865</v>
      </c>
      <c r="E101" s="45">
        <f>SUM('平成16年10月'!E101,'平成16年11月'!E101,'平成16年12月'!E101)</f>
        <v>0</v>
      </c>
      <c r="F101" s="46">
        <f>SUM('平成16年10月'!F101,'平成16年11月'!F101,'平成16年12月'!F101)</f>
        <v>14865</v>
      </c>
      <c r="G101" s="46">
        <f>SUM('平成16年10月'!G101,'平成16年11月'!G101,'平成16年12月'!G101)</f>
        <v>-14865</v>
      </c>
      <c r="H101" s="45">
        <f>SUM('平成16年10月'!H101,'平成16年11月'!H101,'平成16年12月'!H101)</f>
        <v>59961</v>
      </c>
      <c r="I101" s="45">
        <f>SUM('平成16年10月'!I101,'平成16年11月'!I101,'平成16年12月'!I101)</f>
        <v>0</v>
      </c>
      <c r="J101" s="46">
        <f>SUM('平成16年10月'!J101,'平成16年11月'!J101,'平成16年12月'!J101)</f>
        <v>59961</v>
      </c>
      <c r="K101" s="46">
        <f>SUM('平成16年10月'!K101,'平成16年11月'!K101,'平成16年12月'!K101)</f>
        <v>-59961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f>SUM('平成16年10月'!D102,'平成16年11月'!D102,'平成16年12月'!D102)</f>
        <v>10718</v>
      </c>
      <c r="E102" s="45">
        <f>SUM('平成16年10月'!E102,'平成16年11月'!E102,'平成16年12月'!E102)</f>
        <v>0</v>
      </c>
      <c r="F102" s="46">
        <f>SUM('平成16年10月'!F102,'平成16年11月'!F102,'平成16年12月'!F102)</f>
        <v>10718</v>
      </c>
      <c r="G102" s="46">
        <f>SUM('平成16年10月'!G102,'平成16年11月'!G102,'平成16年12月'!G102)</f>
        <v>-10718</v>
      </c>
      <c r="H102" s="45">
        <f>SUM('平成16年10月'!H102,'平成16年11月'!H102,'平成16年12月'!H102)</f>
        <v>40485</v>
      </c>
      <c r="I102" s="45">
        <f>SUM('平成16年10月'!I102,'平成16年11月'!I102,'平成16年12月'!I102)</f>
        <v>0</v>
      </c>
      <c r="J102" s="46">
        <f>SUM('平成16年10月'!J102,'平成16年11月'!J102,'平成16年12月'!J102)</f>
        <v>40485</v>
      </c>
      <c r="K102" s="46">
        <f>SUM('平成16年10月'!K102,'平成16年11月'!K102,'平成16年12月'!K102)</f>
        <v>-40485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f>SUM('平成16年10月'!D103,'平成16年11月'!D103,'平成16年12月'!D103)</f>
        <v>183748</v>
      </c>
      <c r="E103" s="45">
        <f>SUM('平成16年10月'!E103,'平成16年11月'!E103,'平成16年12月'!E103)</f>
        <v>107444</v>
      </c>
      <c r="F103" s="46">
        <f>SUM('平成16年10月'!F103,'平成16年11月'!F103,'平成16年12月'!F103)</f>
        <v>291192</v>
      </c>
      <c r="G103" s="46">
        <f>SUM('平成16年10月'!G103,'平成16年11月'!G103,'平成16年12月'!G103)</f>
        <v>-76304</v>
      </c>
      <c r="H103" s="45">
        <f>SUM('平成16年10月'!H103,'平成16年11月'!H103,'平成16年12月'!H103)</f>
        <v>965195</v>
      </c>
      <c r="I103" s="45">
        <f>SUM('平成16年10月'!I103,'平成16年11月'!I103,'平成16年12月'!I103)</f>
        <v>562101</v>
      </c>
      <c r="J103" s="46">
        <f>SUM('平成16年10月'!J103,'平成16年11月'!J103,'平成16年12月'!J103)</f>
        <v>1527296</v>
      </c>
      <c r="K103" s="46">
        <f>SUM('平成16年10月'!K103,'平成16年11月'!K103,'平成16年12月'!K103)</f>
        <v>-403094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f>SUM('平成16年10月'!D104,'平成16年11月'!D104,'平成16年12月'!D104)</f>
        <v>5906343</v>
      </c>
      <c r="E104" s="50">
        <f>SUM('平成16年10月'!E104,'平成16年11月'!E104,'平成16年12月'!E104)</f>
        <v>3050103</v>
      </c>
      <c r="F104" s="36">
        <f>SUM('平成16年10月'!F104,'平成16年11月'!F104,'平成16年12月'!F104)</f>
        <v>8956446</v>
      </c>
      <c r="G104" s="36">
        <f>SUM('平成16年10月'!G104,'平成16年11月'!G104,'平成16年12月'!G104)</f>
        <v>-2856240</v>
      </c>
      <c r="H104" s="50">
        <f>SUM('平成16年10月'!H104,'平成16年11月'!H104,'平成16年12月'!H104)</f>
        <v>66275017</v>
      </c>
      <c r="I104" s="50">
        <f>SUM('平成16年10月'!I104,'平成16年11月'!I104,'平成16年12月'!I104)</f>
        <v>13874992</v>
      </c>
      <c r="J104" s="36">
        <f>SUM('平成16年10月'!J104,'平成16年11月'!J104,'平成16年12月'!J104)</f>
        <v>80150009</v>
      </c>
      <c r="K104" s="36">
        <f>SUM('平成16年10月'!K104,'平成16年11月'!K104,'平成16年12月'!K104)</f>
        <v>-52400025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f>SUM('平成16年10月'!D105,'平成16年11月'!D105,'平成16年12月'!D105)</f>
        <v>73860</v>
      </c>
      <c r="E105" s="51">
        <f>SUM('平成16年10月'!E105,'平成16年11月'!E105,'平成16年12月'!E105)</f>
        <v>432527</v>
      </c>
      <c r="F105" s="52">
        <f>SUM('平成16年10月'!F105,'平成16年11月'!F105,'平成16年12月'!F105)</f>
        <v>506387</v>
      </c>
      <c r="G105" s="52">
        <f>SUM('平成16年10月'!G105,'平成16年11月'!G105,'平成16年12月'!G105)</f>
        <v>358667</v>
      </c>
      <c r="H105" s="51">
        <f>SUM('平成16年10月'!H105,'平成16年11月'!H105,'平成16年12月'!H105)</f>
        <v>577284</v>
      </c>
      <c r="I105" s="51">
        <f>SUM('平成16年10月'!I105,'平成16年11月'!I105,'平成16年12月'!I105)</f>
        <v>2078842</v>
      </c>
      <c r="J105" s="52">
        <f>SUM('平成16年10月'!J105,'平成16年11月'!J105,'平成16年12月'!J105)</f>
        <v>2656126</v>
      </c>
      <c r="K105" s="52">
        <f>SUM('平成16年10月'!K105,'平成16年11月'!K105,'平成16年12月'!K105)</f>
        <v>1501558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f>SUM('平成16年10月'!D106,'平成16年11月'!D106,'平成16年12月'!D106)</f>
        <v>727</v>
      </c>
      <c r="E106" s="45">
        <f>SUM('平成16年10月'!E106,'平成16年11月'!E106,'平成16年12月'!E106)</f>
        <v>0</v>
      </c>
      <c r="F106" s="46">
        <f>SUM('平成16年10月'!F106,'平成16年11月'!F106,'平成16年12月'!F106)</f>
        <v>727</v>
      </c>
      <c r="G106" s="46">
        <f>SUM('平成16年10月'!G106,'平成16年11月'!G106,'平成16年12月'!G106)</f>
        <v>-727</v>
      </c>
      <c r="H106" s="45">
        <f>SUM('平成16年10月'!H106,'平成16年11月'!H106,'平成16年12月'!H106)</f>
        <v>1621</v>
      </c>
      <c r="I106" s="45">
        <f>SUM('平成16年10月'!I106,'平成16年11月'!I106,'平成16年12月'!I106)</f>
        <v>0</v>
      </c>
      <c r="J106" s="46">
        <f>SUM('平成16年10月'!J106,'平成16年11月'!J106,'平成16年12月'!J106)</f>
        <v>1621</v>
      </c>
      <c r="K106" s="46">
        <f>SUM('平成16年10月'!K106,'平成16年11月'!K106,'平成16年12月'!K106)</f>
        <v>-1621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f>SUM('平成16年10月'!D107,'平成16年11月'!D107,'平成16年12月'!D107)</f>
        <v>386</v>
      </c>
      <c r="E107" s="45">
        <f>SUM('平成16年10月'!E107,'平成16年11月'!E107,'平成16年12月'!E107)</f>
        <v>0</v>
      </c>
      <c r="F107" s="46">
        <f>SUM('平成16年10月'!F107,'平成16年11月'!F107,'平成16年12月'!F107)</f>
        <v>386</v>
      </c>
      <c r="G107" s="46">
        <f>SUM('平成16年10月'!G107,'平成16年11月'!G107,'平成16年12月'!G107)</f>
        <v>-386</v>
      </c>
      <c r="H107" s="45">
        <f>SUM('平成16年10月'!H107,'平成16年11月'!H107,'平成16年12月'!H107)</f>
        <v>1580</v>
      </c>
      <c r="I107" s="45">
        <f>SUM('平成16年10月'!I107,'平成16年11月'!I107,'平成16年12月'!I107)</f>
        <v>0</v>
      </c>
      <c r="J107" s="46">
        <f>SUM('平成16年10月'!J107,'平成16年11月'!J107,'平成16年12月'!J107)</f>
        <v>1580</v>
      </c>
      <c r="K107" s="46">
        <f>SUM('平成16年10月'!K107,'平成16年11月'!K107,'平成16年12月'!K107)</f>
        <v>-1580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f>SUM('平成16年10月'!D108,'平成16年11月'!D108,'平成16年12月'!D108)</f>
        <v>1666</v>
      </c>
      <c r="E108" s="45">
        <f>SUM('平成16年10月'!E108,'平成16年11月'!E108,'平成16年12月'!E108)</f>
        <v>0</v>
      </c>
      <c r="F108" s="46">
        <f>SUM('平成16年10月'!F108,'平成16年11月'!F108,'平成16年12月'!F108)</f>
        <v>1666</v>
      </c>
      <c r="G108" s="46">
        <f>SUM('平成16年10月'!G108,'平成16年11月'!G108,'平成16年12月'!G108)</f>
        <v>-1666</v>
      </c>
      <c r="H108" s="45">
        <f>SUM('平成16年10月'!H108,'平成16年11月'!H108,'平成16年12月'!H108)</f>
        <v>11908</v>
      </c>
      <c r="I108" s="45">
        <f>SUM('平成16年10月'!I108,'平成16年11月'!I108,'平成16年12月'!I108)</f>
        <v>0</v>
      </c>
      <c r="J108" s="46">
        <f>SUM('平成16年10月'!J108,'平成16年11月'!J108,'平成16年12月'!J108)</f>
        <v>11908</v>
      </c>
      <c r="K108" s="46">
        <f>SUM('平成16年10月'!K108,'平成16年11月'!K108,'平成16年12月'!K108)</f>
        <v>-11908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f>SUM('平成16年10月'!D109,'平成16年11月'!D109,'平成16年12月'!D109)</f>
        <v>21918</v>
      </c>
      <c r="E109" s="45">
        <f>SUM('平成16年10月'!E109,'平成16年11月'!E109,'平成16年12月'!E109)</f>
        <v>0</v>
      </c>
      <c r="F109" s="46">
        <f>SUM('平成16年10月'!F109,'平成16年11月'!F109,'平成16年12月'!F109)</f>
        <v>21918</v>
      </c>
      <c r="G109" s="46">
        <f>SUM('平成16年10月'!G109,'平成16年11月'!G109,'平成16年12月'!G109)</f>
        <v>-21918</v>
      </c>
      <c r="H109" s="45">
        <f>SUM('平成16年10月'!H109,'平成16年11月'!H109,'平成16年12月'!H109)</f>
        <v>97689</v>
      </c>
      <c r="I109" s="45">
        <f>SUM('平成16年10月'!I109,'平成16年11月'!I109,'平成16年12月'!I109)</f>
        <v>0</v>
      </c>
      <c r="J109" s="46">
        <f>SUM('平成16年10月'!J109,'平成16年11月'!J109,'平成16年12月'!J109)</f>
        <v>97689</v>
      </c>
      <c r="K109" s="46">
        <f>SUM('平成16年10月'!K109,'平成16年11月'!K109,'平成16年12月'!K109)</f>
        <v>-97689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f>SUM('平成16年10月'!D110,'平成16年11月'!D110,'平成16年12月'!D110)</f>
        <v>5010</v>
      </c>
      <c r="E110" s="45">
        <f>SUM('平成16年10月'!E110,'平成16年11月'!E110,'平成16年12月'!E110)</f>
        <v>1731</v>
      </c>
      <c r="F110" s="46">
        <f>SUM('平成16年10月'!F110,'平成16年11月'!F110,'平成16年12月'!F110)</f>
        <v>6741</v>
      </c>
      <c r="G110" s="46">
        <f>SUM('平成16年10月'!G110,'平成16年11月'!G110,'平成16年12月'!G110)</f>
        <v>-3279</v>
      </c>
      <c r="H110" s="45">
        <f>SUM('平成16年10月'!H110,'平成16年11月'!H110,'平成16年12月'!H110)</f>
        <v>21767</v>
      </c>
      <c r="I110" s="45">
        <f>SUM('平成16年10月'!I110,'平成16年11月'!I110,'平成16年12月'!I110)</f>
        <v>8224</v>
      </c>
      <c r="J110" s="46">
        <f>SUM('平成16年10月'!J110,'平成16年11月'!J110,'平成16年12月'!J110)</f>
        <v>29991</v>
      </c>
      <c r="K110" s="46">
        <f>SUM('平成16年10月'!K110,'平成16年11月'!K110,'平成16年12月'!K110)</f>
        <v>-13543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f>SUM('平成16年10月'!D111,'平成16年11月'!D111,'平成16年12月'!D111)</f>
        <v>225</v>
      </c>
      <c r="E111" s="45">
        <f>SUM('平成16年10月'!E111,'平成16年11月'!E111,'平成16年12月'!E111)</f>
        <v>0</v>
      </c>
      <c r="F111" s="46">
        <f>SUM('平成16年10月'!F111,'平成16年11月'!F111,'平成16年12月'!F111)</f>
        <v>225</v>
      </c>
      <c r="G111" s="46">
        <f>SUM('平成16年10月'!G111,'平成16年11月'!G111,'平成16年12月'!G111)</f>
        <v>-225</v>
      </c>
      <c r="H111" s="45">
        <f>SUM('平成16年10月'!H111,'平成16年11月'!H111,'平成16年12月'!H111)</f>
        <v>801</v>
      </c>
      <c r="I111" s="45">
        <f>SUM('平成16年10月'!I111,'平成16年11月'!I111,'平成16年12月'!I111)</f>
        <v>0</v>
      </c>
      <c r="J111" s="46">
        <f>SUM('平成16年10月'!J111,'平成16年11月'!J111,'平成16年12月'!J111)</f>
        <v>801</v>
      </c>
      <c r="K111" s="46">
        <f>SUM('平成16年10月'!K111,'平成16年11月'!K111,'平成16年12月'!K111)</f>
        <v>-801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f>SUM('平成16年10月'!D112,'平成16年11月'!D112,'平成16年12月'!D112)</f>
        <v>11314</v>
      </c>
      <c r="E112" s="45">
        <f>SUM('平成16年10月'!E112,'平成16年11月'!E112,'平成16年12月'!E112)</f>
        <v>0</v>
      </c>
      <c r="F112" s="46">
        <f>SUM('平成16年10月'!F112,'平成16年11月'!F112,'平成16年12月'!F112)</f>
        <v>11314</v>
      </c>
      <c r="G112" s="46">
        <f>SUM('平成16年10月'!G112,'平成16年11月'!G112,'平成16年12月'!G112)</f>
        <v>-11314</v>
      </c>
      <c r="H112" s="45">
        <f>SUM('平成16年10月'!H112,'平成16年11月'!H112,'平成16年12月'!H112)</f>
        <v>67537</v>
      </c>
      <c r="I112" s="45">
        <f>SUM('平成16年10月'!I112,'平成16年11月'!I112,'平成16年12月'!I112)</f>
        <v>0</v>
      </c>
      <c r="J112" s="46">
        <f>SUM('平成16年10月'!J112,'平成16年11月'!J112,'平成16年12月'!J112)</f>
        <v>67537</v>
      </c>
      <c r="K112" s="46">
        <f>SUM('平成16年10月'!K112,'平成16年11月'!K112,'平成16年12月'!K112)</f>
        <v>-67537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f>SUM('平成16年10月'!D113,'平成16年11月'!D113,'平成16年12月'!D113)</f>
        <v>6777</v>
      </c>
      <c r="E113" s="45">
        <f>SUM('平成16年10月'!E113,'平成16年11月'!E113,'平成16年12月'!E113)</f>
        <v>0</v>
      </c>
      <c r="F113" s="46">
        <f>SUM('平成16年10月'!F113,'平成16年11月'!F113,'平成16年12月'!F113)</f>
        <v>6777</v>
      </c>
      <c r="G113" s="46">
        <f>SUM('平成16年10月'!G113,'平成16年11月'!G113,'平成16年12月'!G113)</f>
        <v>-6777</v>
      </c>
      <c r="H113" s="45">
        <f>SUM('平成16年10月'!H113,'平成16年11月'!H113,'平成16年12月'!H113)</f>
        <v>31435</v>
      </c>
      <c r="I113" s="45">
        <f>SUM('平成16年10月'!I113,'平成16年11月'!I113,'平成16年12月'!I113)</f>
        <v>0</v>
      </c>
      <c r="J113" s="46">
        <f>SUM('平成16年10月'!J113,'平成16年11月'!J113,'平成16年12月'!J113)</f>
        <v>31435</v>
      </c>
      <c r="K113" s="46">
        <f>SUM('平成16年10月'!K113,'平成16年11月'!K113,'平成16年12月'!K113)</f>
        <v>-31435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f>SUM('平成16年10月'!D114,'平成16年11月'!D114,'平成16年12月'!D114)</f>
        <v>2069</v>
      </c>
      <c r="E114" s="45">
        <f>SUM('平成16年10月'!E114,'平成16年11月'!E114,'平成16年12月'!E114)</f>
        <v>0</v>
      </c>
      <c r="F114" s="46">
        <f>SUM('平成16年10月'!F114,'平成16年11月'!F114,'平成16年12月'!F114)</f>
        <v>2069</v>
      </c>
      <c r="G114" s="46">
        <f>SUM('平成16年10月'!G114,'平成16年11月'!G114,'平成16年12月'!G114)</f>
        <v>-2069</v>
      </c>
      <c r="H114" s="45">
        <f>SUM('平成16年10月'!H114,'平成16年11月'!H114,'平成16年12月'!H114)</f>
        <v>6288</v>
      </c>
      <c r="I114" s="45">
        <f>SUM('平成16年10月'!I114,'平成16年11月'!I114,'平成16年12月'!I114)</f>
        <v>0</v>
      </c>
      <c r="J114" s="46">
        <f>SUM('平成16年10月'!J114,'平成16年11月'!J114,'平成16年12月'!J114)</f>
        <v>6288</v>
      </c>
      <c r="K114" s="46">
        <f>SUM('平成16年10月'!K114,'平成16年11月'!K114,'平成16年12月'!K114)</f>
        <v>-6288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f>SUM('平成16年10月'!D115,'平成16年11月'!D115,'平成16年12月'!D115)</f>
        <v>784</v>
      </c>
      <c r="E115" s="45">
        <f>SUM('平成16年10月'!E115,'平成16年11月'!E115,'平成16年12月'!E115)</f>
        <v>0</v>
      </c>
      <c r="F115" s="46">
        <f>SUM('平成16年10月'!F115,'平成16年11月'!F115,'平成16年12月'!F115)</f>
        <v>784</v>
      </c>
      <c r="G115" s="46">
        <f>SUM('平成16年10月'!G115,'平成16年11月'!G115,'平成16年12月'!G115)</f>
        <v>-784</v>
      </c>
      <c r="H115" s="45">
        <f>SUM('平成16年10月'!H115,'平成16年11月'!H115,'平成16年12月'!H115)</f>
        <v>2551</v>
      </c>
      <c r="I115" s="45">
        <f>SUM('平成16年10月'!I115,'平成16年11月'!I115,'平成16年12月'!I115)</f>
        <v>0</v>
      </c>
      <c r="J115" s="46">
        <f>SUM('平成16年10月'!J115,'平成16年11月'!J115,'平成16年12月'!J115)</f>
        <v>2551</v>
      </c>
      <c r="K115" s="46">
        <f>SUM('平成16年10月'!K115,'平成16年11月'!K115,'平成16年12月'!K115)</f>
        <v>-2551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f>SUM('平成16年10月'!D116,'平成16年11月'!D116,'平成16年12月'!D116)</f>
        <v>744</v>
      </c>
      <c r="E116" s="45">
        <f>SUM('平成16年10月'!E116,'平成16年11月'!E116,'平成16年12月'!E116)</f>
        <v>0</v>
      </c>
      <c r="F116" s="46">
        <f>SUM('平成16年10月'!F116,'平成16年11月'!F116,'平成16年12月'!F116)</f>
        <v>744</v>
      </c>
      <c r="G116" s="46">
        <f>SUM('平成16年10月'!G116,'平成16年11月'!G116,'平成16年12月'!G116)</f>
        <v>-744</v>
      </c>
      <c r="H116" s="45">
        <f>SUM('平成16年10月'!H116,'平成16年11月'!H116,'平成16年12月'!H116)</f>
        <v>2332</v>
      </c>
      <c r="I116" s="45">
        <f>SUM('平成16年10月'!I116,'平成16年11月'!I116,'平成16年12月'!I116)</f>
        <v>0</v>
      </c>
      <c r="J116" s="46">
        <f>SUM('平成16年10月'!J116,'平成16年11月'!J116,'平成16年12月'!J116)</f>
        <v>2332</v>
      </c>
      <c r="K116" s="46">
        <f>SUM('平成16年10月'!K116,'平成16年11月'!K116,'平成16年12月'!K116)</f>
        <v>-2332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f>SUM('平成16年10月'!D117,'平成16年11月'!D117,'平成16年12月'!D117)</f>
        <v>3765</v>
      </c>
      <c r="E117" s="45">
        <f>SUM('平成16年10月'!E117,'平成16年11月'!E117,'平成16年12月'!E117)</f>
        <v>0</v>
      </c>
      <c r="F117" s="46">
        <f>SUM('平成16年10月'!F117,'平成16年11月'!F117,'平成16年12月'!F117)</f>
        <v>3765</v>
      </c>
      <c r="G117" s="46">
        <f>SUM('平成16年10月'!G117,'平成16年11月'!G117,'平成16年12月'!G117)</f>
        <v>-3765</v>
      </c>
      <c r="H117" s="45">
        <f>SUM('平成16年10月'!H117,'平成16年11月'!H117,'平成16年12月'!H117)</f>
        <v>12278</v>
      </c>
      <c r="I117" s="45">
        <f>SUM('平成16年10月'!I117,'平成16年11月'!I117,'平成16年12月'!I117)</f>
        <v>0</v>
      </c>
      <c r="J117" s="46">
        <f>SUM('平成16年10月'!J117,'平成16年11月'!J117,'平成16年12月'!J117)</f>
        <v>12278</v>
      </c>
      <c r="K117" s="46">
        <f>SUM('平成16年10月'!K117,'平成16年11月'!K117,'平成16年12月'!K117)</f>
        <v>-12278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f>SUM('平成16年10月'!D118,'平成16年11月'!D118,'平成16年12月'!D118)</f>
        <v>347690</v>
      </c>
      <c r="E118" s="45">
        <f>SUM('平成16年10月'!E118,'平成16年11月'!E118,'平成16年12月'!E118)</f>
        <v>20941</v>
      </c>
      <c r="F118" s="46">
        <f>SUM('平成16年10月'!F118,'平成16年11月'!F118,'平成16年12月'!F118)</f>
        <v>368631</v>
      </c>
      <c r="G118" s="46">
        <f>SUM('平成16年10月'!G118,'平成16年11月'!G118,'平成16年12月'!G118)</f>
        <v>-326749</v>
      </c>
      <c r="H118" s="45">
        <f>SUM('平成16年10月'!H118,'平成16年11月'!H118,'平成16年12月'!H118)</f>
        <v>2915000</v>
      </c>
      <c r="I118" s="45">
        <f>SUM('平成16年10月'!I118,'平成16年11月'!I118,'平成16年12月'!I118)</f>
        <v>77974</v>
      </c>
      <c r="J118" s="46">
        <f>SUM('平成16年10月'!J118,'平成16年11月'!J118,'平成16年12月'!J118)</f>
        <v>2992974</v>
      </c>
      <c r="K118" s="46">
        <f>SUM('平成16年10月'!K118,'平成16年11月'!K118,'平成16年12月'!K118)</f>
        <v>-2837026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f>SUM('平成16年10月'!D119,'平成16年11月'!D119,'平成16年12月'!D119)</f>
        <v>7003</v>
      </c>
      <c r="E119" s="45">
        <f>SUM('平成16年10月'!E119,'平成16年11月'!E119,'平成16年12月'!E119)</f>
        <v>0</v>
      </c>
      <c r="F119" s="46">
        <f>SUM('平成16年10月'!F119,'平成16年11月'!F119,'平成16年12月'!F119)</f>
        <v>7003</v>
      </c>
      <c r="G119" s="46">
        <f>SUM('平成16年10月'!G119,'平成16年11月'!G119,'平成16年12月'!G119)</f>
        <v>-7003</v>
      </c>
      <c r="H119" s="45">
        <f>SUM('平成16年10月'!H119,'平成16年11月'!H119,'平成16年12月'!H119)</f>
        <v>22217</v>
      </c>
      <c r="I119" s="45">
        <f>SUM('平成16年10月'!I119,'平成16年11月'!I119,'平成16年12月'!I119)</f>
        <v>0</v>
      </c>
      <c r="J119" s="46">
        <f>SUM('平成16年10月'!J119,'平成16年11月'!J119,'平成16年12月'!J119)</f>
        <v>22217</v>
      </c>
      <c r="K119" s="46">
        <f>SUM('平成16年10月'!K119,'平成16年11月'!K119,'平成16年12月'!K119)</f>
        <v>-22217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f>SUM('平成16年10月'!D120,'平成16年11月'!D120,'平成16年12月'!D120)</f>
        <v>1733</v>
      </c>
      <c r="E120" s="45">
        <f>SUM('平成16年10月'!E120,'平成16年11月'!E120,'平成16年12月'!E120)</f>
        <v>0</v>
      </c>
      <c r="F120" s="46">
        <f>SUM('平成16年10月'!F120,'平成16年11月'!F120,'平成16年12月'!F120)</f>
        <v>1733</v>
      </c>
      <c r="G120" s="46">
        <f>SUM('平成16年10月'!G120,'平成16年11月'!G120,'平成16年12月'!G120)</f>
        <v>-1733</v>
      </c>
      <c r="H120" s="45">
        <f>SUM('平成16年10月'!H120,'平成16年11月'!H120,'平成16年12月'!H120)</f>
        <v>7858</v>
      </c>
      <c r="I120" s="45">
        <f>SUM('平成16年10月'!I120,'平成16年11月'!I120,'平成16年12月'!I120)</f>
        <v>0</v>
      </c>
      <c r="J120" s="46">
        <f>SUM('平成16年10月'!J120,'平成16年11月'!J120,'平成16年12月'!J120)</f>
        <v>7858</v>
      </c>
      <c r="K120" s="46">
        <f>SUM('平成16年10月'!K120,'平成16年11月'!K120,'平成16年12月'!K120)</f>
        <v>-7858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f>SUM('平成16年10月'!D121,'平成16年11月'!D121,'平成16年12月'!D121)</f>
        <v>760</v>
      </c>
      <c r="E121" s="45">
        <f>SUM('平成16年10月'!E121,'平成16年11月'!E121,'平成16年12月'!E121)</f>
        <v>0</v>
      </c>
      <c r="F121" s="46">
        <f>SUM('平成16年10月'!F121,'平成16年11月'!F121,'平成16年12月'!F121)</f>
        <v>760</v>
      </c>
      <c r="G121" s="46">
        <f>SUM('平成16年10月'!G121,'平成16年11月'!G121,'平成16年12月'!G121)</f>
        <v>-760</v>
      </c>
      <c r="H121" s="45">
        <f>SUM('平成16年10月'!H121,'平成16年11月'!H121,'平成16年12月'!H121)</f>
        <v>4664</v>
      </c>
      <c r="I121" s="45">
        <f>SUM('平成16年10月'!I121,'平成16年11月'!I121,'平成16年12月'!I121)</f>
        <v>0</v>
      </c>
      <c r="J121" s="46">
        <f>SUM('平成16年10月'!J121,'平成16年11月'!J121,'平成16年12月'!J121)</f>
        <v>4664</v>
      </c>
      <c r="K121" s="46">
        <f>SUM('平成16年10月'!K121,'平成16年11月'!K121,'平成16年12月'!K121)</f>
        <v>-4664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f>SUM('平成16年10月'!D122,'平成16年11月'!D122,'平成16年12月'!D122)</f>
        <v>1862</v>
      </c>
      <c r="E122" s="45">
        <f>SUM('平成16年10月'!E122,'平成16年11月'!E122,'平成16年12月'!E122)</f>
        <v>0</v>
      </c>
      <c r="F122" s="46">
        <f>SUM('平成16年10月'!F122,'平成16年11月'!F122,'平成16年12月'!F122)</f>
        <v>1862</v>
      </c>
      <c r="G122" s="46">
        <f>SUM('平成16年10月'!G122,'平成16年11月'!G122,'平成16年12月'!G122)</f>
        <v>-1862</v>
      </c>
      <c r="H122" s="45">
        <f>SUM('平成16年10月'!H122,'平成16年11月'!H122,'平成16年12月'!H122)</f>
        <v>5623</v>
      </c>
      <c r="I122" s="45">
        <f>SUM('平成16年10月'!I122,'平成16年11月'!I122,'平成16年12月'!I122)</f>
        <v>0</v>
      </c>
      <c r="J122" s="46">
        <f>SUM('平成16年10月'!J122,'平成16年11月'!J122,'平成16年12月'!J122)</f>
        <v>5623</v>
      </c>
      <c r="K122" s="46">
        <f>SUM('平成16年10月'!K122,'平成16年11月'!K122,'平成16年12月'!K122)</f>
        <v>-5623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f>SUM('平成16年10月'!D123,'平成16年11月'!D123,'平成16年12月'!D123)</f>
        <v>271</v>
      </c>
      <c r="E123" s="45">
        <f>SUM('平成16年10月'!E123,'平成16年11月'!E123,'平成16年12月'!E123)</f>
        <v>0</v>
      </c>
      <c r="F123" s="46">
        <f>SUM('平成16年10月'!F123,'平成16年11月'!F123,'平成16年12月'!F123)</f>
        <v>271</v>
      </c>
      <c r="G123" s="46">
        <f>SUM('平成16年10月'!G123,'平成16年11月'!G123,'平成16年12月'!G123)</f>
        <v>-271</v>
      </c>
      <c r="H123" s="45">
        <f>SUM('平成16年10月'!H123,'平成16年11月'!H123,'平成16年12月'!H123)</f>
        <v>597</v>
      </c>
      <c r="I123" s="45">
        <f>SUM('平成16年10月'!I123,'平成16年11月'!I123,'平成16年12月'!I123)</f>
        <v>0</v>
      </c>
      <c r="J123" s="46">
        <f>SUM('平成16年10月'!J123,'平成16年11月'!J123,'平成16年12月'!J123)</f>
        <v>597</v>
      </c>
      <c r="K123" s="46">
        <f>SUM('平成16年10月'!K123,'平成16年11月'!K123,'平成16年12月'!K123)</f>
        <v>-597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f>SUM('平成16年10月'!D124,'平成16年11月'!D124,'平成16年12月'!D124)</f>
        <v>56834</v>
      </c>
      <c r="E124" s="45">
        <f>SUM('平成16年10月'!E124,'平成16年11月'!E124,'平成16年12月'!E124)</f>
        <v>278351</v>
      </c>
      <c r="F124" s="46">
        <f>SUM('平成16年10月'!F124,'平成16年11月'!F124,'平成16年12月'!F124)</f>
        <v>335185</v>
      </c>
      <c r="G124" s="46">
        <f>SUM('平成16年10月'!G124,'平成16年11月'!G124,'平成16年12月'!G124)</f>
        <v>221517</v>
      </c>
      <c r="H124" s="45">
        <f>SUM('平成16年10月'!H124,'平成16年11月'!H124,'平成16年12月'!H124)</f>
        <v>262329</v>
      </c>
      <c r="I124" s="45">
        <f>SUM('平成16年10月'!I124,'平成16年11月'!I124,'平成16年12月'!I124)</f>
        <v>1243554</v>
      </c>
      <c r="J124" s="46">
        <f>SUM('平成16年10月'!J124,'平成16年11月'!J124,'平成16年12月'!J124)</f>
        <v>1505883</v>
      </c>
      <c r="K124" s="46">
        <f>SUM('平成16年10月'!K124,'平成16年11月'!K124,'平成16年12月'!K124)</f>
        <v>981225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f>SUM('平成16年10月'!D125,'平成16年11月'!D125,'平成16年12月'!D125)</f>
        <v>1185</v>
      </c>
      <c r="E125" s="45">
        <f>SUM('平成16年10月'!E125,'平成16年11月'!E125,'平成16年12月'!E125)</f>
        <v>0</v>
      </c>
      <c r="F125" s="46">
        <f>SUM('平成16年10月'!F125,'平成16年11月'!F125,'平成16年12月'!F125)</f>
        <v>1185</v>
      </c>
      <c r="G125" s="46">
        <f>SUM('平成16年10月'!G125,'平成16年11月'!G125,'平成16年12月'!G125)</f>
        <v>-1185</v>
      </c>
      <c r="H125" s="45">
        <f>SUM('平成16年10月'!H125,'平成16年11月'!H125,'平成16年12月'!H125)</f>
        <v>4086</v>
      </c>
      <c r="I125" s="45">
        <f>SUM('平成16年10月'!I125,'平成16年11月'!I125,'平成16年12月'!I125)</f>
        <v>0</v>
      </c>
      <c r="J125" s="46">
        <f>SUM('平成16年10月'!J125,'平成16年11月'!J125,'平成16年12月'!J125)</f>
        <v>4086</v>
      </c>
      <c r="K125" s="46">
        <f>SUM('平成16年10月'!K125,'平成16年11月'!K125,'平成16年12月'!K125)</f>
        <v>-4086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f>SUM('平成16年10月'!D126,'平成16年11月'!D126,'平成16年12月'!D126)</f>
        <v>16858</v>
      </c>
      <c r="E126" s="45">
        <f>SUM('平成16年10月'!E126,'平成16年11月'!E126,'平成16年12月'!E126)</f>
        <v>0</v>
      </c>
      <c r="F126" s="46">
        <f>SUM('平成16年10月'!F126,'平成16年11月'!F126,'平成16年12月'!F126)</f>
        <v>16858</v>
      </c>
      <c r="G126" s="46">
        <f>SUM('平成16年10月'!G126,'平成16年11月'!G126,'平成16年12月'!G126)</f>
        <v>-16858</v>
      </c>
      <c r="H126" s="45">
        <f>SUM('平成16年10月'!H126,'平成16年11月'!H126,'平成16年12月'!H126)</f>
        <v>74984</v>
      </c>
      <c r="I126" s="45">
        <f>SUM('平成16年10月'!I126,'平成16年11月'!I126,'平成16年12月'!I126)</f>
        <v>0</v>
      </c>
      <c r="J126" s="46">
        <f>SUM('平成16年10月'!J126,'平成16年11月'!J126,'平成16年12月'!J126)</f>
        <v>74984</v>
      </c>
      <c r="K126" s="46">
        <f>SUM('平成16年10月'!K126,'平成16年11月'!K126,'平成16年12月'!K126)</f>
        <v>-74984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f>SUM('平成16年10月'!D127,'平成16年11月'!D127,'平成16年12月'!D127)</f>
        <v>3205</v>
      </c>
      <c r="E127" s="45">
        <f>SUM('平成16年10月'!E127,'平成16年11月'!E127,'平成16年12月'!E127)</f>
        <v>0</v>
      </c>
      <c r="F127" s="46">
        <f>SUM('平成16年10月'!F127,'平成16年11月'!F127,'平成16年12月'!F127)</f>
        <v>3205</v>
      </c>
      <c r="G127" s="46">
        <f>SUM('平成16年10月'!G127,'平成16年11月'!G127,'平成16年12月'!G127)</f>
        <v>-3205</v>
      </c>
      <c r="H127" s="45">
        <f>SUM('平成16年10月'!H127,'平成16年11月'!H127,'平成16年12月'!H127)</f>
        <v>16560</v>
      </c>
      <c r="I127" s="45">
        <f>SUM('平成16年10月'!I127,'平成16年11月'!I127,'平成16年12月'!I127)</f>
        <v>0</v>
      </c>
      <c r="J127" s="46">
        <f>SUM('平成16年10月'!J127,'平成16年11月'!J127,'平成16年12月'!J127)</f>
        <v>16560</v>
      </c>
      <c r="K127" s="46">
        <f>SUM('平成16年10月'!K127,'平成16年11月'!K127,'平成16年12月'!K127)</f>
        <v>-16560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f>SUM('平成16年10月'!D128,'平成16年11月'!D128,'平成16年12月'!D128)</f>
        <v>39214</v>
      </c>
      <c r="E128" s="45">
        <f>SUM('平成16年10月'!E128,'平成16年11月'!E128,'平成16年12月'!E128)</f>
        <v>13736</v>
      </c>
      <c r="F128" s="46">
        <f>SUM('平成16年10月'!F128,'平成16年11月'!F128,'平成16年12月'!F128)</f>
        <v>52950</v>
      </c>
      <c r="G128" s="46">
        <f>SUM('平成16年10月'!G128,'平成16年11月'!G128,'平成16年12月'!G128)</f>
        <v>-25478</v>
      </c>
      <c r="H128" s="45">
        <f>SUM('平成16年10月'!H128,'平成16年11月'!H128,'平成16年12月'!H128)</f>
        <v>342797</v>
      </c>
      <c r="I128" s="45">
        <f>SUM('平成16年10月'!I128,'平成16年11月'!I128,'平成16年12月'!I128)</f>
        <v>63676</v>
      </c>
      <c r="J128" s="46">
        <f>SUM('平成16年10月'!J128,'平成16年11月'!J128,'平成16年12月'!J128)</f>
        <v>406473</v>
      </c>
      <c r="K128" s="46">
        <f>SUM('平成16年10月'!K128,'平成16年11月'!K128,'平成16年12月'!K128)</f>
        <v>-279121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f>SUM('平成16年10月'!D129,'平成16年11月'!D129,'平成16年12月'!D129)</f>
        <v>4145</v>
      </c>
      <c r="E129" s="45">
        <f>SUM('平成16年10月'!E129,'平成16年11月'!E129,'平成16年12月'!E129)</f>
        <v>0</v>
      </c>
      <c r="F129" s="46">
        <f>SUM('平成16年10月'!F129,'平成16年11月'!F129,'平成16年12月'!F129)</f>
        <v>4145</v>
      </c>
      <c r="G129" s="46">
        <f>SUM('平成16年10月'!G129,'平成16年11月'!G129,'平成16年12月'!G129)</f>
        <v>-4145</v>
      </c>
      <c r="H129" s="45">
        <f>SUM('平成16年10月'!H129,'平成16年11月'!H129,'平成16年12月'!H129)</f>
        <v>18777</v>
      </c>
      <c r="I129" s="45">
        <f>SUM('平成16年10月'!I129,'平成16年11月'!I129,'平成16年12月'!I129)</f>
        <v>0</v>
      </c>
      <c r="J129" s="46">
        <f>SUM('平成16年10月'!J129,'平成16年11月'!J129,'平成16年12月'!J129)</f>
        <v>18777</v>
      </c>
      <c r="K129" s="46">
        <f>SUM('平成16年10月'!K129,'平成16年11月'!K129,'平成16年12月'!K129)</f>
        <v>-18777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f>SUM('平成16年10月'!D130,'平成16年11月'!D130,'平成16年12月'!D130)</f>
        <v>19</v>
      </c>
      <c r="E130" s="45">
        <f>SUM('平成16年10月'!E130,'平成16年11月'!E130,'平成16年12月'!E130)</f>
        <v>0</v>
      </c>
      <c r="F130" s="46">
        <f>SUM('平成16年10月'!F130,'平成16年11月'!F130,'平成16年12月'!F130)</f>
        <v>19</v>
      </c>
      <c r="G130" s="46">
        <f>SUM('平成16年10月'!G130,'平成16年11月'!G130,'平成16年12月'!G130)</f>
        <v>-19</v>
      </c>
      <c r="H130" s="45">
        <f>SUM('平成16年10月'!H130,'平成16年11月'!H130,'平成16年12月'!H130)</f>
        <v>30</v>
      </c>
      <c r="I130" s="45">
        <f>SUM('平成16年10月'!I130,'平成16年11月'!I130,'平成16年12月'!I130)</f>
        <v>0</v>
      </c>
      <c r="J130" s="46">
        <f>SUM('平成16年10月'!J130,'平成16年11月'!J130,'平成16年12月'!J130)</f>
        <v>30</v>
      </c>
      <c r="K130" s="46">
        <f>SUM('平成16年10月'!K130,'平成16年11月'!K130,'平成16年12月'!K130)</f>
        <v>-30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f>SUM('平成16年10月'!D131,'平成16年11月'!D131,'平成16年12月'!D131)</f>
        <v>203</v>
      </c>
      <c r="E131" s="45">
        <f>SUM('平成16年10月'!E131,'平成16年11月'!E131,'平成16年12月'!E131)</f>
        <v>0</v>
      </c>
      <c r="F131" s="46">
        <f>SUM('平成16年10月'!F131,'平成16年11月'!F131,'平成16年12月'!F131)</f>
        <v>203</v>
      </c>
      <c r="G131" s="46">
        <f>SUM('平成16年10月'!G131,'平成16年11月'!G131,'平成16年12月'!G131)</f>
        <v>-203</v>
      </c>
      <c r="H131" s="45">
        <f>SUM('平成16年10月'!H131,'平成16年11月'!H131,'平成16年12月'!H131)</f>
        <v>534</v>
      </c>
      <c r="I131" s="45">
        <f>SUM('平成16年10月'!I131,'平成16年11月'!I131,'平成16年12月'!I131)</f>
        <v>0</v>
      </c>
      <c r="J131" s="46">
        <f>SUM('平成16年10月'!J131,'平成16年11月'!J131,'平成16年12月'!J131)</f>
        <v>534</v>
      </c>
      <c r="K131" s="46">
        <f>SUM('平成16年10月'!K131,'平成16年11月'!K131,'平成16年12月'!K131)</f>
        <v>-534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f>SUM('平成16年10月'!D132,'平成16年11月'!D132,'平成16年12月'!D132)</f>
        <v>4620655</v>
      </c>
      <c r="E132" s="45">
        <f>SUM('平成16年10月'!E132,'平成16年11月'!E132,'平成16年12月'!E132)</f>
        <v>2170025</v>
      </c>
      <c r="F132" s="46">
        <f>SUM('平成16年10月'!F132,'平成16年11月'!F132,'平成16年12月'!F132)</f>
        <v>6790680</v>
      </c>
      <c r="G132" s="46">
        <f>SUM('平成16年10月'!G132,'平成16年11月'!G132,'平成16年12月'!G132)</f>
        <v>-2450630</v>
      </c>
      <c r="H132" s="45">
        <f>SUM('平成16年10月'!H132,'平成16年11月'!H132,'平成16年12月'!H132)</f>
        <v>54607853</v>
      </c>
      <c r="I132" s="45">
        <f>SUM('平成16年10月'!I132,'平成16年11月'!I132,'平成16年12月'!I132)</f>
        <v>9401497</v>
      </c>
      <c r="J132" s="46">
        <f>SUM('平成16年10月'!J132,'平成16年11月'!J132,'平成16年12月'!J132)</f>
        <v>64009350</v>
      </c>
      <c r="K132" s="46">
        <f>SUM('平成16年10月'!K132,'平成16年11月'!K132,'平成16年12月'!K132)</f>
        <v>-45206356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f>SUM('平成16年10月'!D133,'平成16年11月'!D133,'平成16年12月'!D133)</f>
        <v>550985</v>
      </c>
      <c r="E133" s="45">
        <f>SUM('平成16年10月'!E133,'平成16年11月'!E133,'平成16年12月'!E133)</f>
        <v>112978</v>
      </c>
      <c r="F133" s="46">
        <f>SUM('平成16年10月'!F133,'平成16年11月'!F133,'平成16年12月'!F133)</f>
        <v>663963</v>
      </c>
      <c r="G133" s="46">
        <f>SUM('平成16年10月'!G133,'平成16年11月'!G133,'平成16年12月'!G133)</f>
        <v>-438007</v>
      </c>
      <c r="H133" s="45">
        <f>SUM('平成16年10月'!H133,'平成16年11月'!H133,'平成16年12月'!H133)</f>
        <v>6064032</v>
      </c>
      <c r="I133" s="45">
        <f>SUM('平成16年10月'!I133,'平成16年11月'!I133,'平成16年12月'!I133)</f>
        <v>938301</v>
      </c>
      <c r="J133" s="46">
        <f>SUM('平成16年10月'!J133,'平成16年11月'!J133,'平成16年12月'!J133)</f>
        <v>7002333</v>
      </c>
      <c r="K133" s="46">
        <f>SUM('平成16年10月'!K133,'平成16年11月'!K133,'平成16年12月'!K133)</f>
        <v>-5125731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f>SUM('平成16年10月'!D134,'平成16年11月'!D134,'平成16年12月'!D134)</f>
        <v>1378</v>
      </c>
      <c r="E134" s="45">
        <f>SUM('平成16年10月'!E134,'平成16年11月'!E134,'平成16年12月'!E134)</f>
        <v>0</v>
      </c>
      <c r="F134" s="46">
        <f>SUM('平成16年10月'!F134,'平成16年11月'!F134,'平成16年12月'!F134)</f>
        <v>1378</v>
      </c>
      <c r="G134" s="46">
        <f>SUM('平成16年10月'!G134,'平成16年11月'!G134,'平成16年12月'!G134)</f>
        <v>-1378</v>
      </c>
      <c r="H134" s="45">
        <f>SUM('平成16年10月'!H134,'平成16年11月'!H134,'平成16年12月'!H134)</f>
        <v>11372</v>
      </c>
      <c r="I134" s="45">
        <f>SUM('平成16年10月'!I134,'平成16年11月'!I134,'平成16年12月'!I134)</f>
        <v>0</v>
      </c>
      <c r="J134" s="46">
        <f>SUM('平成16年10月'!J134,'平成16年11月'!J134,'平成16年12月'!J134)</f>
        <v>11372</v>
      </c>
      <c r="K134" s="46">
        <f>SUM('平成16年10月'!K134,'平成16年11月'!K134,'平成16年12月'!K134)</f>
        <v>-11372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f>SUM('平成16年10月'!D135,'平成16年11月'!D135,'平成16年12月'!D135)</f>
        <v>122214</v>
      </c>
      <c r="E135" s="45">
        <f>SUM('平成16年10月'!E135,'平成16年11月'!E135,'平成16年12月'!E135)</f>
        <v>19814</v>
      </c>
      <c r="F135" s="46">
        <f>SUM('平成16年10月'!F135,'平成16年11月'!F135,'平成16年12月'!F135)</f>
        <v>142028</v>
      </c>
      <c r="G135" s="46">
        <f>SUM('平成16年10月'!G135,'平成16年11月'!G135,'平成16年12月'!G135)</f>
        <v>-102400</v>
      </c>
      <c r="H135" s="45">
        <f>SUM('平成16年10月'!H135,'平成16年11月'!H135,'平成16年12月'!H135)</f>
        <v>1077441</v>
      </c>
      <c r="I135" s="45">
        <f>SUM('平成16年10月'!I135,'平成16年11月'!I135,'平成16年12月'!I135)</f>
        <v>62924</v>
      </c>
      <c r="J135" s="46">
        <f>SUM('平成16年10月'!J135,'平成16年11月'!J135,'平成16年12月'!J135)</f>
        <v>1140365</v>
      </c>
      <c r="K135" s="46">
        <f>SUM('平成16年10月'!K135,'平成16年11月'!K135,'平成16年12月'!K135)</f>
        <v>-1014517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f>SUM('平成16年10月'!D136,'平成16年11月'!D136,'平成16年12月'!D136)</f>
        <v>724</v>
      </c>
      <c r="E136" s="45">
        <f>SUM('平成16年10月'!E136,'平成16年11月'!E136,'平成16年12月'!E136)</f>
        <v>0</v>
      </c>
      <c r="F136" s="46">
        <f>SUM('平成16年10月'!F136,'平成16年11月'!F136,'平成16年12月'!F136)</f>
        <v>724</v>
      </c>
      <c r="G136" s="46">
        <f>SUM('平成16年10月'!G136,'平成16年11月'!G136,'平成16年12月'!G136)</f>
        <v>-724</v>
      </c>
      <c r="H136" s="45">
        <f>SUM('平成16年10月'!H136,'平成16年11月'!H136,'平成16年12月'!H136)</f>
        <v>2254</v>
      </c>
      <c r="I136" s="45">
        <f>SUM('平成16年10月'!I136,'平成16年11月'!I136,'平成16年12月'!I136)</f>
        <v>0</v>
      </c>
      <c r="J136" s="46">
        <f>SUM('平成16年10月'!J136,'平成16年11月'!J136,'平成16年12月'!J136)</f>
        <v>2254</v>
      </c>
      <c r="K136" s="46">
        <f>SUM('平成16年10月'!K136,'平成16年11月'!K136,'平成16年12月'!K136)</f>
        <v>-2254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f>SUM('平成16年10月'!D137,'平成16年11月'!D137,'平成16年12月'!D137)</f>
        <v>160</v>
      </c>
      <c r="E137" s="45">
        <f>SUM('平成16年10月'!E137,'平成16年11月'!E137,'平成16年12月'!E137)</f>
        <v>0</v>
      </c>
      <c r="F137" s="46">
        <f>SUM('平成16年10月'!F137,'平成16年11月'!F137,'平成16年12月'!F137)</f>
        <v>160</v>
      </c>
      <c r="G137" s="46">
        <f>SUM('平成16年10月'!G137,'平成16年11月'!G137,'平成16年12月'!G137)</f>
        <v>-160</v>
      </c>
      <c r="H137" s="45">
        <f>SUM('平成16年10月'!H137,'平成16年11月'!H137,'平成16年12月'!H137)</f>
        <v>938</v>
      </c>
      <c r="I137" s="45">
        <f>SUM('平成16年10月'!I137,'平成16年11月'!I137,'平成16年12月'!I137)</f>
        <v>0</v>
      </c>
      <c r="J137" s="46">
        <f>SUM('平成16年10月'!J137,'平成16年11月'!J137,'平成16年12月'!J137)</f>
        <v>938</v>
      </c>
      <c r="K137" s="46">
        <f>SUM('平成16年10月'!K137,'平成16年11月'!K137,'平成16年12月'!K137)</f>
        <v>-938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f>SUM('平成16年10月'!D138,'平成16年11月'!D138,'平成16年12月'!D138)</f>
        <v>12862777</v>
      </c>
      <c r="E138" s="50">
        <f>SUM('平成16年10月'!E138,'平成16年11月'!E138,'平成16年12月'!E138)</f>
        <v>11243987</v>
      </c>
      <c r="F138" s="36">
        <f>SUM('平成16年10月'!F138,'平成16年11月'!F138,'平成16年12月'!F138)</f>
        <v>24106764</v>
      </c>
      <c r="G138" s="36">
        <f>SUM('平成16年10月'!G138,'平成16年11月'!G138,'平成16年12月'!G138)</f>
        <v>-1618790</v>
      </c>
      <c r="H138" s="50">
        <f>SUM('平成16年10月'!H138,'平成16年11月'!H138,'平成16年12月'!H138)</f>
        <v>63728928</v>
      </c>
      <c r="I138" s="50">
        <f>SUM('平成16年10月'!I138,'平成16年11月'!I138,'平成16年12月'!I138)</f>
        <v>52775245</v>
      </c>
      <c r="J138" s="36">
        <f>SUM('平成16年10月'!J138,'平成16年11月'!J138,'平成16年12月'!J138)</f>
        <v>116504173</v>
      </c>
      <c r="K138" s="36">
        <f>SUM('平成16年10月'!K138,'平成16年11月'!K138,'平成16年12月'!K138)</f>
        <v>-10953683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f>SUM('平成16年10月'!D139,'平成16年11月'!D139,'平成16年12月'!D139)</f>
        <v>7131</v>
      </c>
      <c r="E139" s="51">
        <f>SUM('平成16年10月'!E139,'平成16年11月'!E139,'平成16年12月'!E139)</f>
        <v>0</v>
      </c>
      <c r="F139" s="52">
        <f>SUM('平成16年10月'!F139,'平成16年11月'!F139,'平成16年12月'!F139)</f>
        <v>7131</v>
      </c>
      <c r="G139" s="52">
        <f>SUM('平成16年10月'!G139,'平成16年11月'!G139,'平成16年12月'!G139)</f>
        <v>-7131</v>
      </c>
      <c r="H139" s="51">
        <f>SUM('平成16年10月'!H139,'平成16年11月'!H139,'平成16年12月'!H139)</f>
        <v>31184</v>
      </c>
      <c r="I139" s="51">
        <f>SUM('平成16年10月'!I139,'平成16年11月'!I139,'平成16年12月'!I139)</f>
        <v>0</v>
      </c>
      <c r="J139" s="52">
        <f>SUM('平成16年10月'!J139,'平成16年11月'!J139,'平成16年12月'!J139)</f>
        <v>31184</v>
      </c>
      <c r="K139" s="52">
        <f>SUM('平成16年10月'!K139,'平成16年11月'!K139,'平成16年12月'!K139)</f>
        <v>-31184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f>SUM('平成16年10月'!D140,'平成16年11月'!D140,'平成16年12月'!D140)</f>
        <v>101349</v>
      </c>
      <c r="E140" s="45">
        <f>SUM('平成16年10月'!E140,'平成16年11月'!E140,'平成16年12月'!E140)</f>
        <v>44469</v>
      </c>
      <c r="F140" s="46">
        <f>SUM('平成16年10月'!F140,'平成16年11月'!F140,'平成16年12月'!F140)</f>
        <v>145818</v>
      </c>
      <c r="G140" s="46">
        <f>SUM('平成16年10月'!G140,'平成16年11月'!G140,'平成16年12月'!G140)</f>
        <v>-56880</v>
      </c>
      <c r="H140" s="45">
        <f>SUM('平成16年10月'!H140,'平成16年11月'!H140,'平成16年12月'!H140)</f>
        <v>542986</v>
      </c>
      <c r="I140" s="45">
        <f>SUM('平成16年10月'!I140,'平成16年11月'!I140,'平成16年12月'!I140)</f>
        <v>184741</v>
      </c>
      <c r="J140" s="46">
        <f>SUM('平成16年10月'!J140,'平成16年11月'!J140,'平成16年12月'!J140)</f>
        <v>727727</v>
      </c>
      <c r="K140" s="46">
        <f>SUM('平成16年10月'!K140,'平成16年11月'!K140,'平成16年12月'!K140)</f>
        <v>-358245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f>SUM('平成16年10月'!D141,'平成16年11月'!D141,'平成16年12月'!D141)</f>
        <v>4587</v>
      </c>
      <c r="E141" s="45">
        <f>SUM('平成16年10月'!E141,'平成16年11月'!E141,'平成16年12月'!E141)</f>
        <v>0</v>
      </c>
      <c r="F141" s="46">
        <f>SUM('平成16年10月'!F141,'平成16年11月'!F141,'平成16年12月'!F141)</f>
        <v>4587</v>
      </c>
      <c r="G141" s="46">
        <f>SUM('平成16年10月'!G141,'平成16年11月'!G141,'平成16年12月'!G141)</f>
        <v>-4587</v>
      </c>
      <c r="H141" s="45">
        <f>SUM('平成16年10月'!H141,'平成16年11月'!H141,'平成16年12月'!H141)</f>
        <v>17205</v>
      </c>
      <c r="I141" s="45">
        <f>SUM('平成16年10月'!I141,'平成16年11月'!I141,'平成16年12月'!I141)</f>
        <v>0</v>
      </c>
      <c r="J141" s="46">
        <f>SUM('平成16年10月'!J141,'平成16年11月'!J141,'平成16年12月'!J141)</f>
        <v>17205</v>
      </c>
      <c r="K141" s="46">
        <f>SUM('平成16年10月'!K141,'平成16年11月'!K141,'平成16年12月'!K141)</f>
        <v>-17205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f>SUM('平成16年10月'!D142,'平成16年11月'!D142,'平成16年12月'!D142)</f>
        <v>0</v>
      </c>
      <c r="E142" s="45">
        <f>SUM('平成16年10月'!E142,'平成16年11月'!E142,'平成16年12月'!E142)</f>
        <v>0</v>
      </c>
      <c r="F142" s="46">
        <f>SUM('平成16年10月'!F142,'平成16年11月'!F142,'平成16年12月'!F142)</f>
        <v>0</v>
      </c>
      <c r="G142" s="46">
        <f>SUM('平成16年10月'!G142,'平成16年11月'!G142,'平成16年12月'!G142)</f>
        <v>0</v>
      </c>
      <c r="H142" s="45">
        <f>SUM('平成16年10月'!H142,'平成16年11月'!H142,'平成16年12月'!H142)</f>
        <v>0</v>
      </c>
      <c r="I142" s="45">
        <f>SUM('平成16年10月'!I142,'平成16年11月'!I142,'平成16年12月'!I142)</f>
        <v>0</v>
      </c>
      <c r="J142" s="46">
        <f>SUM('平成16年10月'!J142,'平成16年11月'!J142,'平成16年12月'!J142)</f>
        <v>0</v>
      </c>
      <c r="K142" s="46">
        <f>SUM('平成16年10月'!K142,'平成16年11月'!K142,'平成16年12月'!K142)</f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f>SUM('平成16年10月'!D143,'平成16年11月'!D143,'平成16年12月'!D143)</f>
        <v>1275</v>
      </c>
      <c r="E143" s="45">
        <f>SUM('平成16年10月'!E143,'平成16年11月'!E143,'平成16年12月'!E143)</f>
        <v>0</v>
      </c>
      <c r="F143" s="46">
        <f>SUM('平成16年10月'!F143,'平成16年11月'!F143,'平成16年12月'!F143)</f>
        <v>1275</v>
      </c>
      <c r="G143" s="46">
        <f>SUM('平成16年10月'!G143,'平成16年11月'!G143,'平成16年12月'!G143)</f>
        <v>-1275</v>
      </c>
      <c r="H143" s="45">
        <f>SUM('平成16年10月'!H143,'平成16年11月'!H143,'平成16年12月'!H143)</f>
        <v>4024</v>
      </c>
      <c r="I143" s="45">
        <f>SUM('平成16年10月'!I143,'平成16年11月'!I143,'平成16年12月'!I143)</f>
        <v>0</v>
      </c>
      <c r="J143" s="46">
        <f>SUM('平成16年10月'!J143,'平成16年11月'!J143,'平成16年12月'!J143)</f>
        <v>4024</v>
      </c>
      <c r="K143" s="46">
        <f>SUM('平成16年10月'!K143,'平成16年11月'!K143,'平成16年12月'!K143)</f>
        <v>-4024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f>SUM('平成16年10月'!D144,'平成16年11月'!D144,'平成16年12月'!D144)</f>
        <v>1829</v>
      </c>
      <c r="E144" s="45">
        <f>SUM('平成16年10月'!E144,'平成16年11月'!E144,'平成16年12月'!E144)</f>
        <v>0</v>
      </c>
      <c r="F144" s="46">
        <f>SUM('平成16年10月'!F144,'平成16年11月'!F144,'平成16年12月'!F144)</f>
        <v>1829</v>
      </c>
      <c r="G144" s="46">
        <f>SUM('平成16年10月'!G144,'平成16年11月'!G144,'平成16年12月'!G144)</f>
        <v>-1829</v>
      </c>
      <c r="H144" s="45">
        <f>SUM('平成16年10月'!H144,'平成16年11月'!H144,'平成16年12月'!H144)</f>
        <v>8634</v>
      </c>
      <c r="I144" s="45">
        <f>SUM('平成16年10月'!I144,'平成16年11月'!I144,'平成16年12月'!I144)</f>
        <v>0</v>
      </c>
      <c r="J144" s="46">
        <f>SUM('平成16年10月'!J144,'平成16年11月'!J144,'平成16年12月'!J144)</f>
        <v>8634</v>
      </c>
      <c r="K144" s="46">
        <f>SUM('平成16年10月'!K144,'平成16年11月'!K144,'平成16年12月'!K144)</f>
        <v>-8634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f>SUM('平成16年10月'!D145,'平成16年11月'!D145,'平成16年12月'!D145)</f>
        <v>456</v>
      </c>
      <c r="E145" s="45">
        <f>SUM('平成16年10月'!E145,'平成16年11月'!E145,'平成16年12月'!E145)</f>
        <v>0</v>
      </c>
      <c r="F145" s="46">
        <f>SUM('平成16年10月'!F145,'平成16年11月'!F145,'平成16年12月'!F145)</f>
        <v>456</v>
      </c>
      <c r="G145" s="46">
        <f>SUM('平成16年10月'!G145,'平成16年11月'!G145,'平成16年12月'!G145)</f>
        <v>-456</v>
      </c>
      <c r="H145" s="45">
        <f>SUM('平成16年10月'!H145,'平成16年11月'!H145,'平成16年12月'!H145)</f>
        <v>1016</v>
      </c>
      <c r="I145" s="45">
        <f>SUM('平成16年10月'!I145,'平成16年11月'!I145,'平成16年12月'!I145)</f>
        <v>0</v>
      </c>
      <c r="J145" s="46">
        <f>SUM('平成16年10月'!J145,'平成16年11月'!J145,'平成16年12月'!J145)</f>
        <v>1016</v>
      </c>
      <c r="K145" s="46">
        <f>SUM('平成16年10月'!K145,'平成16年11月'!K145,'平成16年12月'!K145)</f>
        <v>-1016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f>SUM('平成16年10月'!D146,'平成16年11月'!D146,'平成16年12月'!D146)</f>
        <v>990041</v>
      </c>
      <c r="E146" s="45">
        <f>SUM('平成16年10月'!E146,'平成16年11月'!E146,'平成16年12月'!E146)</f>
        <v>769726</v>
      </c>
      <c r="F146" s="46">
        <f>SUM('平成16年10月'!F146,'平成16年11月'!F146,'平成16年12月'!F146)</f>
        <v>1759767</v>
      </c>
      <c r="G146" s="46">
        <f>SUM('平成16年10月'!G146,'平成16年11月'!G146,'平成16年12月'!G146)</f>
        <v>-220315</v>
      </c>
      <c r="H146" s="45">
        <f>SUM('平成16年10月'!H146,'平成16年11月'!H146,'平成16年12月'!H146)</f>
        <v>4083136</v>
      </c>
      <c r="I146" s="45">
        <f>SUM('平成16年10月'!I146,'平成16年11月'!I146,'平成16年12月'!I146)</f>
        <v>3531918</v>
      </c>
      <c r="J146" s="46">
        <f>SUM('平成16年10月'!J146,'平成16年11月'!J146,'平成16年12月'!J146)</f>
        <v>7615054</v>
      </c>
      <c r="K146" s="46">
        <f>SUM('平成16年10月'!K146,'平成16年11月'!K146,'平成16年12月'!K146)</f>
        <v>-551218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f>SUM('平成16年10月'!D147,'平成16年11月'!D147,'平成16年12月'!D147)</f>
        <v>0</v>
      </c>
      <c r="E147" s="45">
        <f>SUM('平成16年10月'!E147,'平成16年11月'!E147,'平成16年12月'!E147)</f>
        <v>0</v>
      </c>
      <c r="F147" s="46">
        <f>SUM('平成16年10月'!F147,'平成16年11月'!F147,'平成16年12月'!F147)</f>
        <v>0</v>
      </c>
      <c r="G147" s="46">
        <f>SUM('平成16年10月'!G147,'平成16年11月'!G147,'平成16年12月'!G147)</f>
        <v>0</v>
      </c>
      <c r="H147" s="45">
        <f>SUM('平成16年10月'!H147,'平成16年11月'!H147,'平成16年12月'!H147)</f>
        <v>0</v>
      </c>
      <c r="I147" s="45">
        <f>SUM('平成16年10月'!I147,'平成16年11月'!I147,'平成16年12月'!I147)</f>
        <v>0</v>
      </c>
      <c r="J147" s="46">
        <f>SUM('平成16年10月'!J147,'平成16年11月'!J147,'平成16年12月'!J147)</f>
        <v>0</v>
      </c>
      <c r="K147" s="46">
        <f>SUM('平成16年10月'!K147,'平成16年11月'!K147,'平成16年12月'!K147)</f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f>SUM('平成16年10月'!D148,'平成16年11月'!D148,'平成16年12月'!D148)</f>
        <v>319062</v>
      </c>
      <c r="E148" s="45">
        <f>SUM('平成16年10月'!E148,'平成16年11月'!E148,'平成16年12月'!E148)</f>
        <v>22512</v>
      </c>
      <c r="F148" s="46">
        <f>SUM('平成16年10月'!F148,'平成16年11月'!F148,'平成16年12月'!F148)</f>
        <v>341574</v>
      </c>
      <c r="G148" s="46">
        <f>SUM('平成16年10月'!G148,'平成16年11月'!G148,'平成16年12月'!G148)</f>
        <v>-296550</v>
      </c>
      <c r="H148" s="45">
        <f>SUM('平成16年10月'!H148,'平成16年11月'!H148,'平成16年12月'!H148)</f>
        <v>1998641</v>
      </c>
      <c r="I148" s="45">
        <f>SUM('平成16年10月'!I148,'平成16年11月'!I148,'平成16年12月'!I148)</f>
        <v>46889</v>
      </c>
      <c r="J148" s="46">
        <f>SUM('平成16年10月'!J148,'平成16年11月'!J148,'平成16年12月'!J148)</f>
        <v>2045530</v>
      </c>
      <c r="K148" s="46">
        <f>SUM('平成16年10月'!K148,'平成16年11月'!K148,'平成16年12月'!K148)</f>
        <v>-1951752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f>SUM('平成16年10月'!D149,'平成16年11月'!D149,'平成16年12月'!D149)</f>
        <v>14408</v>
      </c>
      <c r="E149" s="45">
        <f>SUM('平成16年10月'!E149,'平成16年11月'!E149,'平成16年12月'!E149)</f>
        <v>10911</v>
      </c>
      <c r="F149" s="46">
        <f>SUM('平成16年10月'!F149,'平成16年11月'!F149,'平成16年12月'!F149)</f>
        <v>25319</v>
      </c>
      <c r="G149" s="46">
        <f>SUM('平成16年10月'!G149,'平成16年11月'!G149,'平成16年12月'!G149)</f>
        <v>-3497</v>
      </c>
      <c r="H149" s="45">
        <f>SUM('平成16年10月'!H149,'平成16年11月'!H149,'平成16年12月'!H149)</f>
        <v>63759</v>
      </c>
      <c r="I149" s="45">
        <f>SUM('平成16年10月'!I149,'平成16年11月'!I149,'平成16年12月'!I149)</f>
        <v>33613</v>
      </c>
      <c r="J149" s="46">
        <f>SUM('平成16年10月'!J149,'平成16年11月'!J149,'平成16年12月'!J149)</f>
        <v>97372</v>
      </c>
      <c r="K149" s="46">
        <f>SUM('平成16年10月'!K149,'平成16年11月'!K149,'平成16年12月'!K149)</f>
        <v>-30146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f>SUM('平成16年10月'!D150,'平成16年11月'!D150,'平成16年12月'!D150)</f>
        <v>21022</v>
      </c>
      <c r="E150" s="45">
        <f>SUM('平成16年10月'!E150,'平成16年11月'!E150,'平成16年12月'!E150)</f>
        <v>0</v>
      </c>
      <c r="F150" s="46">
        <f>SUM('平成16年10月'!F150,'平成16年11月'!F150,'平成16年12月'!F150)</f>
        <v>21022</v>
      </c>
      <c r="G150" s="46">
        <f>SUM('平成16年10月'!G150,'平成16年11月'!G150,'平成16年12月'!G150)</f>
        <v>-21022</v>
      </c>
      <c r="H150" s="45">
        <f>SUM('平成16年10月'!H150,'平成16年11月'!H150,'平成16年12月'!H150)</f>
        <v>35923</v>
      </c>
      <c r="I150" s="45">
        <f>SUM('平成16年10月'!I150,'平成16年11月'!I150,'平成16年12月'!I150)</f>
        <v>0</v>
      </c>
      <c r="J150" s="46">
        <f>SUM('平成16年10月'!J150,'平成16年11月'!J150,'平成16年12月'!J150)</f>
        <v>35923</v>
      </c>
      <c r="K150" s="46">
        <f>SUM('平成16年10月'!K150,'平成16年11月'!K150,'平成16年12月'!K150)</f>
        <v>-35923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f>SUM('平成16年10月'!D151,'平成16年11月'!D151,'平成16年12月'!D151)</f>
        <v>175036</v>
      </c>
      <c r="E151" s="45">
        <f>SUM('平成16年10月'!E151,'平成16年11月'!E151,'平成16年12月'!E151)</f>
        <v>73909</v>
      </c>
      <c r="F151" s="46">
        <f>SUM('平成16年10月'!F151,'平成16年11月'!F151,'平成16年12月'!F151)</f>
        <v>248945</v>
      </c>
      <c r="G151" s="46">
        <f>SUM('平成16年10月'!G151,'平成16年11月'!G151,'平成16年12月'!G151)</f>
        <v>-101127</v>
      </c>
      <c r="H151" s="45">
        <f>SUM('平成16年10月'!H151,'平成16年11月'!H151,'平成16年12月'!H151)</f>
        <v>723374</v>
      </c>
      <c r="I151" s="45">
        <f>SUM('平成16年10月'!I151,'平成16年11月'!I151,'平成16年12月'!I151)</f>
        <v>291393</v>
      </c>
      <c r="J151" s="46">
        <f>SUM('平成16年10月'!J151,'平成16年11月'!J151,'平成16年12月'!J151)</f>
        <v>1014767</v>
      </c>
      <c r="K151" s="46">
        <f>SUM('平成16年10月'!K151,'平成16年11月'!K151,'平成16年12月'!K151)</f>
        <v>-431981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f>SUM('平成16年10月'!D152,'平成16年11月'!D152,'平成16年12月'!D152)</f>
        <v>400553</v>
      </c>
      <c r="E152" s="45">
        <f>SUM('平成16年10月'!E152,'平成16年11月'!E152,'平成16年12月'!E152)</f>
        <v>225612</v>
      </c>
      <c r="F152" s="46">
        <f>SUM('平成16年10月'!F152,'平成16年11月'!F152,'平成16年12月'!F152)</f>
        <v>626165</v>
      </c>
      <c r="G152" s="46">
        <f>SUM('平成16年10月'!G152,'平成16年11月'!G152,'平成16年12月'!G152)</f>
        <v>-174941</v>
      </c>
      <c r="H152" s="45">
        <f>SUM('平成16年10月'!H152,'平成16年11月'!H152,'平成16年12月'!H152)</f>
        <v>1891697</v>
      </c>
      <c r="I152" s="45">
        <f>SUM('平成16年10月'!I152,'平成16年11月'!I152,'平成16年12月'!I152)</f>
        <v>896823</v>
      </c>
      <c r="J152" s="46">
        <f>SUM('平成16年10月'!J152,'平成16年11月'!J152,'平成16年12月'!J152)</f>
        <v>2788520</v>
      </c>
      <c r="K152" s="46">
        <f>SUM('平成16年10月'!K152,'平成16年11月'!K152,'平成16年12月'!K152)</f>
        <v>-994874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f>SUM('平成16年10月'!D153,'平成16年11月'!D153,'平成16年12月'!D153)</f>
        <v>36519</v>
      </c>
      <c r="E153" s="45">
        <f>SUM('平成16年10月'!E153,'平成16年11月'!E153,'平成16年12月'!E153)</f>
        <v>5385</v>
      </c>
      <c r="F153" s="46">
        <f>SUM('平成16年10月'!F153,'平成16年11月'!F153,'平成16年12月'!F153)</f>
        <v>41904</v>
      </c>
      <c r="G153" s="46">
        <f>SUM('平成16年10月'!G153,'平成16年11月'!G153,'平成16年12月'!G153)</f>
        <v>-31134</v>
      </c>
      <c r="H153" s="45">
        <f>SUM('平成16年10月'!H153,'平成16年11月'!H153,'平成16年12月'!H153)</f>
        <v>133570</v>
      </c>
      <c r="I153" s="45">
        <f>SUM('平成16年10月'!I153,'平成16年11月'!I153,'平成16年12月'!I153)</f>
        <v>18141</v>
      </c>
      <c r="J153" s="46">
        <f>SUM('平成16年10月'!J153,'平成16年11月'!J153,'平成16年12月'!J153)</f>
        <v>151711</v>
      </c>
      <c r="K153" s="46">
        <f>SUM('平成16年10月'!K153,'平成16年11月'!K153,'平成16年12月'!K153)</f>
        <v>-115429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f>SUM('平成16年10月'!D154,'平成16年11月'!D154,'平成16年12月'!D154)</f>
        <v>175</v>
      </c>
      <c r="E154" s="45">
        <f>SUM('平成16年10月'!E154,'平成16年11月'!E154,'平成16年12月'!E154)</f>
        <v>0</v>
      </c>
      <c r="F154" s="46">
        <f>SUM('平成16年10月'!F154,'平成16年11月'!F154,'平成16年12月'!F154)</f>
        <v>175</v>
      </c>
      <c r="G154" s="46">
        <f>SUM('平成16年10月'!G154,'平成16年11月'!G154,'平成16年12月'!G154)</f>
        <v>-175</v>
      </c>
      <c r="H154" s="45">
        <f>SUM('平成16年10月'!H154,'平成16年11月'!H154,'平成16年12月'!H154)</f>
        <v>926</v>
      </c>
      <c r="I154" s="45">
        <f>SUM('平成16年10月'!I154,'平成16年11月'!I154,'平成16年12月'!I154)</f>
        <v>0</v>
      </c>
      <c r="J154" s="46">
        <f>SUM('平成16年10月'!J154,'平成16年11月'!J154,'平成16年12月'!J154)</f>
        <v>926</v>
      </c>
      <c r="K154" s="46">
        <f>SUM('平成16年10月'!K154,'平成16年11月'!K154,'平成16年12月'!K154)</f>
        <v>-926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f>SUM('平成16年10月'!D155,'平成16年11月'!D155,'平成16年12月'!D155)</f>
        <v>0</v>
      </c>
      <c r="E155" s="45">
        <f>SUM('平成16年10月'!E155,'平成16年11月'!E155,'平成16年12月'!E155)</f>
        <v>0</v>
      </c>
      <c r="F155" s="46">
        <f>SUM('平成16年10月'!F155,'平成16年11月'!F155,'平成16年12月'!F155)</f>
        <v>0</v>
      </c>
      <c r="G155" s="46">
        <f>SUM('平成16年10月'!G155,'平成16年11月'!G155,'平成16年12月'!G155)</f>
        <v>0</v>
      </c>
      <c r="H155" s="45">
        <f>SUM('平成16年10月'!H155,'平成16年11月'!H155,'平成16年12月'!H155)</f>
        <v>0</v>
      </c>
      <c r="I155" s="45">
        <f>SUM('平成16年10月'!I155,'平成16年11月'!I155,'平成16年12月'!I155)</f>
        <v>0</v>
      </c>
      <c r="J155" s="46">
        <f>SUM('平成16年10月'!J155,'平成16年11月'!J155,'平成16年12月'!J155)</f>
        <v>0</v>
      </c>
      <c r="K155" s="46">
        <f>SUM('平成16年10月'!K155,'平成16年11月'!K155,'平成16年12月'!K155)</f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f>SUM('平成16年10月'!D156,'平成16年11月'!D156,'平成16年12月'!D156)</f>
        <v>99223</v>
      </c>
      <c r="E156" s="45">
        <f>SUM('平成16年10月'!E156,'平成16年11月'!E156,'平成16年12月'!E156)</f>
        <v>78402</v>
      </c>
      <c r="F156" s="46">
        <f>SUM('平成16年10月'!F156,'平成16年11月'!F156,'平成16年12月'!F156)</f>
        <v>177625</v>
      </c>
      <c r="G156" s="46">
        <f>SUM('平成16年10月'!G156,'平成16年11月'!G156,'平成16年12月'!G156)</f>
        <v>-20821</v>
      </c>
      <c r="H156" s="45">
        <f>SUM('平成16年10月'!H156,'平成16年11月'!H156,'平成16年12月'!H156)</f>
        <v>306483</v>
      </c>
      <c r="I156" s="45">
        <f>SUM('平成16年10月'!I156,'平成16年11月'!I156,'平成16年12月'!I156)</f>
        <v>227302</v>
      </c>
      <c r="J156" s="46">
        <f>SUM('平成16年10月'!J156,'平成16年11月'!J156,'平成16年12月'!J156)</f>
        <v>533785</v>
      </c>
      <c r="K156" s="46">
        <f>SUM('平成16年10月'!K156,'平成16年11月'!K156,'平成16年12月'!K156)</f>
        <v>-79181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f>SUM('平成16年10月'!D157,'平成16年11月'!D157,'平成16年12月'!D157)</f>
        <v>9181</v>
      </c>
      <c r="E157" s="45">
        <f>SUM('平成16年10月'!E157,'平成16年11月'!E157,'平成16年12月'!E157)</f>
        <v>4791</v>
      </c>
      <c r="F157" s="46">
        <f>SUM('平成16年10月'!F157,'平成16年11月'!F157,'平成16年12月'!F157)</f>
        <v>13972</v>
      </c>
      <c r="G157" s="46">
        <f>SUM('平成16年10月'!G157,'平成16年11月'!G157,'平成16年12月'!G157)</f>
        <v>-4390</v>
      </c>
      <c r="H157" s="45">
        <f>SUM('平成16年10月'!H157,'平成16年11月'!H157,'平成16年12月'!H157)</f>
        <v>33782</v>
      </c>
      <c r="I157" s="45">
        <f>SUM('平成16年10月'!I157,'平成16年11月'!I157,'平成16年12月'!I157)</f>
        <v>16931</v>
      </c>
      <c r="J157" s="46">
        <f>SUM('平成16年10月'!J157,'平成16年11月'!J157,'平成16年12月'!J157)</f>
        <v>50713</v>
      </c>
      <c r="K157" s="46">
        <f>SUM('平成16年10月'!K157,'平成16年11月'!K157,'平成16年12月'!K157)</f>
        <v>-16851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f>SUM('平成16年10月'!D158,'平成16年11月'!D158,'平成16年12月'!D158)</f>
        <v>160</v>
      </c>
      <c r="E158" s="45">
        <f>SUM('平成16年10月'!E158,'平成16年11月'!E158,'平成16年12月'!E158)</f>
        <v>0</v>
      </c>
      <c r="F158" s="46">
        <f>SUM('平成16年10月'!F158,'平成16年11月'!F158,'平成16年12月'!F158)</f>
        <v>160</v>
      </c>
      <c r="G158" s="46">
        <f>SUM('平成16年10月'!G158,'平成16年11月'!G158,'平成16年12月'!G158)</f>
        <v>-160</v>
      </c>
      <c r="H158" s="45">
        <f>SUM('平成16年10月'!H158,'平成16年11月'!H158,'平成16年12月'!H158)</f>
        <v>258</v>
      </c>
      <c r="I158" s="45">
        <f>SUM('平成16年10月'!I158,'平成16年11月'!I158,'平成16年12月'!I158)</f>
        <v>0</v>
      </c>
      <c r="J158" s="46">
        <f>SUM('平成16年10月'!J158,'平成16年11月'!J158,'平成16年12月'!J158)</f>
        <v>258</v>
      </c>
      <c r="K158" s="46">
        <f>SUM('平成16年10月'!K158,'平成16年11月'!K158,'平成16年12月'!K158)</f>
        <v>-258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f>SUM('平成16年10月'!D159,'平成16年11月'!D159,'平成16年12月'!D159)</f>
        <v>29924</v>
      </c>
      <c r="E159" s="45">
        <f>SUM('平成16年10月'!E159,'平成16年11月'!E159,'平成16年12月'!E159)</f>
        <v>0</v>
      </c>
      <c r="F159" s="46">
        <f>SUM('平成16年10月'!F159,'平成16年11月'!F159,'平成16年12月'!F159)</f>
        <v>29924</v>
      </c>
      <c r="G159" s="46">
        <f>SUM('平成16年10月'!G159,'平成16年11月'!G159,'平成16年12月'!G159)</f>
        <v>-29924</v>
      </c>
      <c r="H159" s="45">
        <f>SUM('平成16年10月'!H159,'平成16年11月'!H159,'平成16年12月'!H159)</f>
        <v>40519</v>
      </c>
      <c r="I159" s="45">
        <f>SUM('平成16年10月'!I159,'平成16年11月'!I159,'平成16年12月'!I159)</f>
        <v>0</v>
      </c>
      <c r="J159" s="46">
        <f>SUM('平成16年10月'!J159,'平成16年11月'!J159,'平成16年12月'!J159)</f>
        <v>40519</v>
      </c>
      <c r="K159" s="46">
        <f>SUM('平成16年10月'!K159,'平成16年11月'!K159,'平成16年12月'!K159)</f>
        <v>-40519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f>SUM('平成16年10月'!D160,'平成16年11月'!D160,'平成16年12月'!D160)</f>
        <v>3189294</v>
      </c>
      <c r="E160" s="45">
        <f>SUM('平成16年10月'!E160,'平成16年11月'!E160,'平成16年12月'!E160)</f>
        <v>6353888</v>
      </c>
      <c r="F160" s="46">
        <f>SUM('平成16年10月'!F160,'平成16年11月'!F160,'平成16年12月'!F160)</f>
        <v>9543182</v>
      </c>
      <c r="G160" s="46">
        <f>SUM('平成16年10月'!G160,'平成16年11月'!G160,'平成16年12月'!G160)</f>
        <v>3164594</v>
      </c>
      <c r="H160" s="45">
        <f>SUM('平成16年10月'!H160,'平成16年11月'!H160,'平成16年12月'!H160)</f>
        <v>18208422</v>
      </c>
      <c r="I160" s="45">
        <f>SUM('平成16年10月'!I160,'平成16年11月'!I160,'平成16年12月'!I160)</f>
        <v>34648758</v>
      </c>
      <c r="J160" s="46">
        <f>SUM('平成16年10月'!J160,'平成16年11月'!J160,'平成16年12月'!J160)</f>
        <v>52857180</v>
      </c>
      <c r="K160" s="46">
        <f>SUM('平成16年10月'!K160,'平成16年11月'!K160,'平成16年12月'!K160)</f>
        <v>16440336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f>SUM('平成16年10月'!D161,'平成16年11月'!D161,'平成16年12月'!D161)</f>
        <v>16694</v>
      </c>
      <c r="E161" s="45">
        <f>SUM('平成16年10月'!E161,'平成16年11月'!E161,'平成16年12月'!E161)</f>
        <v>0</v>
      </c>
      <c r="F161" s="46">
        <f>SUM('平成16年10月'!F161,'平成16年11月'!F161,'平成16年12月'!F161)</f>
        <v>16694</v>
      </c>
      <c r="G161" s="46">
        <f>SUM('平成16年10月'!G161,'平成16年11月'!G161,'平成16年12月'!G161)</f>
        <v>-16694</v>
      </c>
      <c r="H161" s="45">
        <f>SUM('平成16年10月'!H161,'平成16年11月'!H161,'平成16年12月'!H161)</f>
        <v>52280</v>
      </c>
      <c r="I161" s="45">
        <f>SUM('平成16年10月'!I161,'平成16年11月'!I161,'平成16年12月'!I161)</f>
        <v>0</v>
      </c>
      <c r="J161" s="46">
        <f>SUM('平成16年10月'!J161,'平成16年11月'!J161,'平成16年12月'!J161)</f>
        <v>52280</v>
      </c>
      <c r="K161" s="46">
        <f>SUM('平成16年10月'!K161,'平成16年11月'!K161,'平成16年12月'!K161)</f>
        <v>-52280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f>SUM('平成16年10月'!D162,'平成16年11月'!D162,'平成16年12月'!D162)</f>
        <v>663</v>
      </c>
      <c r="E162" s="45">
        <f>SUM('平成16年10月'!E162,'平成16年11月'!E162,'平成16年12月'!E162)</f>
        <v>0</v>
      </c>
      <c r="F162" s="46">
        <f>SUM('平成16年10月'!F162,'平成16年11月'!F162,'平成16年12月'!F162)</f>
        <v>663</v>
      </c>
      <c r="G162" s="46">
        <f>SUM('平成16年10月'!G162,'平成16年11月'!G162,'平成16年12月'!G162)</f>
        <v>-663</v>
      </c>
      <c r="H162" s="45">
        <f>SUM('平成16年10月'!H162,'平成16年11月'!H162,'平成16年12月'!H162)</f>
        <v>1263</v>
      </c>
      <c r="I162" s="45">
        <f>SUM('平成16年10月'!I162,'平成16年11月'!I162,'平成16年12月'!I162)</f>
        <v>0</v>
      </c>
      <c r="J162" s="46">
        <f>SUM('平成16年10月'!J162,'平成16年11月'!J162,'平成16年12月'!J162)</f>
        <v>1263</v>
      </c>
      <c r="K162" s="46">
        <f>SUM('平成16年10月'!K162,'平成16年11月'!K162,'平成16年12月'!K162)</f>
        <v>-1263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f>SUM('平成16年10月'!D163,'平成16年11月'!D163,'平成16年12月'!D163)</f>
        <v>749</v>
      </c>
      <c r="E163" s="45">
        <f>SUM('平成16年10月'!E163,'平成16年11月'!E163,'平成16年12月'!E163)</f>
        <v>0</v>
      </c>
      <c r="F163" s="46">
        <f>SUM('平成16年10月'!F163,'平成16年11月'!F163,'平成16年12月'!F163)</f>
        <v>749</v>
      </c>
      <c r="G163" s="46">
        <f>SUM('平成16年10月'!G163,'平成16年11月'!G163,'平成16年12月'!G163)</f>
        <v>-749</v>
      </c>
      <c r="H163" s="45">
        <f>SUM('平成16年10月'!H163,'平成16年11月'!H163,'平成16年12月'!H163)</f>
        <v>868</v>
      </c>
      <c r="I163" s="45">
        <f>SUM('平成16年10月'!I163,'平成16年11月'!I163,'平成16年12月'!I163)</f>
        <v>0</v>
      </c>
      <c r="J163" s="46">
        <f>SUM('平成16年10月'!J163,'平成16年11月'!J163,'平成16年12月'!J163)</f>
        <v>868</v>
      </c>
      <c r="K163" s="46">
        <f>SUM('平成16年10月'!K163,'平成16年11月'!K163,'平成16年12月'!K163)</f>
        <v>-868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f>SUM('平成16年10月'!D164,'平成16年11月'!D164,'平成16年12月'!D164)</f>
        <v>234436</v>
      </c>
      <c r="E164" s="45">
        <f>SUM('平成16年10月'!E164,'平成16年11月'!E164,'平成16年12月'!E164)</f>
        <v>40577</v>
      </c>
      <c r="F164" s="46">
        <f>SUM('平成16年10月'!F164,'平成16年11月'!F164,'平成16年12月'!F164)</f>
        <v>275013</v>
      </c>
      <c r="G164" s="46">
        <f>SUM('平成16年10月'!G164,'平成16年11月'!G164,'平成16年12月'!G164)</f>
        <v>-193859</v>
      </c>
      <c r="H164" s="45">
        <f>SUM('平成16年10月'!H164,'平成16年11月'!H164,'平成16年12月'!H164)</f>
        <v>1117656</v>
      </c>
      <c r="I164" s="45">
        <f>SUM('平成16年10月'!I164,'平成16年11月'!I164,'平成16年12月'!I164)</f>
        <v>189481</v>
      </c>
      <c r="J164" s="46">
        <f>SUM('平成16年10月'!J164,'平成16年11月'!J164,'平成16年12月'!J164)</f>
        <v>1307137</v>
      </c>
      <c r="K164" s="46">
        <f>SUM('平成16年10月'!K164,'平成16年11月'!K164,'平成16年12月'!K164)</f>
        <v>-928175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f>SUM('平成16年10月'!D165,'平成16年11月'!D165,'平成16年12月'!D165)</f>
        <v>205443</v>
      </c>
      <c r="E165" s="45">
        <f>SUM('平成16年10月'!E165,'平成16年11月'!E165,'平成16年12月'!E165)</f>
        <v>120656</v>
      </c>
      <c r="F165" s="46">
        <f>SUM('平成16年10月'!F165,'平成16年11月'!F165,'平成16年12月'!F165)</f>
        <v>326099</v>
      </c>
      <c r="G165" s="46">
        <f>SUM('平成16年10月'!G165,'平成16年11月'!G165,'平成16年12月'!G165)</f>
        <v>-84787</v>
      </c>
      <c r="H165" s="45">
        <f>SUM('平成16年10月'!H165,'平成16年11月'!H165,'平成16年12月'!H165)</f>
        <v>1070581</v>
      </c>
      <c r="I165" s="45">
        <f>SUM('平成16年10月'!I165,'平成16年11月'!I165,'平成16年12月'!I165)</f>
        <v>507594</v>
      </c>
      <c r="J165" s="46">
        <f>SUM('平成16年10月'!J165,'平成16年11月'!J165,'平成16年12月'!J165)</f>
        <v>1578175</v>
      </c>
      <c r="K165" s="46">
        <f>SUM('平成16年10月'!K165,'平成16年11月'!K165,'平成16年12月'!K165)</f>
        <v>-562987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f>SUM('平成16年10月'!D166,'平成16年11月'!D166,'平成16年12月'!D166)</f>
        <v>349598</v>
      </c>
      <c r="E166" s="45">
        <f>SUM('平成16年10月'!E166,'平成16年11月'!E166,'平成16年12月'!E166)</f>
        <v>261430</v>
      </c>
      <c r="F166" s="46">
        <f>SUM('平成16年10月'!F166,'平成16年11月'!F166,'平成16年12月'!F166)</f>
        <v>611028</v>
      </c>
      <c r="G166" s="46">
        <f>SUM('平成16年10月'!G166,'平成16年11月'!G166,'平成16年12月'!G166)</f>
        <v>-88168</v>
      </c>
      <c r="H166" s="45">
        <f>SUM('平成16年10月'!H166,'平成16年11月'!H166,'平成16年12月'!H166)</f>
        <v>1665548</v>
      </c>
      <c r="I166" s="45">
        <f>SUM('平成16年10月'!I166,'平成16年11月'!I166,'平成16年12月'!I166)</f>
        <v>1027405</v>
      </c>
      <c r="J166" s="46">
        <f>SUM('平成16年10月'!J166,'平成16年11月'!J166,'平成16年12月'!J166)</f>
        <v>2692953</v>
      </c>
      <c r="K166" s="46">
        <f>SUM('平成16年10月'!K166,'平成16年11月'!K166,'平成16年12月'!K166)</f>
        <v>-638143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f>SUM('平成16年10月'!D167,'平成16年11月'!D167,'平成16年12月'!D167)</f>
        <v>22442</v>
      </c>
      <c r="E167" s="45">
        <f>SUM('平成16年10月'!E167,'平成16年11月'!E167,'平成16年12月'!E167)</f>
        <v>0</v>
      </c>
      <c r="F167" s="46">
        <f>SUM('平成16年10月'!F167,'平成16年11月'!F167,'平成16年12月'!F167)</f>
        <v>22442</v>
      </c>
      <c r="G167" s="46">
        <f>SUM('平成16年10月'!G167,'平成16年11月'!G167,'平成16年12月'!G167)</f>
        <v>-22442</v>
      </c>
      <c r="H167" s="45">
        <f>SUM('平成16年10月'!H167,'平成16年11月'!H167,'平成16年12月'!H167)</f>
        <v>129543</v>
      </c>
      <c r="I167" s="45">
        <f>SUM('平成16年10月'!I167,'平成16年11月'!I167,'平成16年12月'!I167)</f>
        <v>0</v>
      </c>
      <c r="J167" s="46">
        <f>SUM('平成16年10月'!J167,'平成16年11月'!J167,'平成16年12月'!J167)</f>
        <v>129543</v>
      </c>
      <c r="K167" s="46">
        <f>SUM('平成16年10月'!K167,'平成16年11月'!K167,'平成16年12月'!K167)</f>
        <v>-129543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f>SUM('平成16年10月'!D168,'平成16年11月'!D168,'平成16年12月'!D168)</f>
        <v>9986</v>
      </c>
      <c r="E168" s="45">
        <f>SUM('平成16年10月'!E168,'平成16年11月'!E168,'平成16年12月'!E168)</f>
        <v>0</v>
      </c>
      <c r="F168" s="46">
        <f>SUM('平成16年10月'!F168,'平成16年11月'!F168,'平成16年12月'!F168)</f>
        <v>9986</v>
      </c>
      <c r="G168" s="46">
        <f>SUM('平成16年10月'!G168,'平成16年11月'!G168,'平成16年12月'!G168)</f>
        <v>-9986</v>
      </c>
      <c r="H168" s="45">
        <f>SUM('平成16年10月'!H168,'平成16年11月'!H168,'平成16年12月'!H168)</f>
        <v>33085</v>
      </c>
      <c r="I168" s="45">
        <f>SUM('平成16年10月'!I168,'平成16年11月'!I168,'平成16年12月'!I168)</f>
        <v>0</v>
      </c>
      <c r="J168" s="46">
        <f>SUM('平成16年10月'!J168,'平成16年11月'!J168,'平成16年12月'!J168)</f>
        <v>33085</v>
      </c>
      <c r="K168" s="46">
        <f>SUM('平成16年10月'!K168,'平成16年11月'!K168,'平成16年12月'!K168)</f>
        <v>-33085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f>SUM('平成16年10月'!D169,'平成16年11月'!D169,'平成16年12月'!D169)</f>
        <v>6231</v>
      </c>
      <c r="E169" s="45">
        <f>SUM('平成16年10月'!E169,'平成16年11月'!E169,'平成16年12月'!E169)</f>
        <v>0</v>
      </c>
      <c r="F169" s="46">
        <f>SUM('平成16年10月'!F169,'平成16年11月'!F169,'平成16年12月'!F169)</f>
        <v>6231</v>
      </c>
      <c r="G169" s="46">
        <f>SUM('平成16年10月'!G169,'平成16年11月'!G169,'平成16年12月'!G169)</f>
        <v>-6231</v>
      </c>
      <c r="H169" s="45">
        <f>SUM('平成16年10月'!H169,'平成16年11月'!H169,'平成16年12月'!H169)</f>
        <v>26632</v>
      </c>
      <c r="I169" s="45">
        <f>SUM('平成16年10月'!I169,'平成16年11月'!I169,'平成16年12月'!I169)</f>
        <v>0</v>
      </c>
      <c r="J169" s="46">
        <f>SUM('平成16年10月'!J169,'平成16年11月'!J169,'平成16年12月'!J169)</f>
        <v>26632</v>
      </c>
      <c r="K169" s="46">
        <f>SUM('平成16年10月'!K169,'平成16年11月'!K169,'平成16年12月'!K169)</f>
        <v>-26632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f>SUM('平成16年10月'!D170,'平成16年11月'!D170,'平成16年12月'!D170)</f>
        <v>1460</v>
      </c>
      <c r="E170" s="45">
        <f>SUM('平成16年10月'!E170,'平成16年11月'!E170,'平成16年12月'!E170)</f>
        <v>0</v>
      </c>
      <c r="F170" s="46">
        <f>SUM('平成16年10月'!F170,'平成16年11月'!F170,'平成16年12月'!F170)</f>
        <v>1460</v>
      </c>
      <c r="G170" s="46">
        <f>SUM('平成16年10月'!G170,'平成16年11月'!G170,'平成16年12月'!G170)</f>
        <v>-1460</v>
      </c>
      <c r="H170" s="45">
        <f>SUM('平成16年10月'!H170,'平成16年11月'!H170,'平成16年12月'!H170)</f>
        <v>6352</v>
      </c>
      <c r="I170" s="45">
        <f>SUM('平成16年10月'!I170,'平成16年11月'!I170,'平成16年12月'!I170)</f>
        <v>0</v>
      </c>
      <c r="J170" s="46">
        <f>SUM('平成16年10月'!J170,'平成16年11月'!J170,'平成16年12月'!J170)</f>
        <v>6352</v>
      </c>
      <c r="K170" s="46">
        <f>SUM('平成16年10月'!K170,'平成16年11月'!K170,'平成16年12月'!K170)</f>
        <v>-6352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f>SUM('平成16年10月'!D171,'平成16年11月'!D171,'平成16年12月'!D171)</f>
        <v>88369</v>
      </c>
      <c r="E171" s="45">
        <f>SUM('平成16年10月'!E171,'平成16年11月'!E171,'平成16年12月'!E171)</f>
        <v>32685</v>
      </c>
      <c r="F171" s="46">
        <f>SUM('平成16年10月'!F171,'平成16年11月'!F171,'平成16年12月'!F171)</f>
        <v>121054</v>
      </c>
      <c r="G171" s="46">
        <f>SUM('平成16年10月'!G171,'平成16年11月'!G171,'平成16年12月'!G171)</f>
        <v>-55684</v>
      </c>
      <c r="H171" s="45">
        <f>SUM('平成16年10月'!H171,'平成16年11月'!H171,'平成16年12月'!H171)</f>
        <v>437759</v>
      </c>
      <c r="I171" s="45">
        <f>SUM('平成16年10月'!I171,'平成16年11月'!I171,'平成16年12月'!I171)</f>
        <v>169074</v>
      </c>
      <c r="J171" s="46">
        <f>SUM('平成16年10月'!J171,'平成16年11月'!J171,'平成16年12月'!J171)</f>
        <v>606833</v>
      </c>
      <c r="K171" s="46">
        <f>SUM('平成16年10月'!K171,'平成16年11月'!K171,'平成16年12月'!K171)</f>
        <v>-268685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f>SUM('平成16年10月'!D172,'平成16年11月'!D172,'平成16年12月'!D172)</f>
        <v>111632</v>
      </c>
      <c r="E172" s="45">
        <f>SUM('平成16年10月'!E172,'平成16年11月'!E172,'平成16年12月'!E172)</f>
        <v>60044</v>
      </c>
      <c r="F172" s="46">
        <f>SUM('平成16年10月'!F172,'平成16年11月'!F172,'平成16年12月'!F172)</f>
        <v>171676</v>
      </c>
      <c r="G172" s="46">
        <f>SUM('平成16年10月'!G172,'平成16年11月'!G172,'平成16年12月'!G172)</f>
        <v>-51588</v>
      </c>
      <c r="H172" s="45">
        <f>SUM('平成16年10月'!H172,'平成16年11月'!H172,'平成16年12月'!H172)</f>
        <v>482896</v>
      </c>
      <c r="I172" s="45">
        <f>SUM('平成16年10月'!I172,'平成16年11月'!I172,'平成16年12月'!I172)</f>
        <v>217116</v>
      </c>
      <c r="J172" s="46">
        <f>SUM('平成16年10月'!J172,'平成16年11月'!J172,'平成16年12月'!J172)</f>
        <v>700012</v>
      </c>
      <c r="K172" s="46">
        <f>SUM('平成16年10月'!K172,'平成16年11月'!K172,'平成16年12月'!K172)</f>
        <v>-265780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f>SUM('平成16年10月'!D173,'平成16年11月'!D173,'平成16年12月'!D173)</f>
        <v>1742390</v>
      </c>
      <c r="E173" s="45">
        <f>SUM('平成16年10月'!E173,'平成16年11月'!E173,'平成16年12月'!E173)</f>
        <v>773953</v>
      </c>
      <c r="F173" s="46">
        <f>SUM('平成16年10月'!F173,'平成16年11月'!F173,'平成16年12月'!F173)</f>
        <v>2516343</v>
      </c>
      <c r="G173" s="46">
        <f>SUM('平成16年10月'!G173,'平成16年11月'!G173,'平成16年12月'!G173)</f>
        <v>-968437</v>
      </c>
      <c r="H173" s="45">
        <f>SUM('平成16年10月'!H173,'平成16年11月'!H173,'平成16年12月'!H173)</f>
        <v>8166974</v>
      </c>
      <c r="I173" s="45">
        <f>SUM('平成16年10月'!I173,'平成16年11月'!I173,'平成16年12月'!I173)</f>
        <v>2586336</v>
      </c>
      <c r="J173" s="46">
        <f>SUM('平成16年10月'!J173,'平成16年11月'!J173,'平成16年12月'!J173)</f>
        <v>10753310</v>
      </c>
      <c r="K173" s="46">
        <f>SUM('平成16年10月'!K173,'平成16年11月'!K173,'平成16年12月'!K173)</f>
        <v>-5580638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f>SUM('平成16年10月'!D174,'平成16年11月'!D174,'平成16年12月'!D174)</f>
        <v>765</v>
      </c>
      <c r="E174" s="45">
        <f>SUM('平成16年10月'!E174,'平成16年11月'!E174,'平成16年12月'!E174)</f>
        <v>0</v>
      </c>
      <c r="F174" s="46">
        <f>SUM('平成16年10月'!F174,'平成16年11月'!F174,'平成16年12月'!F174)</f>
        <v>765</v>
      </c>
      <c r="G174" s="46">
        <f>SUM('平成16年10月'!G174,'平成16年11月'!G174,'平成16年12月'!G174)</f>
        <v>-765</v>
      </c>
      <c r="H174" s="45">
        <f>SUM('平成16年10月'!H174,'平成16年11月'!H174,'平成16年12月'!H174)</f>
        <v>2755</v>
      </c>
      <c r="I174" s="45">
        <f>SUM('平成16年10月'!I174,'平成16年11月'!I174,'平成16年12月'!I174)</f>
        <v>0</v>
      </c>
      <c r="J174" s="46">
        <f>SUM('平成16年10月'!J174,'平成16年11月'!J174,'平成16年12月'!J174)</f>
        <v>2755</v>
      </c>
      <c r="K174" s="46">
        <f>SUM('平成16年10月'!K174,'平成16年11月'!K174,'平成16年12月'!K174)</f>
        <v>-2755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f>SUM('平成16年10月'!D175,'平成16年11月'!D175,'平成16年12月'!D175)</f>
        <v>159416</v>
      </c>
      <c r="E175" s="45">
        <f>SUM('平成16年10月'!E175,'平成16年11月'!E175,'平成16年12月'!E175)</f>
        <v>129617</v>
      </c>
      <c r="F175" s="46">
        <f>SUM('平成16年10月'!F175,'平成16年11月'!F175,'平成16年12月'!F175)</f>
        <v>289033</v>
      </c>
      <c r="G175" s="46">
        <f>SUM('平成16年10月'!G175,'平成16年11月'!G175,'平成16年12月'!G175)</f>
        <v>-29799</v>
      </c>
      <c r="H175" s="45">
        <f>SUM('平成16年10月'!H175,'平成16年11月'!H175,'平成16年12月'!H175)</f>
        <v>622928</v>
      </c>
      <c r="I175" s="45">
        <f>SUM('平成16年10月'!I175,'平成16年11月'!I175,'平成16年12月'!I175)</f>
        <v>395407</v>
      </c>
      <c r="J175" s="46">
        <f>SUM('平成16年10月'!J175,'平成16年11月'!J175,'平成16年12月'!J175)</f>
        <v>1018335</v>
      </c>
      <c r="K175" s="46">
        <f>SUM('平成16年10月'!K175,'平成16年11月'!K175,'平成16年12月'!K175)</f>
        <v>-227521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f>SUM('平成16年10月'!D176,'平成16年11月'!D176,'平成16年12月'!D176)</f>
        <v>76225</v>
      </c>
      <c r="E176" s="45">
        <f>SUM('平成16年10月'!E176,'平成16年11月'!E176,'平成16年12月'!E176)</f>
        <v>106607</v>
      </c>
      <c r="F176" s="46">
        <f>SUM('平成16年10月'!F176,'平成16年11月'!F176,'平成16年12月'!F176)</f>
        <v>182832</v>
      </c>
      <c r="G176" s="46">
        <f>SUM('平成16年10月'!G176,'平成16年11月'!G176,'平成16年12月'!G176)</f>
        <v>30382</v>
      </c>
      <c r="H176" s="45">
        <f>SUM('平成16年10月'!H176,'平成16年11月'!H176,'平成16年12月'!H176)</f>
        <v>357940</v>
      </c>
      <c r="I176" s="45">
        <f>SUM('平成16年10月'!I176,'平成16年11月'!I176,'平成16年12月'!I176)</f>
        <v>376043</v>
      </c>
      <c r="J176" s="46">
        <f>SUM('平成16年10月'!J176,'平成16年11月'!J176,'平成16年12月'!J176)</f>
        <v>733983</v>
      </c>
      <c r="K176" s="46">
        <f>SUM('平成16年10月'!K176,'平成16年11月'!K176,'平成16年12月'!K176)</f>
        <v>18103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f>SUM('平成16年10月'!D177,'平成16年11月'!D177,'平成16年12月'!D177)</f>
        <v>88880</v>
      </c>
      <c r="E177" s="45">
        <f>SUM('平成16年10月'!E177,'平成16年11月'!E177,'平成16年12月'!E177)</f>
        <v>43621</v>
      </c>
      <c r="F177" s="46">
        <f>SUM('平成16年10月'!F177,'平成16年11月'!F177,'平成16年12月'!F177)</f>
        <v>132501</v>
      </c>
      <c r="G177" s="46">
        <f>SUM('平成16年10月'!G177,'平成16年11月'!G177,'平成16年12月'!G177)</f>
        <v>-45259</v>
      </c>
      <c r="H177" s="45">
        <f>SUM('平成16年10月'!H177,'平成16年11月'!H177,'平成16年12月'!H177)</f>
        <v>357010</v>
      </c>
      <c r="I177" s="45">
        <f>SUM('平成16年10月'!I177,'平成16年11月'!I177,'平成16年12月'!I177)</f>
        <v>184741</v>
      </c>
      <c r="J177" s="46">
        <f>SUM('平成16年10月'!J177,'平成16年11月'!J177,'平成16年12月'!J177)</f>
        <v>541751</v>
      </c>
      <c r="K177" s="46">
        <f>SUM('平成16年10月'!K177,'平成16年11月'!K177,'平成16年12月'!K177)</f>
        <v>-172269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f>SUM('平成16年10月'!D178,'平成16年11月'!D178,'平成16年12月'!D178)</f>
        <v>865</v>
      </c>
      <c r="E178" s="45">
        <f>SUM('平成16年10月'!E178,'平成16年11月'!E178,'平成16年12月'!E178)</f>
        <v>0</v>
      </c>
      <c r="F178" s="46">
        <f>SUM('平成16年10月'!F178,'平成16年11月'!F178,'平成16年12月'!F178)</f>
        <v>865</v>
      </c>
      <c r="G178" s="46">
        <f>SUM('平成16年10月'!G178,'平成16年11月'!G178,'平成16年12月'!G178)</f>
        <v>-865</v>
      </c>
      <c r="H178" s="45">
        <f>SUM('平成16年10月'!H178,'平成16年11月'!H178,'平成16年12月'!H178)</f>
        <v>1942</v>
      </c>
      <c r="I178" s="45">
        <f>SUM('平成16年10月'!I178,'平成16年11月'!I178,'平成16年12月'!I178)</f>
        <v>0</v>
      </c>
      <c r="J178" s="46">
        <f>SUM('平成16年10月'!J178,'平成16年11月'!J178,'平成16年12月'!J178)</f>
        <v>1942</v>
      </c>
      <c r="K178" s="46">
        <f>SUM('平成16年10月'!K178,'平成16年11月'!K178,'平成16年12月'!K178)</f>
        <v>-1942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f>SUM('平成16年10月'!D179,'平成16年11月'!D179,'平成16年12月'!D179)</f>
        <v>97116</v>
      </c>
      <c r="E179" s="45">
        <f>SUM('平成16年10月'!E179,'平成16年11月'!E179,'平成16年12月'!E179)</f>
        <v>53976</v>
      </c>
      <c r="F179" s="46">
        <f>SUM('平成16年10月'!F179,'平成16年11月'!F179,'平成16年12月'!F179)</f>
        <v>151092</v>
      </c>
      <c r="G179" s="46">
        <f>SUM('平成16年10月'!G179,'平成16年11月'!G179,'平成16年12月'!G179)</f>
        <v>-43140</v>
      </c>
      <c r="H179" s="45">
        <f>SUM('平成16年10月'!H179,'平成16年11月'!H179,'平成16年12月'!H179)</f>
        <v>494851</v>
      </c>
      <c r="I179" s="45">
        <f>SUM('平成16年10月'!I179,'平成16年11月'!I179,'平成16年12月'!I179)</f>
        <v>219778</v>
      </c>
      <c r="J179" s="46">
        <f>SUM('平成16年10月'!J179,'平成16年11月'!J179,'平成16年12月'!J179)</f>
        <v>714629</v>
      </c>
      <c r="K179" s="46">
        <f>SUM('平成16年10月'!K179,'平成16年11月'!K179,'平成16年12月'!K179)</f>
        <v>-275073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f>SUM('平成16年10月'!D180,'平成16年11月'!D180,'平成16年12月'!D180)</f>
        <v>1524374</v>
      </c>
      <c r="E180" s="45">
        <f>SUM('平成16年10月'!E180,'平成16年11月'!E180,'平成16年12月'!E180)</f>
        <v>1089061</v>
      </c>
      <c r="F180" s="46">
        <f>SUM('平成16年10月'!F180,'平成16年11月'!F180,'平成16年12月'!F180)</f>
        <v>2613435</v>
      </c>
      <c r="G180" s="46">
        <f>SUM('平成16年10月'!G180,'平成16年11月'!G180,'平成16年12月'!G180)</f>
        <v>-435313</v>
      </c>
      <c r="H180" s="45">
        <f>SUM('平成16年10月'!H180,'平成16年11月'!H180,'平成16年12月'!H180)</f>
        <v>7739731</v>
      </c>
      <c r="I180" s="45">
        <f>SUM('平成16年10月'!I180,'平成16年11月'!I180,'平成16年12月'!I180)</f>
        <v>4106203</v>
      </c>
      <c r="J180" s="46">
        <f>SUM('平成16年10月'!J180,'平成16年11月'!J180,'平成16年12月'!J180)</f>
        <v>11845934</v>
      </c>
      <c r="K180" s="46">
        <f>SUM('平成16年10月'!K180,'平成16年11月'!K180,'平成16年12月'!K180)</f>
        <v>-3633528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f>SUM('平成16年10月'!D181,'平成16年11月'!D181,'平成16年12月'!D181)</f>
        <v>14793</v>
      </c>
      <c r="E181" s="45">
        <f>SUM('平成16年10月'!E181,'平成16年11月'!E181,'平成16年12月'!E181)</f>
        <v>7738</v>
      </c>
      <c r="F181" s="46">
        <f>SUM('平成16年10月'!F181,'平成16年11月'!F181,'平成16年12月'!F181)</f>
        <v>22531</v>
      </c>
      <c r="G181" s="46">
        <f>SUM('平成16年10月'!G181,'平成16年11月'!G181,'平成16年12月'!G181)</f>
        <v>-7055</v>
      </c>
      <c r="H181" s="45">
        <f>SUM('平成16年10月'!H181,'平成16年11月'!H181,'平成16年12月'!H181)</f>
        <v>64713</v>
      </c>
      <c r="I181" s="45">
        <f>SUM('平成16年10月'!I181,'平成16年11月'!I181,'平成16年12月'!I181)</f>
        <v>23884</v>
      </c>
      <c r="J181" s="46">
        <f>SUM('平成16年10月'!J181,'平成16年11月'!J181,'平成16年12月'!J181)</f>
        <v>88597</v>
      </c>
      <c r="K181" s="46">
        <f>SUM('平成16年10月'!K181,'平成16年11月'!K181,'平成16年12月'!K181)</f>
        <v>-40829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f>SUM('平成16年10月'!D182,'平成16年11月'!D182,'平成16年12月'!D182)</f>
        <v>56718</v>
      </c>
      <c r="E182" s="45">
        <f>SUM('平成16年10月'!E182,'平成16年11月'!E182,'平成16年12月'!E182)</f>
        <v>0</v>
      </c>
      <c r="F182" s="46">
        <f>SUM('平成16年10月'!F182,'平成16年11月'!F182,'平成16年12月'!F182)</f>
        <v>56718</v>
      </c>
      <c r="G182" s="46">
        <f>SUM('平成16年10月'!G182,'平成16年11月'!G182,'平成16年12月'!G182)</f>
        <v>-56718</v>
      </c>
      <c r="H182" s="45">
        <f>SUM('平成16年10月'!H182,'平成16年11月'!H182,'平成16年12月'!H182)</f>
        <v>303722</v>
      </c>
      <c r="I182" s="45">
        <f>SUM('平成16年10月'!I182,'平成16年11月'!I182,'平成16年12月'!I182)</f>
        <v>0</v>
      </c>
      <c r="J182" s="46">
        <f>SUM('平成16年10月'!J182,'平成16年11月'!J182,'平成16年12月'!J182)</f>
        <v>303722</v>
      </c>
      <c r="K182" s="46">
        <f>SUM('平成16年10月'!K182,'平成16年11月'!K182,'平成16年12月'!K182)</f>
        <v>-303722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f>SUM('平成16年10月'!D183,'平成16年11月'!D183,'平成16年12月'!D183)</f>
        <v>274734</v>
      </c>
      <c r="E183" s="45">
        <f>SUM('平成16年10月'!E183,'平成16年11月'!E183,'平成16年12月'!E183)</f>
        <v>208740</v>
      </c>
      <c r="F183" s="46">
        <f>SUM('平成16年10月'!F183,'平成16年11月'!F183,'平成16年12月'!F183)</f>
        <v>483474</v>
      </c>
      <c r="G183" s="46">
        <f>SUM('平成16年10月'!G183,'平成16年11月'!G183,'平成16年12月'!G183)</f>
        <v>-65994</v>
      </c>
      <c r="H183" s="45">
        <f>SUM('平成16年10月'!H183,'平成16年11月'!H183,'平成16年12月'!H183)</f>
        <v>1218936</v>
      </c>
      <c r="I183" s="45">
        <f>SUM('平成16年10月'!I183,'平成16年11月'!I183,'平成16年12月'!I183)</f>
        <v>681292</v>
      </c>
      <c r="J183" s="46">
        <f>SUM('平成16年10月'!J183,'平成16年11月'!J183,'平成16年12月'!J183)</f>
        <v>1900228</v>
      </c>
      <c r="K183" s="46">
        <f>SUM('平成16年10月'!K183,'平成16年11月'!K183,'平成16年12月'!K183)</f>
        <v>-537644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f>SUM('平成16年10月'!D184,'平成16年11月'!D184,'平成16年12月'!D184)</f>
        <v>4412</v>
      </c>
      <c r="E184" s="45">
        <f>SUM('平成16年10月'!E184,'平成16年11月'!E184,'平成16年12月'!E184)</f>
        <v>0</v>
      </c>
      <c r="F184" s="46">
        <f>SUM('平成16年10月'!F184,'平成16年11月'!F184,'平成16年12月'!F184)</f>
        <v>4412</v>
      </c>
      <c r="G184" s="46">
        <f>SUM('平成16年10月'!G184,'平成16年11月'!G184,'平成16年12月'!G184)</f>
        <v>-4412</v>
      </c>
      <c r="H184" s="45">
        <f>SUM('平成16年10月'!H184,'平成16年11月'!H184,'平成16年12月'!H184)</f>
        <v>13487</v>
      </c>
      <c r="I184" s="45">
        <f>SUM('平成16年10月'!I184,'平成16年11月'!I184,'平成16年12月'!I184)</f>
        <v>0</v>
      </c>
      <c r="J184" s="46">
        <f>SUM('平成16年10月'!J184,'平成16年11月'!J184,'平成16年12月'!J184)</f>
        <v>13487</v>
      </c>
      <c r="K184" s="46">
        <f>SUM('平成16年10月'!K184,'平成16年11月'!K184,'平成16年12月'!K184)</f>
        <v>-13487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f>SUM('平成16年10月'!D185,'平成16年11月'!D185,'平成16年12月'!D185)</f>
        <v>76201</v>
      </c>
      <c r="E185" s="45">
        <f>SUM('平成16年10月'!E185,'平成16年11月'!E185,'平成16年12月'!E185)</f>
        <v>26325</v>
      </c>
      <c r="F185" s="46">
        <f>SUM('平成16年10月'!F185,'平成16年11月'!F185,'平成16年12月'!F185)</f>
        <v>102526</v>
      </c>
      <c r="G185" s="46">
        <f>SUM('平成16年10月'!G185,'平成16年11月'!G185,'平成16年12月'!G185)</f>
        <v>-49876</v>
      </c>
      <c r="H185" s="45">
        <f>SUM('平成16年10月'!H185,'平成16年11月'!H185,'平成16年12月'!H185)</f>
        <v>426620</v>
      </c>
      <c r="I185" s="45">
        <f>SUM('平成16年10月'!I185,'平成16年11月'!I185,'平成16年12月'!I185)</f>
        <v>101357</v>
      </c>
      <c r="J185" s="46">
        <f>SUM('平成16年10月'!J185,'平成16年11月'!J185,'平成16年12月'!J185)</f>
        <v>527977</v>
      </c>
      <c r="K185" s="46">
        <f>SUM('平成16年10月'!K185,'平成16年11月'!K185,'平成16年12月'!K185)</f>
        <v>-325263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f>SUM('平成16年10月'!D186,'平成16年11月'!D186,'平成16年12月'!D186)</f>
        <v>52986</v>
      </c>
      <c r="E186" s="45">
        <f>SUM('平成16年10月'!E186,'平成16年11月'!E186,'平成16年12月'!E186)</f>
        <v>46962</v>
      </c>
      <c r="F186" s="46">
        <f>SUM('平成16年10月'!F186,'平成16年11月'!F186,'平成16年12月'!F186)</f>
        <v>99948</v>
      </c>
      <c r="G186" s="46">
        <f>SUM('平成16年10月'!G186,'平成16年11月'!G186,'平成16年12月'!G186)</f>
        <v>-6024</v>
      </c>
      <c r="H186" s="45">
        <f>SUM('平成16年10月'!H186,'平成16年11月'!H186,'平成16年12月'!H186)</f>
        <v>173188</v>
      </c>
      <c r="I186" s="45">
        <f>SUM('平成16年10月'!I186,'平成16年11月'!I186,'平成16年12月'!I186)</f>
        <v>242479</v>
      </c>
      <c r="J186" s="46">
        <f>SUM('平成16年10月'!J186,'平成16年11月'!J186,'平成16年12月'!J186)</f>
        <v>415667</v>
      </c>
      <c r="K186" s="46">
        <f>SUM('平成16年10月'!K186,'平成16年11月'!K186,'平成16年12月'!K186)</f>
        <v>69291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f>SUM('平成16年10月'!D187,'平成16年11月'!D187,'平成16年12月'!D187)</f>
        <v>2106</v>
      </c>
      <c r="E187" s="45">
        <f>SUM('平成16年10月'!E187,'平成16年11月'!E187,'平成16年12月'!E187)</f>
        <v>0</v>
      </c>
      <c r="F187" s="46">
        <f>SUM('平成16年10月'!F187,'平成16年11月'!F187,'平成16年12月'!F187)</f>
        <v>2106</v>
      </c>
      <c r="G187" s="46">
        <f>SUM('平成16年10月'!G187,'平成16年11月'!G187,'平成16年12月'!G187)</f>
        <v>-2106</v>
      </c>
      <c r="H187" s="45">
        <f>SUM('平成16年10月'!H187,'平成16年11月'!H187,'平成16年12月'!H187)</f>
        <v>8249</v>
      </c>
      <c r="I187" s="45">
        <f>SUM('平成16年10月'!I187,'平成16年11月'!I187,'平成16年12月'!I187)</f>
        <v>0</v>
      </c>
      <c r="J187" s="46">
        <f>SUM('平成16年10月'!J187,'平成16年11月'!J187,'平成16年12月'!J187)</f>
        <v>8249</v>
      </c>
      <c r="K187" s="46">
        <f>SUM('平成16年10月'!K187,'平成16年11月'!K187,'平成16年12月'!K187)</f>
        <v>-8249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f>SUM('平成16年10月'!D188,'平成16年11月'!D188,'平成16年12月'!D188)</f>
        <v>0</v>
      </c>
      <c r="E188" s="45">
        <f>SUM('平成16年10月'!E188,'平成16年11月'!E188,'平成16年12月'!E188)</f>
        <v>0</v>
      </c>
      <c r="F188" s="46">
        <f>SUM('平成16年10月'!F188,'平成16年11月'!F188,'平成16年12月'!F188)</f>
        <v>0</v>
      </c>
      <c r="G188" s="46">
        <f>SUM('平成16年10月'!G188,'平成16年11月'!G188,'平成16年12月'!G188)</f>
        <v>0</v>
      </c>
      <c r="H188" s="45">
        <f>SUM('平成16年10月'!H188,'平成16年11月'!H188,'平成16年12月'!H188)</f>
        <v>0</v>
      </c>
      <c r="I188" s="45">
        <f>SUM('平成16年10月'!I188,'平成16年11月'!I188,'平成16年12月'!I188)</f>
        <v>0</v>
      </c>
      <c r="J188" s="46">
        <f>SUM('平成16年10月'!J188,'平成16年11月'!J188,'平成16年12月'!J188)</f>
        <v>0</v>
      </c>
      <c r="K188" s="46">
        <f>SUM('平成16年10月'!K188,'平成16年11月'!K188,'平成16年12月'!K188)</f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f>SUM('平成16年10月'!D189,'平成16年11月'!D189,'平成16年12月'!D189)</f>
        <v>9462</v>
      </c>
      <c r="E189" s="45">
        <f>SUM('平成16年10月'!E189,'平成16年11月'!E189,'平成16年12月'!E189)</f>
        <v>0</v>
      </c>
      <c r="F189" s="46">
        <f>SUM('平成16年10月'!F189,'平成16年11月'!F189,'平成16年12月'!F189)</f>
        <v>9462</v>
      </c>
      <c r="G189" s="46">
        <f>SUM('平成16年10月'!G189,'平成16年11月'!G189,'平成16年12月'!G189)</f>
        <v>-9462</v>
      </c>
      <c r="H189" s="45">
        <f>SUM('平成16年10月'!H189,'平成16年11月'!H189,'平成16年12月'!H189)</f>
        <v>35212</v>
      </c>
      <c r="I189" s="45">
        <f>SUM('平成16年10月'!I189,'平成16年11月'!I189,'平成16年12月'!I189)</f>
        <v>0</v>
      </c>
      <c r="J189" s="46">
        <f>SUM('平成16年10月'!J189,'平成16年11月'!J189,'平成16年12月'!J189)</f>
        <v>35212</v>
      </c>
      <c r="K189" s="46">
        <f>SUM('平成16年10月'!K189,'平成16年11月'!K189,'平成16年12月'!K189)</f>
        <v>-35212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f>SUM('平成16年10月'!D190,'平成16年11月'!D190,'平成16年12月'!D190)</f>
        <v>7946</v>
      </c>
      <c r="E190" s="45">
        <f>SUM('平成16年10月'!E190,'平成16年11月'!E190,'平成16年12月'!E190)</f>
        <v>0</v>
      </c>
      <c r="F190" s="46">
        <f>SUM('平成16年10月'!F190,'平成16年11月'!F190,'平成16年12月'!F190)</f>
        <v>7946</v>
      </c>
      <c r="G190" s="46">
        <f>SUM('平成16年10月'!G190,'平成16年11月'!G190,'平成16年12月'!G190)</f>
        <v>-7946</v>
      </c>
      <c r="H190" s="45">
        <f>SUM('平成16年10月'!H190,'平成16年11月'!H190,'平成16年12月'!H190)</f>
        <v>25536</v>
      </c>
      <c r="I190" s="45">
        <f>SUM('平成16年10月'!I190,'平成16年11月'!I190,'平成16年12月'!I190)</f>
        <v>0</v>
      </c>
      <c r="J190" s="46">
        <f>SUM('平成16年10月'!J190,'平成16年11月'!J190,'平成16年12月'!J190)</f>
        <v>25536</v>
      </c>
      <c r="K190" s="46">
        <f>SUM('平成16年10月'!K190,'平成16年11月'!K190,'平成16年12月'!K190)</f>
        <v>-25536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f>SUM('平成16年10月'!D191,'平成16年11月'!D191,'平成16年12月'!D191)</f>
        <v>6109</v>
      </c>
      <c r="E191" s="45">
        <f>SUM('平成16年10月'!E191,'平成16年11月'!E191,'平成16年12月'!E191)</f>
        <v>0</v>
      </c>
      <c r="F191" s="46">
        <f>SUM('平成16年10月'!F191,'平成16年11月'!F191,'平成16年12月'!F191)</f>
        <v>6109</v>
      </c>
      <c r="G191" s="46">
        <f>SUM('平成16年10月'!G191,'平成16年11月'!G191,'平成16年12月'!G191)</f>
        <v>-6109</v>
      </c>
      <c r="H191" s="45">
        <f>SUM('平成16年10月'!H191,'平成16年11月'!H191,'平成16年12月'!H191)</f>
        <v>16739</v>
      </c>
      <c r="I191" s="45">
        <f>SUM('平成16年10月'!I191,'平成16年11月'!I191,'平成16年12月'!I191)</f>
        <v>0</v>
      </c>
      <c r="J191" s="46">
        <f>SUM('平成16年10月'!J191,'平成16年11月'!J191,'平成16年12月'!J191)</f>
        <v>16739</v>
      </c>
      <c r="K191" s="46">
        <f>SUM('平成16年10月'!K191,'平成16年11月'!K191,'平成16年12月'!K191)</f>
        <v>-16739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f>SUM('平成16年10月'!D192,'平成16年11月'!D192,'平成16年12月'!D192)</f>
        <v>10195</v>
      </c>
      <c r="E192" s="45">
        <f>SUM('平成16年10月'!E192,'平成16年11月'!E192,'平成16年12月'!E192)</f>
        <v>0</v>
      </c>
      <c r="F192" s="46">
        <f>SUM('平成16年10月'!F192,'平成16年11月'!F192,'平成16年12月'!F192)</f>
        <v>10195</v>
      </c>
      <c r="G192" s="46">
        <f>SUM('平成16年10月'!G192,'平成16年11月'!G192,'平成16年12月'!G192)</f>
        <v>-10195</v>
      </c>
      <c r="H192" s="45">
        <f>SUM('平成16年10月'!H192,'平成16年11月'!H192,'平成16年12月'!H192)</f>
        <v>28386</v>
      </c>
      <c r="I192" s="45">
        <f>SUM('平成16年10月'!I192,'平成16年11月'!I192,'平成16年12月'!I192)</f>
        <v>0</v>
      </c>
      <c r="J192" s="46">
        <f>SUM('平成16年10月'!J192,'平成16年11月'!J192,'平成16年12月'!J192)</f>
        <v>28386</v>
      </c>
      <c r="K192" s="46">
        <f>SUM('平成16年10月'!K192,'平成16年11月'!K192,'平成16年12月'!K192)</f>
        <v>-28386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f>SUM('平成16年10月'!D193,'平成16年11月'!D193,'平成16年12月'!D193)</f>
        <v>5656</v>
      </c>
      <c r="E193" s="45">
        <f>SUM('平成16年10月'!E193,'平成16年11月'!E193,'平成16年12月'!E193)</f>
        <v>0</v>
      </c>
      <c r="F193" s="46">
        <f>SUM('平成16年10月'!F193,'平成16年11月'!F193,'平成16年12月'!F193)</f>
        <v>5656</v>
      </c>
      <c r="G193" s="46">
        <f>SUM('平成16年10月'!G193,'平成16年11月'!G193,'平成16年12月'!G193)</f>
        <v>-5656</v>
      </c>
      <c r="H193" s="45">
        <f>SUM('平成16年10月'!H193,'平成16年11月'!H193,'平成16年12月'!H193)</f>
        <v>26399</v>
      </c>
      <c r="I193" s="45">
        <f>SUM('平成16年10月'!I193,'平成16年11月'!I193,'平成16年12月'!I193)</f>
        <v>0</v>
      </c>
      <c r="J193" s="46">
        <f>SUM('平成16年10月'!J193,'平成16年11月'!J193,'平成16年12月'!J193)</f>
        <v>26399</v>
      </c>
      <c r="K193" s="46">
        <f>SUM('平成16年10月'!K193,'平成16年11月'!K193,'平成16年12月'!K193)</f>
        <v>-26399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f>SUM('平成16年10月'!D194,'平成16年11月'!D194,'平成16年12月'!D194)</f>
        <v>3322</v>
      </c>
      <c r="E194" s="45">
        <f>SUM('平成16年10月'!E194,'平成16年11月'!E194,'平成16年12月'!E194)</f>
        <v>0</v>
      </c>
      <c r="F194" s="46">
        <f>SUM('平成16年10月'!F194,'平成16年11月'!F194,'平成16年12月'!F194)</f>
        <v>3322</v>
      </c>
      <c r="G194" s="46">
        <f>SUM('平成16年10月'!G194,'平成16年11月'!G194,'平成16年12月'!G194)</f>
        <v>-3322</v>
      </c>
      <c r="H194" s="45">
        <f>SUM('平成16年10月'!H194,'平成16年11月'!H194,'平成16年12月'!H194)</f>
        <v>16102</v>
      </c>
      <c r="I194" s="45">
        <f>SUM('平成16年10月'!I194,'平成16年11月'!I194,'平成16年12月'!I194)</f>
        <v>0</v>
      </c>
      <c r="J194" s="46">
        <f>SUM('平成16年10月'!J194,'平成16年11月'!J194,'平成16年12月'!J194)</f>
        <v>16102</v>
      </c>
      <c r="K194" s="46">
        <f>SUM('平成16年10月'!K194,'平成16年11月'!K194,'平成16年12月'!K194)</f>
        <v>-16102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f>SUM('平成16年10月'!D195,'平成16年11月'!D195,'平成16年12月'!D195)</f>
        <v>675028</v>
      </c>
      <c r="E195" s="45">
        <f>SUM('平成16年10月'!E195,'平成16年11月'!E195,'平成16年12月'!E195)</f>
        <v>40156</v>
      </c>
      <c r="F195" s="46">
        <f>SUM('平成16年10月'!F195,'平成16年11月'!F195,'平成16年12月'!F195)</f>
        <v>715184</v>
      </c>
      <c r="G195" s="46">
        <f>SUM('平成16年10月'!G195,'平成16年11月'!G195,'平成16年12月'!G195)</f>
        <v>-634872</v>
      </c>
      <c r="H195" s="45">
        <f>SUM('平成16年10月'!H195,'平成16年11月'!H195,'平成16年12月'!H195)</f>
        <v>3402662</v>
      </c>
      <c r="I195" s="45">
        <f>SUM('平成16年10月'!I195,'平成16年11月'!I195,'平成16年12月'!I195)</f>
        <v>110206</v>
      </c>
      <c r="J195" s="46">
        <f>SUM('平成16年10月'!J195,'平成16年11月'!J195,'平成16年12月'!J195)</f>
        <v>3512868</v>
      </c>
      <c r="K195" s="46">
        <f>SUM('平成16年10月'!K195,'平成16年11月'!K195,'平成16年12月'!K195)</f>
        <v>-3292456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f>SUM('平成16年10月'!D196,'平成16年11月'!D196,'平成16年12月'!D196)</f>
        <v>30219</v>
      </c>
      <c r="E196" s="45">
        <f>SUM('平成16年10月'!E196,'平成16年11月'!E196,'平成16年12月'!E196)</f>
        <v>14802</v>
      </c>
      <c r="F196" s="46">
        <f>SUM('平成16年10月'!F196,'平成16年11月'!F196,'平成16年12月'!F196)</f>
        <v>45021</v>
      </c>
      <c r="G196" s="46">
        <f>SUM('平成16年10月'!G196,'平成16年11月'!G196,'平成16年12月'!G196)</f>
        <v>-15417</v>
      </c>
      <c r="H196" s="45">
        <f>SUM('平成16年10月'!H196,'平成16年11月'!H196,'平成16年12月'!H196)</f>
        <v>94813</v>
      </c>
      <c r="I196" s="45">
        <f>SUM('平成16年10月'!I196,'平成16年11月'!I196,'平成16年12月'!I196)</f>
        <v>53026</v>
      </c>
      <c r="J196" s="46">
        <f>SUM('平成16年10月'!J196,'平成16年11月'!J196,'平成16年12月'!J196)</f>
        <v>147839</v>
      </c>
      <c r="K196" s="46">
        <f>SUM('平成16年10月'!K196,'平成16年11月'!K196,'平成16年12月'!K196)</f>
        <v>-41787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f>SUM('平成16年10月'!D197,'平成16年11月'!D197,'平成16年12月'!D197)</f>
        <v>1493931</v>
      </c>
      <c r="E197" s="45">
        <f>SUM('平成16年10月'!E197,'平成16年11月'!E197,'平成16年12月'!E197)</f>
        <v>597432</v>
      </c>
      <c r="F197" s="46">
        <f>SUM('平成16年10月'!F197,'平成16年11月'!F197,'平成16年12月'!F197)</f>
        <v>2091363</v>
      </c>
      <c r="G197" s="46">
        <f>SUM('平成16年10月'!G197,'平成16年11月'!G197,'平成16年12月'!G197)</f>
        <v>-896499</v>
      </c>
      <c r="H197" s="45">
        <f>SUM('平成16年10月'!H197,'平成16年11月'!H197,'平成16年12月'!H197)</f>
        <v>6980031</v>
      </c>
      <c r="I197" s="45">
        <f>SUM('平成16年10月'!I197,'平成16年11月'!I197,'平成16年12月'!I197)</f>
        <v>1687314</v>
      </c>
      <c r="J197" s="46">
        <f>SUM('平成16年10月'!J197,'平成16年11月'!J197,'平成16年12月'!J197)</f>
        <v>8667345</v>
      </c>
      <c r="K197" s="46">
        <f>SUM('平成16年10月'!K197,'平成16年11月'!K197,'平成16年12月'!K197)</f>
        <v>-5292717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f>SUM('平成16年10月'!D198,'平成16年11月'!D198,'平成16年12月'!D198)</f>
        <v>931467</v>
      </c>
      <c r="E198" s="50">
        <f>SUM('平成16年10月'!E198,'平成16年11月'!E198,'平成16年12月'!E198)</f>
        <v>252503</v>
      </c>
      <c r="F198" s="36">
        <f>SUM('平成16年10月'!F198,'平成16年11月'!F198,'平成16年12月'!F198)</f>
        <v>1183970</v>
      </c>
      <c r="G198" s="36">
        <f>SUM('平成16年10月'!G198,'平成16年11月'!G198,'平成16年12月'!G198)</f>
        <v>-678964</v>
      </c>
      <c r="H198" s="50">
        <f>SUM('平成16年10月'!H198,'平成16年11月'!H198,'平成16年12月'!H198)</f>
        <v>4452719</v>
      </c>
      <c r="I198" s="50">
        <f>SUM('平成16年10月'!I198,'平成16年11月'!I198,'平成16年12月'!I198)</f>
        <v>751732</v>
      </c>
      <c r="J198" s="36">
        <f>SUM('平成16年10月'!J198,'平成16年11月'!J198,'平成16年12月'!J198)</f>
        <v>5204451</v>
      </c>
      <c r="K198" s="36">
        <f>SUM('平成16年10月'!K198,'平成16年11月'!K198,'平成16年12月'!K198)</f>
        <v>-3700987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f>SUM('平成16年10月'!D199,'平成16年11月'!D199,'平成16年12月'!D199)</f>
        <v>14583</v>
      </c>
      <c r="E199" s="51">
        <f>SUM('平成16年10月'!E199,'平成16年11月'!E199,'平成16年12月'!E199)</f>
        <v>408</v>
      </c>
      <c r="F199" s="52">
        <f>SUM('平成16年10月'!F199,'平成16年11月'!F199,'平成16年12月'!F199)</f>
        <v>14991</v>
      </c>
      <c r="G199" s="52">
        <f>SUM('平成16年10月'!G199,'平成16年11月'!G199,'平成16年12月'!G199)</f>
        <v>-14175</v>
      </c>
      <c r="H199" s="51">
        <f>SUM('平成16年10月'!H199,'平成16年11月'!H199,'平成16年12月'!H199)</f>
        <v>64564</v>
      </c>
      <c r="I199" s="51">
        <f>SUM('平成16年10月'!I199,'平成16年11月'!I199,'平成16年12月'!I199)</f>
        <v>1740</v>
      </c>
      <c r="J199" s="52">
        <f>SUM('平成16年10月'!J199,'平成16年11月'!J199,'平成16年12月'!J199)</f>
        <v>66304</v>
      </c>
      <c r="K199" s="52">
        <f>SUM('平成16年10月'!K199,'平成16年11月'!K199,'平成16年12月'!K199)</f>
        <v>-62824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f>SUM('平成16年10月'!D200,'平成16年11月'!D200,'平成16年12月'!D200)</f>
        <v>30844</v>
      </c>
      <c r="E200" s="45">
        <f>SUM('平成16年10月'!E200,'平成16年11月'!E200,'平成16年12月'!E200)</f>
        <v>0</v>
      </c>
      <c r="F200" s="46">
        <f>SUM('平成16年10月'!F200,'平成16年11月'!F200,'平成16年12月'!F200)</f>
        <v>30844</v>
      </c>
      <c r="G200" s="46">
        <f>SUM('平成16年10月'!G200,'平成16年11月'!G200,'平成16年12月'!G200)</f>
        <v>-30844</v>
      </c>
      <c r="H200" s="45">
        <f>SUM('平成16年10月'!H200,'平成16年11月'!H200,'平成16年12月'!H200)</f>
        <v>260470</v>
      </c>
      <c r="I200" s="45">
        <f>SUM('平成16年10月'!I200,'平成16年11月'!I200,'平成16年12月'!I200)</f>
        <v>0</v>
      </c>
      <c r="J200" s="46">
        <f>SUM('平成16年10月'!J200,'平成16年11月'!J200,'平成16年12月'!J200)</f>
        <v>260470</v>
      </c>
      <c r="K200" s="46">
        <f>SUM('平成16年10月'!K200,'平成16年11月'!K200,'平成16年12月'!K200)</f>
        <v>-260470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f>SUM('平成16年10月'!D201,'平成16年11月'!D201,'平成16年12月'!D201)</f>
        <v>6902</v>
      </c>
      <c r="E201" s="45">
        <f>SUM('平成16年10月'!E201,'平成16年11月'!E201,'平成16年12月'!E201)</f>
        <v>0</v>
      </c>
      <c r="F201" s="46">
        <f>SUM('平成16年10月'!F201,'平成16年11月'!F201,'平成16年12月'!F201)</f>
        <v>6902</v>
      </c>
      <c r="G201" s="46">
        <f>SUM('平成16年10月'!G201,'平成16年11月'!G201,'平成16年12月'!G201)</f>
        <v>-6902</v>
      </c>
      <c r="H201" s="45">
        <f>SUM('平成16年10月'!H201,'平成16年11月'!H201,'平成16年12月'!H201)</f>
        <v>29746</v>
      </c>
      <c r="I201" s="45">
        <f>SUM('平成16年10月'!I201,'平成16年11月'!I201,'平成16年12月'!I201)</f>
        <v>0</v>
      </c>
      <c r="J201" s="46">
        <f>SUM('平成16年10月'!J201,'平成16年11月'!J201,'平成16年12月'!J201)</f>
        <v>29746</v>
      </c>
      <c r="K201" s="46">
        <f>SUM('平成16年10月'!K201,'平成16年11月'!K201,'平成16年12月'!K201)</f>
        <v>-29746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f>SUM('平成16年10月'!D202,'平成16年11月'!D202,'平成16年12月'!D202)</f>
        <v>48137</v>
      </c>
      <c r="E202" s="45">
        <f>SUM('平成16年10月'!E202,'平成16年11月'!E202,'平成16年12月'!E202)</f>
        <v>0</v>
      </c>
      <c r="F202" s="46">
        <f>SUM('平成16年10月'!F202,'平成16年11月'!F202,'平成16年12月'!F202)</f>
        <v>48137</v>
      </c>
      <c r="G202" s="46">
        <f>SUM('平成16年10月'!G202,'平成16年11月'!G202,'平成16年12月'!G202)</f>
        <v>-48137</v>
      </c>
      <c r="H202" s="45">
        <f>SUM('平成16年10月'!H202,'平成16年11月'!H202,'平成16年12月'!H202)</f>
        <v>222420</v>
      </c>
      <c r="I202" s="45">
        <f>SUM('平成16年10月'!I202,'平成16年11月'!I202,'平成16年12月'!I202)</f>
        <v>0</v>
      </c>
      <c r="J202" s="46">
        <f>SUM('平成16年10月'!J202,'平成16年11月'!J202,'平成16年12月'!J202)</f>
        <v>222420</v>
      </c>
      <c r="K202" s="46">
        <f>SUM('平成16年10月'!K202,'平成16年11月'!K202,'平成16年12月'!K202)</f>
        <v>-222420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f>SUM('平成16年10月'!D203,'平成16年11月'!D203,'平成16年12月'!D203)</f>
        <v>99035</v>
      </c>
      <c r="E203" s="45">
        <f>SUM('平成16年10月'!E203,'平成16年11月'!E203,'平成16年12月'!E203)</f>
        <v>16479</v>
      </c>
      <c r="F203" s="46">
        <f>SUM('平成16年10月'!F203,'平成16年11月'!F203,'平成16年12月'!F203)</f>
        <v>115514</v>
      </c>
      <c r="G203" s="46">
        <f>SUM('平成16年10月'!G203,'平成16年11月'!G203,'平成16年12月'!G203)</f>
        <v>-82556</v>
      </c>
      <c r="H203" s="45">
        <f>SUM('平成16年10月'!H203,'平成16年11月'!H203,'平成16年12月'!H203)</f>
        <v>339740</v>
      </c>
      <c r="I203" s="45">
        <f>SUM('平成16年10月'!I203,'平成16年11月'!I203,'平成16年12月'!I203)</f>
        <v>53450</v>
      </c>
      <c r="J203" s="46">
        <f>SUM('平成16年10月'!J203,'平成16年11月'!J203,'平成16年12月'!J203)</f>
        <v>393190</v>
      </c>
      <c r="K203" s="46">
        <f>SUM('平成16年10月'!K203,'平成16年11月'!K203,'平成16年12月'!K203)</f>
        <v>-286290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f>SUM('平成16年10月'!D204,'平成16年11月'!D204,'平成16年12月'!D204)</f>
        <v>11739</v>
      </c>
      <c r="E204" s="45">
        <f>SUM('平成16年10月'!E204,'平成16年11月'!E204,'平成16年12月'!E204)</f>
        <v>4412</v>
      </c>
      <c r="F204" s="46">
        <f>SUM('平成16年10月'!F204,'平成16年11月'!F204,'平成16年12月'!F204)</f>
        <v>16151</v>
      </c>
      <c r="G204" s="46">
        <f>SUM('平成16年10月'!G204,'平成16年11月'!G204,'平成16年12月'!G204)</f>
        <v>-7327</v>
      </c>
      <c r="H204" s="45">
        <f>SUM('平成16年10月'!H204,'平成16年11月'!H204,'平成16年12月'!H204)</f>
        <v>78222</v>
      </c>
      <c r="I204" s="45">
        <f>SUM('平成16年10月'!I204,'平成16年11月'!I204,'平成16年12月'!I204)</f>
        <v>10627</v>
      </c>
      <c r="J204" s="46">
        <f>SUM('平成16年10月'!J204,'平成16年11月'!J204,'平成16年12月'!J204)</f>
        <v>88849</v>
      </c>
      <c r="K204" s="46">
        <f>SUM('平成16年10月'!K204,'平成16年11月'!K204,'平成16年12月'!K204)</f>
        <v>-67595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f>SUM('平成16年10月'!D205,'平成16年11月'!D205,'平成16年12月'!D205)</f>
        <v>1093</v>
      </c>
      <c r="E205" s="45">
        <f>SUM('平成16年10月'!E205,'平成16年11月'!E205,'平成16年12月'!E205)</f>
        <v>0</v>
      </c>
      <c r="F205" s="46">
        <f>SUM('平成16年10月'!F205,'平成16年11月'!F205,'平成16年12月'!F205)</f>
        <v>1093</v>
      </c>
      <c r="G205" s="46">
        <f>SUM('平成16年10月'!G205,'平成16年11月'!G205,'平成16年12月'!G205)</f>
        <v>-1093</v>
      </c>
      <c r="H205" s="45">
        <f>SUM('平成16年10月'!H205,'平成16年11月'!H205,'平成16年12月'!H205)</f>
        <v>3738</v>
      </c>
      <c r="I205" s="45">
        <f>SUM('平成16年10月'!I205,'平成16年11月'!I205,'平成16年12月'!I205)</f>
        <v>0</v>
      </c>
      <c r="J205" s="46">
        <f>SUM('平成16年10月'!J205,'平成16年11月'!J205,'平成16年12月'!J205)</f>
        <v>3738</v>
      </c>
      <c r="K205" s="46">
        <f>SUM('平成16年10月'!K205,'平成16年11月'!K205,'平成16年12月'!K205)</f>
        <v>-3738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f>SUM('平成16年10月'!D206,'平成16年11月'!D206,'平成16年12月'!D206)</f>
        <v>131257</v>
      </c>
      <c r="E206" s="45">
        <f>SUM('平成16年10月'!E206,'平成16年11月'!E206,'平成16年12月'!E206)</f>
        <v>216</v>
      </c>
      <c r="F206" s="46">
        <f>SUM('平成16年10月'!F206,'平成16年11月'!F206,'平成16年12月'!F206)</f>
        <v>131473</v>
      </c>
      <c r="G206" s="46">
        <f>SUM('平成16年10月'!G206,'平成16年11月'!G206,'平成16年12月'!G206)</f>
        <v>-131041</v>
      </c>
      <c r="H206" s="45">
        <f>SUM('平成16年10月'!H206,'平成16年11月'!H206,'平成16年12月'!H206)</f>
        <v>813161</v>
      </c>
      <c r="I206" s="45">
        <f>SUM('平成16年10月'!I206,'平成16年11月'!I206,'平成16年12月'!I206)</f>
        <v>395</v>
      </c>
      <c r="J206" s="46">
        <f>SUM('平成16年10月'!J206,'平成16年11月'!J206,'平成16年12月'!J206)</f>
        <v>813556</v>
      </c>
      <c r="K206" s="46">
        <f>SUM('平成16年10月'!K206,'平成16年11月'!K206,'平成16年12月'!K206)</f>
        <v>-812766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f>SUM('平成16年10月'!D207,'平成16年11月'!D207,'平成16年12月'!D207)</f>
        <v>199</v>
      </c>
      <c r="E207" s="45">
        <f>SUM('平成16年10月'!E207,'平成16年11月'!E207,'平成16年12月'!E207)</f>
        <v>0</v>
      </c>
      <c r="F207" s="46">
        <f>SUM('平成16年10月'!F207,'平成16年11月'!F207,'平成16年12月'!F207)</f>
        <v>199</v>
      </c>
      <c r="G207" s="46">
        <f>SUM('平成16年10月'!G207,'平成16年11月'!G207,'平成16年12月'!G207)</f>
        <v>-199</v>
      </c>
      <c r="H207" s="45">
        <f>SUM('平成16年10月'!H207,'平成16年11月'!H207,'平成16年12月'!H207)</f>
        <v>445</v>
      </c>
      <c r="I207" s="45">
        <f>SUM('平成16年10月'!I207,'平成16年11月'!I207,'平成16年12月'!I207)</f>
        <v>0</v>
      </c>
      <c r="J207" s="46">
        <f>SUM('平成16年10月'!J207,'平成16年11月'!J207,'平成16年12月'!J207)</f>
        <v>445</v>
      </c>
      <c r="K207" s="46">
        <f>SUM('平成16年10月'!K207,'平成16年11月'!K207,'平成16年12月'!K207)</f>
        <v>-445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f>SUM('平成16年10月'!D208,'平成16年11月'!D208,'平成16年12月'!D208)</f>
        <v>4142</v>
      </c>
      <c r="E208" s="45">
        <f>SUM('平成16年10月'!E208,'平成16年11月'!E208,'平成16年12月'!E208)</f>
        <v>0</v>
      </c>
      <c r="F208" s="46">
        <f>SUM('平成16年10月'!F208,'平成16年11月'!F208,'平成16年12月'!F208)</f>
        <v>4142</v>
      </c>
      <c r="G208" s="46">
        <f>SUM('平成16年10月'!G208,'平成16年11月'!G208,'平成16年12月'!G208)</f>
        <v>-4142</v>
      </c>
      <c r="H208" s="45">
        <f>SUM('平成16年10月'!H208,'平成16年11月'!H208,'平成16年12月'!H208)</f>
        <v>18011</v>
      </c>
      <c r="I208" s="45">
        <f>SUM('平成16年10月'!I208,'平成16年11月'!I208,'平成16年12月'!I208)</f>
        <v>0</v>
      </c>
      <c r="J208" s="46">
        <f>SUM('平成16年10月'!J208,'平成16年11月'!J208,'平成16年12月'!J208)</f>
        <v>18011</v>
      </c>
      <c r="K208" s="46">
        <f>SUM('平成16年10月'!K208,'平成16年11月'!K208,'平成16年12月'!K208)</f>
        <v>-18011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f>SUM('平成16年10月'!D209,'平成16年11月'!D209,'平成16年12月'!D209)</f>
        <v>5733</v>
      </c>
      <c r="E209" s="45">
        <f>SUM('平成16年10月'!E209,'平成16年11月'!E209,'平成16年12月'!E209)</f>
        <v>0</v>
      </c>
      <c r="F209" s="46">
        <f>SUM('平成16年10月'!F209,'平成16年11月'!F209,'平成16年12月'!F209)</f>
        <v>5733</v>
      </c>
      <c r="G209" s="46">
        <f>SUM('平成16年10月'!G209,'平成16年11月'!G209,'平成16年12月'!G209)</f>
        <v>-5733</v>
      </c>
      <c r="H209" s="45">
        <f>SUM('平成16年10月'!H209,'平成16年11月'!H209,'平成16年12月'!H209)</f>
        <v>22699</v>
      </c>
      <c r="I209" s="45">
        <f>SUM('平成16年10月'!I209,'平成16年11月'!I209,'平成16年12月'!I209)</f>
        <v>0</v>
      </c>
      <c r="J209" s="46">
        <f>SUM('平成16年10月'!J209,'平成16年11月'!J209,'平成16年12月'!J209)</f>
        <v>22699</v>
      </c>
      <c r="K209" s="46">
        <f>SUM('平成16年10月'!K209,'平成16年11月'!K209,'平成16年12月'!K209)</f>
        <v>-22699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f>SUM('平成16年10月'!D210,'平成16年11月'!D210,'平成16年12月'!D210)</f>
        <v>1022</v>
      </c>
      <c r="E210" s="45">
        <f>SUM('平成16年10月'!E210,'平成16年11月'!E210,'平成16年12月'!E210)</f>
        <v>0</v>
      </c>
      <c r="F210" s="46">
        <f>SUM('平成16年10月'!F210,'平成16年11月'!F210,'平成16年12月'!F210)</f>
        <v>1022</v>
      </c>
      <c r="G210" s="46">
        <f>SUM('平成16年10月'!G210,'平成16年11月'!G210,'平成16年12月'!G210)</f>
        <v>-1022</v>
      </c>
      <c r="H210" s="45">
        <f>SUM('平成16年10月'!H210,'平成16年11月'!H210,'平成16年12月'!H210)</f>
        <v>3847</v>
      </c>
      <c r="I210" s="45">
        <f>SUM('平成16年10月'!I210,'平成16年11月'!I210,'平成16年12月'!I210)</f>
        <v>0</v>
      </c>
      <c r="J210" s="46">
        <f>SUM('平成16年10月'!J210,'平成16年11月'!J210,'平成16年12月'!J210)</f>
        <v>3847</v>
      </c>
      <c r="K210" s="46">
        <f>SUM('平成16年10月'!K210,'平成16年11月'!K210,'平成16年12月'!K210)</f>
        <v>-3847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f>SUM('平成16年10月'!D211,'平成16年11月'!D211,'平成16年12月'!D211)</f>
        <v>10598</v>
      </c>
      <c r="E211" s="45">
        <f>SUM('平成16年10月'!E211,'平成16年11月'!E211,'平成16年12月'!E211)</f>
        <v>0</v>
      </c>
      <c r="F211" s="46">
        <f>SUM('平成16年10月'!F211,'平成16年11月'!F211,'平成16年12月'!F211)</f>
        <v>10598</v>
      </c>
      <c r="G211" s="46">
        <f>SUM('平成16年10月'!G211,'平成16年11月'!G211,'平成16年12月'!G211)</f>
        <v>-10598</v>
      </c>
      <c r="H211" s="45">
        <f>SUM('平成16年10月'!H211,'平成16年11月'!H211,'平成16年12月'!H211)</f>
        <v>66520</v>
      </c>
      <c r="I211" s="45">
        <f>SUM('平成16年10月'!I211,'平成16年11月'!I211,'平成16年12月'!I211)</f>
        <v>0</v>
      </c>
      <c r="J211" s="46">
        <f>SUM('平成16年10月'!J211,'平成16年11月'!J211,'平成16年12月'!J211)</f>
        <v>66520</v>
      </c>
      <c r="K211" s="46">
        <f>SUM('平成16年10月'!K211,'平成16年11月'!K211,'平成16年12月'!K211)</f>
        <v>-66520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f>SUM('平成16年10月'!D212,'平成16年11月'!D212,'平成16年12月'!D212)</f>
        <v>6233</v>
      </c>
      <c r="E212" s="45">
        <f>SUM('平成16年10月'!E212,'平成16年11月'!E212,'平成16年12月'!E212)</f>
        <v>0</v>
      </c>
      <c r="F212" s="46">
        <f>SUM('平成16年10月'!F212,'平成16年11月'!F212,'平成16年12月'!F212)</f>
        <v>6233</v>
      </c>
      <c r="G212" s="46">
        <f>SUM('平成16年10月'!G212,'平成16年11月'!G212,'平成16年12月'!G212)</f>
        <v>-6233</v>
      </c>
      <c r="H212" s="45">
        <f>SUM('平成16年10月'!H212,'平成16年11月'!H212,'平成16年12月'!H212)</f>
        <v>82321</v>
      </c>
      <c r="I212" s="45">
        <f>SUM('平成16年10月'!I212,'平成16年11月'!I212,'平成16年12月'!I212)</f>
        <v>0</v>
      </c>
      <c r="J212" s="46">
        <f>SUM('平成16年10月'!J212,'平成16年11月'!J212,'平成16年12月'!J212)</f>
        <v>82321</v>
      </c>
      <c r="K212" s="46">
        <f>SUM('平成16年10月'!K212,'平成16年11月'!K212,'平成16年12月'!K212)</f>
        <v>-82321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f>SUM('平成16年10月'!D213,'平成16年11月'!D213,'平成16年12月'!D213)</f>
        <v>49526</v>
      </c>
      <c r="E213" s="45">
        <f>SUM('平成16年10月'!E213,'平成16年11月'!E213,'平成16年12月'!E213)</f>
        <v>19944</v>
      </c>
      <c r="F213" s="46">
        <f>SUM('平成16年10月'!F213,'平成16年11月'!F213,'平成16年12月'!F213)</f>
        <v>69470</v>
      </c>
      <c r="G213" s="46">
        <f>SUM('平成16年10月'!G213,'平成16年11月'!G213,'平成16年12月'!G213)</f>
        <v>-29582</v>
      </c>
      <c r="H213" s="45">
        <f>SUM('平成16年10月'!H213,'平成16年11月'!H213,'平成16年12月'!H213)</f>
        <v>200915</v>
      </c>
      <c r="I213" s="45">
        <f>SUM('平成16年10月'!I213,'平成16年11月'!I213,'平成16年12月'!I213)</f>
        <v>48454</v>
      </c>
      <c r="J213" s="46">
        <f>SUM('平成16年10月'!J213,'平成16年11月'!J213,'平成16年12月'!J213)</f>
        <v>249369</v>
      </c>
      <c r="K213" s="46">
        <f>SUM('平成16年10月'!K213,'平成16年11月'!K213,'平成16年12月'!K213)</f>
        <v>-152461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f>SUM('平成16年10月'!D214,'平成16年11月'!D214,'平成16年12月'!D214)</f>
        <v>10023</v>
      </c>
      <c r="E214" s="45">
        <f>SUM('平成16年10月'!E214,'平成16年11月'!E214,'平成16年12月'!E214)</f>
        <v>0</v>
      </c>
      <c r="F214" s="46">
        <f>SUM('平成16年10月'!F214,'平成16年11月'!F214,'平成16年12月'!F214)</f>
        <v>10023</v>
      </c>
      <c r="G214" s="46">
        <f>SUM('平成16年10月'!G214,'平成16年11月'!G214,'平成16年12月'!G214)</f>
        <v>-10023</v>
      </c>
      <c r="H214" s="45">
        <f>SUM('平成16年10月'!H214,'平成16年11月'!H214,'平成16年12月'!H214)</f>
        <v>46996</v>
      </c>
      <c r="I214" s="45">
        <f>SUM('平成16年10月'!I214,'平成16年11月'!I214,'平成16年12月'!I214)</f>
        <v>0</v>
      </c>
      <c r="J214" s="46">
        <f>SUM('平成16年10月'!J214,'平成16年11月'!J214,'平成16年12月'!J214)</f>
        <v>46996</v>
      </c>
      <c r="K214" s="46">
        <f>SUM('平成16年10月'!K214,'平成16年11月'!K214,'平成16年12月'!K214)</f>
        <v>-46996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f>SUM('平成16年10月'!D215,'平成16年11月'!D215,'平成16年12月'!D215)</f>
        <v>409</v>
      </c>
      <c r="E215" s="45">
        <f>SUM('平成16年10月'!E215,'平成16年11月'!E215,'平成16年12月'!E215)</f>
        <v>0</v>
      </c>
      <c r="F215" s="46">
        <f>SUM('平成16年10月'!F215,'平成16年11月'!F215,'平成16年12月'!F215)</f>
        <v>409</v>
      </c>
      <c r="G215" s="46">
        <f>SUM('平成16年10月'!G215,'平成16年11月'!G215,'平成16年12月'!G215)</f>
        <v>-409</v>
      </c>
      <c r="H215" s="45">
        <f>SUM('平成16年10月'!H215,'平成16年11月'!H215,'平成16年12月'!H215)</f>
        <v>1579</v>
      </c>
      <c r="I215" s="45">
        <f>SUM('平成16年10月'!I215,'平成16年11月'!I215,'平成16年12月'!I215)</f>
        <v>0</v>
      </c>
      <c r="J215" s="46">
        <f>SUM('平成16年10月'!J215,'平成16年11月'!J215,'平成16年12月'!J215)</f>
        <v>1579</v>
      </c>
      <c r="K215" s="46">
        <f>SUM('平成16年10月'!K215,'平成16年11月'!K215,'平成16年12月'!K215)</f>
        <v>-1579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f>SUM('平成16年10月'!D216,'平成16年11月'!D216,'平成16年12月'!D216)</f>
        <v>547</v>
      </c>
      <c r="E216" s="45">
        <f>SUM('平成16年10月'!E216,'平成16年11月'!E216,'平成16年12月'!E216)</f>
        <v>0</v>
      </c>
      <c r="F216" s="46">
        <f>SUM('平成16年10月'!F216,'平成16年11月'!F216,'平成16年12月'!F216)</f>
        <v>547</v>
      </c>
      <c r="G216" s="46">
        <f>SUM('平成16年10月'!G216,'平成16年11月'!G216,'平成16年12月'!G216)</f>
        <v>-547</v>
      </c>
      <c r="H216" s="45">
        <f>SUM('平成16年10月'!H216,'平成16年11月'!H216,'平成16年12月'!H216)</f>
        <v>1674</v>
      </c>
      <c r="I216" s="45">
        <f>SUM('平成16年10月'!I216,'平成16年11月'!I216,'平成16年12月'!I216)</f>
        <v>0</v>
      </c>
      <c r="J216" s="46">
        <f>SUM('平成16年10月'!J216,'平成16年11月'!J216,'平成16年12月'!J216)</f>
        <v>1674</v>
      </c>
      <c r="K216" s="46">
        <f>SUM('平成16年10月'!K216,'平成16年11月'!K216,'平成16年12月'!K216)</f>
        <v>-1674</v>
      </c>
      <c r="L216" s="45"/>
    </row>
    <row r="217" spans="1:12" ht="14.25">
      <c r="A217" s="37" t="s">
        <v>424</v>
      </c>
      <c r="B217" s="43" t="s">
        <v>425</v>
      </c>
      <c r="C217" s="44" t="s">
        <v>36</v>
      </c>
      <c r="D217" s="45">
        <f>SUM('平成16年10月'!D217,'平成16年11月'!D217,'平成16年12月'!D217)</f>
        <v>2925</v>
      </c>
      <c r="E217" s="45">
        <f>SUM('平成16年10月'!E217,'平成16年11月'!E217,'平成16年12月'!E217)</f>
        <v>0</v>
      </c>
      <c r="F217" s="46">
        <f>SUM('平成16年10月'!F217,'平成16年11月'!F217,'平成16年12月'!F217)</f>
        <v>2925</v>
      </c>
      <c r="G217" s="46">
        <f>SUM('平成16年10月'!G217,'平成16年11月'!G217,'平成16年12月'!G217)</f>
        <v>-2925</v>
      </c>
      <c r="H217" s="45">
        <f>SUM('平成16年10月'!H217,'平成16年11月'!H217,'平成16年12月'!H217)</f>
        <v>14798</v>
      </c>
      <c r="I217" s="45">
        <f>SUM('平成16年10月'!I217,'平成16年11月'!I217,'平成16年12月'!I217)</f>
        <v>0</v>
      </c>
      <c r="J217" s="46">
        <f>SUM('平成16年10月'!J217,'平成16年11月'!J217,'平成16年12月'!J217)</f>
        <v>14798</v>
      </c>
      <c r="K217" s="46">
        <f>SUM('平成16年10月'!K217,'平成16年11月'!K217,'平成16年12月'!K217)</f>
        <v>-14798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f>SUM('平成16年10月'!D218,'平成16年11月'!D218,'平成16年12月'!D218)</f>
        <v>153</v>
      </c>
      <c r="E218" s="45">
        <f>SUM('平成16年10月'!E218,'平成16年11月'!E218,'平成16年12月'!E218)</f>
        <v>0</v>
      </c>
      <c r="F218" s="46">
        <f>SUM('平成16年10月'!F218,'平成16年11月'!F218,'平成16年12月'!F218)</f>
        <v>153</v>
      </c>
      <c r="G218" s="46">
        <f>SUM('平成16年10月'!G218,'平成16年11月'!G218,'平成16年12月'!G218)</f>
        <v>-153</v>
      </c>
      <c r="H218" s="45">
        <f>SUM('平成16年10月'!H218,'平成16年11月'!H218,'平成16年12月'!H218)</f>
        <v>231</v>
      </c>
      <c r="I218" s="45">
        <f>SUM('平成16年10月'!I218,'平成16年11月'!I218,'平成16年12月'!I218)</f>
        <v>0</v>
      </c>
      <c r="J218" s="46">
        <f>SUM('平成16年10月'!J218,'平成16年11月'!J218,'平成16年12月'!J218)</f>
        <v>231</v>
      </c>
      <c r="K218" s="46">
        <f>SUM('平成16年10月'!K218,'平成16年11月'!K218,'平成16年12月'!K218)</f>
        <v>-231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f>SUM('平成16年10月'!D219,'平成16年11月'!D219,'平成16年12月'!D219)</f>
        <v>10971</v>
      </c>
      <c r="E219" s="45">
        <f>SUM('平成16年10月'!E219,'平成16年11月'!E219,'平成16年12月'!E219)</f>
        <v>0</v>
      </c>
      <c r="F219" s="46">
        <f>SUM('平成16年10月'!F219,'平成16年11月'!F219,'平成16年12月'!F219)</f>
        <v>10971</v>
      </c>
      <c r="G219" s="46">
        <f>SUM('平成16年10月'!G219,'平成16年11月'!G219,'平成16年12月'!G219)</f>
        <v>-10971</v>
      </c>
      <c r="H219" s="45">
        <f>SUM('平成16年10月'!H219,'平成16年11月'!H219,'平成16年12月'!H219)</f>
        <v>52106</v>
      </c>
      <c r="I219" s="45">
        <f>SUM('平成16年10月'!I219,'平成16年11月'!I219,'平成16年12月'!I219)</f>
        <v>0</v>
      </c>
      <c r="J219" s="46">
        <f>SUM('平成16年10月'!J219,'平成16年11月'!J219,'平成16年12月'!J219)</f>
        <v>52106</v>
      </c>
      <c r="K219" s="46">
        <f>SUM('平成16年10月'!K219,'平成16年11月'!K219,'平成16年12月'!K219)</f>
        <v>-52106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f>SUM('平成16年10月'!D220,'平成16年11月'!D220,'平成16年12月'!D220)</f>
        <v>881</v>
      </c>
      <c r="E220" s="45">
        <f>SUM('平成16年10月'!E220,'平成16年11月'!E220,'平成16年12月'!E220)</f>
        <v>0</v>
      </c>
      <c r="F220" s="46">
        <f>SUM('平成16年10月'!F220,'平成16年11月'!F220,'平成16年12月'!F220)</f>
        <v>881</v>
      </c>
      <c r="G220" s="46">
        <f>SUM('平成16年10月'!G220,'平成16年11月'!G220,'平成16年12月'!G220)</f>
        <v>-881</v>
      </c>
      <c r="H220" s="45">
        <f>SUM('平成16年10月'!H220,'平成16年11月'!H220,'平成16年12月'!H220)</f>
        <v>3042</v>
      </c>
      <c r="I220" s="45">
        <f>SUM('平成16年10月'!I220,'平成16年11月'!I220,'平成16年12月'!I220)</f>
        <v>0</v>
      </c>
      <c r="J220" s="46">
        <f>SUM('平成16年10月'!J220,'平成16年11月'!J220,'平成16年12月'!J220)</f>
        <v>3042</v>
      </c>
      <c r="K220" s="46">
        <f>SUM('平成16年10月'!K220,'平成16年11月'!K220,'平成16年12月'!K220)</f>
        <v>-3042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f>SUM('平成16年10月'!D221,'平成16年11月'!D221,'平成16年12月'!D221)</f>
        <v>1880</v>
      </c>
      <c r="E221" s="45">
        <f>SUM('平成16年10月'!E221,'平成16年11月'!E221,'平成16年12月'!E221)</f>
        <v>614</v>
      </c>
      <c r="F221" s="46">
        <f>SUM('平成16年10月'!F221,'平成16年11月'!F221,'平成16年12月'!F221)</f>
        <v>2494</v>
      </c>
      <c r="G221" s="46">
        <f>SUM('平成16年10月'!G221,'平成16年11月'!G221,'平成16年12月'!G221)</f>
        <v>-1266</v>
      </c>
      <c r="H221" s="45">
        <f>SUM('平成16年10月'!H221,'平成16年11月'!H221,'平成16年12月'!H221)</f>
        <v>6348</v>
      </c>
      <c r="I221" s="45">
        <f>SUM('平成16年10月'!I221,'平成16年11月'!I221,'平成16年12月'!I221)</f>
        <v>1277</v>
      </c>
      <c r="J221" s="46">
        <f>SUM('平成16年10月'!J221,'平成16年11月'!J221,'平成16年12月'!J221)</f>
        <v>7625</v>
      </c>
      <c r="K221" s="46">
        <f>SUM('平成16年10月'!K221,'平成16年11月'!K221,'平成16年12月'!K221)</f>
        <v>-5071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f>SUM('平成16年10月'!D222,'平成16年11月'!D222,'平成16年12月'!D222)</f>
        <v>7881</v>
      </c>
      <c r="E222" s="45">
        <f>SUM('平成16年10月'!E222,'平成16年11月'!E222,'平成16年12月'!E222)</f>
        <v>6318</v>
      </c>
      <c r="F222" s="46">
        <f>SUM('平成16年10月'!F222,'平成16年11月'!F222,'平成16年12月'!F222)</f>
        <v>14199</v>
      </c>
      <c r="G222" s="46">
        <f>SUM('平成16年10月'!G222,'平成16年11月'!G222,'平成16年12月'!G222)</f>
        <v>-1563</v>
      </c>
      <c r="H222" s="45">
        <f>SUM('平成16年10月'!H222,'平成16年11月'!H222,'平成16年12月'!H222)</f>
        <v>40030</v>
      </c>
      <c r="I222" s="45">
        <f>SUM('平成16年10月'!I222,'平成16年11月'!I222,'平成16年12月'!I222)</f>
        <v>22384</v>
      </c>
      <c r="J222" s="46">
        <f>SUM('平成16年10月'!J222,'平成16年11月'!J222,'平成16年12月'!J222)</f>
        <v>62414</v>
      </c>
      <c r="K222" s="46">
        <f>SUM('平成16年10月'!K222,'平成16年11月'!K222,'平成16年12月'!K222)</f>
        <v>-17646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f>SUM('平成16年10月'!D223,'平成16年11月'!D223,'平成16年12月'!D223)</f>
        <v>4536</v>
      </c>
      <c r="E223" s="45">
        <f>SUM('平成16年10月'!E223,'平成16年11月'!E223,'平成16年12月'!E223)</f>
        <v>0</v>
      </c>
      <c r="F223" s="46">
        <f>SUM('平成16年10月'!F223,'平成16年11月'!F223,'平成16年12月'!F223)</f>
        <v>4536</v>
      </c>
      <c r="G223" s="46">
        <f>SUM('平成16年10月'!G223,'平成16年11月'!G223,'平成16年12月'!G223)</f>
        <v>-4536</v>
      </c>
      <c r="H223" s="45">
        <f>SUM('平成16年10月'!H223,'平成16年11月'!H223,'平成16年12月'!H223)</f>
        <v>22032</v>
      </c>
      <c r="I223" s="45">
        <f>SUM('平成16年10月'!I223,'平成16年11月'!I223,'平成16年12月'!I223)</f>
        <v>0</v>
      </c>
      <c r="J223" s="46">
        <f>SUM('平成16年10月'!J223,'平成16年11月'!J223,'平成16年12月'!J223)</f>
        <v>22032</v>
      </c>
      <c r="K223" s="46">
        <f>SUM('平成16年10月'!K223,'平成16年11月'!K223,'平成16年12月'!K223)</f>
        <v>-22032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f>SUM('平成16年10月'!D224,'平成16年11月'!D224,'平成16年12月'!D224)</f>
        <v>1026</v>
      </c>
      <c r="E224" s="45">
        <f>SUM('平成16年10月'!E224,'平成16年11月'!E224,'平成16年12月'!E224)</f>
        <v>0</v>
      </c>
      <c r="F224" s="46">
        <f>SUM('平成16年10月'!F224,'平成16年11月'!F224,'平成16年12月'!F224)</f>
        <v>1026</v>
      </c>
      <c r="G224" s="46">
        <f>SUM('平成16年10月'!G224,'平成16年11月'!G224,'平成16年12月'!G224)</f>
        <v>-1026</v>
      </c>
      <c r="H224" s="45">
        <f>SUM('平成16年10月'!H224,'平成16年11月'!H224,'平成16年12月'!H224)</f>
        <v>5142</v>
      </c>
      <c r="I224" s="45">
        <f>SUM('平成16年10月'!I224,'平成16年11月'!I224,'平成16年12月'!I224)</f>
        <v>0</v>
      </c>
      <c r="J224" s="46">
        <f>SUM('平成16年10月'!J224,'平成16年11月'!J224,'平成16年12月'!J224)</f>
        <v>5142</v>
      </c>
      <c r="K224" s="46">
        <f>SUM('平成16年10月'!K224,'平成16年11月'!K224,'平成16年12月'!K224)</f>
        <v>-5142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f>SUM('平成16年10月'!D225,'平成16年11月'!D225,'平成16年12月'!D225)</f>
        <v>468</v>
      </c>
      <c r="E225" s="45">
        <f>SUM('平成16年10月'!E225,'平成16年11月'!E225,'平成16年12月'!E225)</f>
        <v>0</v>
      </c>
      <c r="F225" s="46">
        <f>SUM('平成16年10月'!F225,'平成16年11月'!F225,'平成16年12月'!F225)</f>
        <v>468</v>
      </c>
      <c r="G225" s="46">
        <f>SUM('平成16年10月'!G225,'平成16年11月'!G225,'平成16年12月'!G225)</f>
        <v>-468</v>
      </c>
      <c r="H225" s="45">
        <f>SUM('平成16年10月'!H225,'平成16年11月'!H225,'平成16年12月'!H225)</f>
        <v>1841</v>
      </c>
      <c r="I225" s="45">
        <f>SUM('平成16年10月'!I225,'平成16年11月'!I225,'平成16年12月'!I225)</f>
        <v>0</v>
      </c>
      <c r="J225" s="46">
        <f>SUM('平成16年10月'!J225,'平成16年11月'!J225,'平成16年12月'!J225)</f>
        <v>1841</v>
      </c>
      <c r="K225" s="46">
        <f>SUM('平成16年10月'!K225,'平成16年11月'!K225,'平成16年12月'!K225)</f>
        <v>-1841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f>SUM('平成16年10月'!D226,'平成16年11月'!D226,'平成16年12月'!D226)</f>
        <v>346</v>
      </c>
      <c r="E226" s="45">
        <f>SUM('平成16年10月'!E226,'平成16年11月'!E226,'平成16年12月'!E226)</f>
        <v>0</v>
      </c>
      <c r="F226" s="46">
        <f>SUM('平成16年10月'!F226,'平成16年11月'!F226,'平成16年12月'!F226)</f>
        <v>346</v>
      </c>
      <c r="G226" s="46">
        <f>SUM('平成16年10月'!G226,'平成16年11月'!G226,'平成16年12月'!G226)</f>
        <v>-346</v>
      </c>
      <c r="H226" s="45">
        <f>SUM('平成16年10月'!H226,'平成16年11月'!H226,'平成16年12月'!H226)</f>
        <v>1220</v>
      </c>
      <c r="I226" s="45">
        <f>SUM('平成16年10月'!I226,'平成16年11月'!I226,'平成16年12月'!I226)</f>
        <v>0</v>
      </c>
      <c r="J226" s="46">
        <f>SUM('平成16年10月'!J226,'平成16年11月'!J226,'平成16年12月'!J226)</f>
        <v>1220</v>
      </c>
      <c r="K226" s="46">
        <f>SUM('平成16年10月'!K226,'平成16年11月'!K226,'平成16年12月'!K226)</f>
        <v>-1220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f>SUM('平成16年10月'!D227,'平成16年11月'!D227,'平成16年12月'!D227)</f>
        <v>21378</v>
      </c>
      <c r="E227" s="45">
        <f>SUM('平成16年10月'!E227,'平成16年11月'!E227,'平成16年12月'!E227)</f>
        <v>7317</v>
      </c>
      <c r="F227" s="46">
        <f>SUM('平成16年10月'!F227,'平成16年11月'!F227,'平成16年12月'!F227)</f>
        <v>28695</v>
      </c>
      <c r="G227" s="46">
        <f>SUM('平成16年10月'!G227,'平成16年11月'!G227,'平成16年12月'!G227)</f>
        <v>-14061</v>
      </c>
      <c r="H227" s="45">
        <f>SUM('平成16年10月'!H227,'平成16年11月'!H227,'平成16年12月'!H227)</f>
        <v>88270</v>
      </c>
      <c r="I227" s="45">
        <f>SUM('平成16年10月'!I227,'平成16年11月'!I227,'平成16年12月'!I227)</f>
        <v>26017</v>
      </c>
      <c r="J227" s="46">
        <f>SUM('平成16年10月'!J227,'平成16年11月'!J227,'平成16年12月'!J227)</f>
        <v>114287</v>
      </c>
      <c r="K227" s="46">
        <f>SUM('平成16年10月'!K227,'平成16年11月'!K227,'平成16年12月'!K227)</f>
        <v>-62253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f>SUM('平成16年10月'!D228,'平成16年11月'!D228,'平成16年12月'!D228)</f>
        <v>5481</v>
      </c>
      <c r="E228" s="45">
        <f>SUM('平成16年10月'!E228,'平成16年11月'!E228,'平成16年12月'!E228)</f>
        <v>0</v>
      </c>
      <c r="F228" s="46">
        <f>SUM('平成16年10月'!F228,'平成16年11月'!F228,'平成16年12月'!F228)</f>
        <v>5481</v>
      </c>
      <c r="G228" s="46">
        <f>SUM('平成16年10月'!G228,'平成16年11月'!G228,'平成16年12月'!G228)</f>
        <v>-5481</v>
      </c>
      <c r="H228" s="45">
        <f>SUM('平成16年10月'!H228,'平成16年11月'!H228,'平成16年12月'!H228)</f>
        <v>72319</v>
      </c>
      <c r="I228" s="45">
        <f>SUM('平成16年10月'!I228,'平成16年11月'!I228,'平成16年12月'!I228)</f>
        <v>0</v>
      </c>
      <c r="J228" s="46">
        <f>SUM('平成16年10月'!J228,'平成16年11月'!J228,'平成16年12月'!J228)</f>
        <v>72319</v>
      </c>
      <c r="K228" s="46">
        <f>SUM('平成16年10月'!K228,'平成16年11月'!K228,'平成16年12月'!K228)</f>
        <v>-72319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f>SUM('平成16年10月'!D229,'平成16年11月'!D229,'平成16年12月'!D229)</f>
        <v>5903</v>
      </c>
      <c r="E229" s="45">
        <f>SUM('平成16年10月'!E229,'平成16年11月'!E229,'平成16年12月'!E229)</f>
        <v>0</v>
      </c>
      <c r="F229" s="46">
        <f>SUM('平成16年10月'!F229,'平成16年11月'!F229,'平成16年12月'!F229)</f>
        <v>5903</v>
      </c>
      <c r="G229" s="46">
        <f>SUM('平成16年10月'!G229,'平成16年11月'!G229,'平成16年12月'!G229)</f>
        <v>-5903</v>
      </c>
      <c r="H229" s="45">
        <f>SUM('平成16年10月'!H229,'平成16年11月'!H229,'平成16年12月'!H229)</f>
        <v>79369</v>
      </c>
      <c r="I229" s="45">
        <f>SUM('平成16年10月'!I229,'平成16年11月'!I229,'平成16年12月'!I229)</f>
        <v>0</v>
      </c>
      <c r="J229" s="46">
        <f>SUM('平成16年10月'!J229,'平成16年11月'!J229,'平成16年12月'!J229)</f>
        <v>79369</v>
      </c>
      <c r="K229" s="46">
        <f>SUM('平成16年10月'!K229,'平成16年11月'!K229,'平成16年12月'!K229)</f>
        <v>-79369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f>SUM('平成16年10月'!D230,'平成16年11月'!D230,'平成16年12月'!D230)</f>
        <v>20729</v>
      </c>
      <c r="E230" s="45">
        <f>SUM('平成16年10月'!E230,'平成16年11月'!E230,'平成16年12月'!E230)</f>
        <v>0</v>
      </c>
      <c r="F230" s="46">
        <f>SUM('平成16年10月'!F230,'平成16年11月'!F230,'平成16年12月'!F230)</f>
        <v>20729</v>
      </c>
      <c r="G230" s="46">
        <f>SUM('平成16年10月'!G230,'平成16年11月'!G230,'平成16年12月'!G230)</f>
        <v>-20729</v>
      </c>
      <c r="H230" s="45">
        <f>SUM('平成16年10月'!H230,'平成16年11月'!H230,'平成16年12月'!H230)</f>
        <v>71357</v>
      </c>
      <c r="I230" s="45">
        <f>SUM('平成16年10月'!I230,'平成16年11月'!I230,'平成16年12月'!I230)</f>
        <v>0</v>
      </c>
      <c r="J230" s="46">
        <f>SUM('平成16年10月'!J230,'平成16年11月'!J230,'平成16年12月'!J230)</f>
        <v>71357</v>
      </c>
      <c r="K230" s="46">
        <f>SUM('平成16年10月'!K230,'平成16年11月'!K230,'平成16年12月'!K230)</f>
        <v>-71357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f>SUM('平成16年10月'!D231,'平成16年11月'!D231,'平成16年12月'!D231)</f>
        <v>11606</v>
      </c>
      <c r="E231" s="45">
        <f>SUM('平成16年10月'!E231,'平成16年11月'!E231,'平成16年12月'!E231)</f>
        <v>15845</v>
      </c>
      <c r="F231" s="46">
        <f>SUM('平成16年10月'!F231,'平成16年11月'!F231,'平成16年12月'!F231)</f>
        <v>27451</v>
      </c>
      <c r="G231" s="46">
        <f>SUM('平成16年10月'!G231,'平成16年11月'!G231,'平成16年12月'!G231)</f>
        <v>4239</v>
      </c>
      <c r="H231" s="45">
        <f>SUM('平成16年10月'!H231,'平成16年11月'!H231,'平成16年12月'!H231)</f>
        <v>56585</v>
      </c>
      <c r="I231" s="45">
        <f>SUM('平成16年10月'!I231,'平成16年11月'!I231,'平成16年12月'!I231)</f>
        <v>47204</v>
      </c>
      <c r="J231" s="46">
        <f>SUM('平成16年10月'!J231,'平成16年11月'!J231,'平成16年12月'!J231)</f>
        <v>103789</v>
      </c>
      <c r="K231" s="46">
        <f>SUM('平成16年10月'!K231,'平成16年11月'!K231,'平成16年12月'!K231)</f>
        <v>-9381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f>SUM('平成16年10月'!D232,'平成16年11月'!D232,'平成16年12月'!D232)</f>
        <v>572</v>
      </c>
      <c r="E232" s="45">
        <f>SUM('平成16年10月'!E232,'平成16年11月'!E232,'平成16年12月'!E232)</f>
        <v>0</v>
      </c>
      <c r="F232" s="46">
        <f>SUM('平成16年10月'!F232,'平成16年11月'!F232,'平成16年12月'!F232)</f>
        <v>572</v>
      </c>
      <c r="G232" s="46">
        <f>SUM('平成16年10月'!G232,'平成16年11月'!G232,'平成16年12月'!G232)</f>
        <v>-572</v>
      </c>
      <c r="H232" s="45">
        <f>SUM('平成16年10月'!H232,'平成16年11月'!H232,'平成16年12月'!H232)</f>
        <v>2116</v>
      </c>
      <c r="I232" s="45">
        <f>SUM('平成16年10月'!I232,'平成16年11月'!I232,'平成16年12月'!I232)</f>
        <v>0</v>
      </c>
      <c r="J232" s="46">
        <f>SUM('平成16年10月'!J232,'平成16年11月'!J232,'平成16年12月'!J232)</f>
        <v>2116</v>
      </c>
      <c r="K232" s="46">
        <f>SUM('平成16年10月'!K232,'平成16年11月'!K232,'平成16年12月'!K232)</f>
        <v>-2116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f>SUM('平成16年10月'!D233,'平成16年11月'!D233,'平成16年12月'!D233)</f>
        <v>628</v>
      </c>
      <c r="E233" s="45">
        <f>SUM('平成16年10月'!E233,'平成16年11月'!E233,'平成16年12月'!E233)</f>
        <v>0</v>
      </c>
      <c r="F233" s="46">
        <f>SUM('平成16年10月'!F233,'平成16年11月'!F233,'平成16年12月'!F233)</f>
        <v>628</v>
      </c>
      <c r="G233" s="46">
        <f>SUM('平成16年10月'!G233,'平成16年11月'!G233,'平成16年12月'!G233)</f>
        <v>-628</v>
      </c>
      <c r="H233" s="45">
        <f>SUM('平成16年10月'!H233,'平成16年11月'!H233,'平成16年12月'!H233)</f>
        <v>3050</v>
      </c>
      <c r="I233" s="45">
        <f>SUM('平成16年10月'!I233,'平成16年11月'!I233,'平成16年12月'!I233)</f>
        <v>0</v>
      </c>
      <c r="J233" s="46">
        <f>SUM('平成16年10月'!J233,'平成16年11月'!J233,'平成16年12月'!J233)</f>
        <v>3050</v>
      </c>
      <c r="K233" s="46">
        <f>SUM('平成16年10月'!K233,'平成16年11月'!K233,'平成16年12月'!K233)</f>
        <v>-3050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f>SUM('平成16年10月'!D234,'平成16年11月'!D234,'平成16年12月'!D234)</f>
        <v>3454</v>
      </c>
      <c r="E234" s="45">
        <f>SUM('平成16年10月'!E234,'平成16年11月'!E234,'平成16年12月'!E234)</f>
        <v>0</v>
      </c>
      <c r="F234" s="46">
        <f>SUM('平成16年10月'!F234,'平成16年11月'!F234,'平成16年12月'!F234)</f>
        <v>3454</v>
      </c>
      <c r="G234" s="46">
        <f>SUM('平成16年10月'!G234,'平成16年11月'!G234,'平成16年12月'!G234)</f>
        <v>-3454</v>
      </c>
      <c r="H234" s="45">
        <f>SUM('平成16年10月'!H234,'平成16年11月'!H234,'平成16年12月'!H234)</f>
        <v>15197</v>
      </c>
      <c r="I234" s="45">
        <f>SUM('平成16年10月'!I234,'平成16年11月'!I234,'平成16年12月'!I234)</f>
        <v>0</v>
      </c>
      <c r="J234" s="46">
        <f>SUM('平成16年10月'!J234,'平成16年11月'!J234,'平成16年12月'!J234)</f>
        <v>15197</v>
      </c>
      <c r="K234" s="46">
        <f>SUM('平成16年10月'!K234,'平成16年11月'!K234,'平成16年12月'!K234)</f>
        <v>-15197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f>SUM('平成16年10月'!D235,'平成16年11月'!D235,'平成16年12月'!D235)</f>
        <v>160084</v>
      </c>
      <c r="E235" s="45">
        <f>SUM('平成16年10月'!E235,'平成16年11月'!E235,'平成16年12月'!E235)</f>
        <v>54005</v>
      </c>
      <c r="F235" s="46">
        <f>SUM('平成16年10月'!F235,'平成16年11月'!F235,'平成16年12月'!F235)</f>
        <v>214089</v>
      </c>
      <c r="G235" s="46">
        <f>SUM('平成16年10月'!G235,'平成16年11月'!G235,'平成16年12月'!G235)</f>
        <v>-106079</v>
      </c>
      <c r="H235" s="45">
        <f>SUM('平成16年10月'!H235,'平成16年11月'!H235,'平成16年12月'!H235)</f>
        <v>764524</v>
      </c>
      <c r="I235" s="45">
        <f>SUM('平成16年10月'!I235,'平成16年11月'!I235,'平成16年12月'!I235)</f>
        <v>118934</v>
      </c>
      <c r="J235" s="46">
        <f>SUM('平成16年10月'!J235,'平成16年11月'!J235,'平成16年12月'!J235)</f>
        <v>883458</v>
      </c>
      <c r="K235" s="46">
        <f>SUM('平成16年10月'!K235,'平成16年11月'!K235,'平成16年12月'!K235)</f>
        <v>-645590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f>SUM('平成16年10月'!D236,'平成16年11月'!D236,'平成16年12月'!D236)</f>
        <v>2096</v>
      </c>
      <c r="E236" s="45">
        <f>SUM('平成16年10月'!E236,'平成16年11月'!E236,'平成16年12月'!E236)</f>
        <v>0</v>
      </c>
      <c r="F236" s="46">
        <f>SUM('平成16年10月'!F236,'平成16年11月'!F236,'平成16年12月'!F236)</f>
        <v>2096</v>
      </c>
      <c r="G236" s="46">
        <f>SUM('平成16年10月'!G236,'平成16年11月'!G236,'平成16年12月'!G236)</f>
        <v>-2096</v>
      </c>
      <c r="H236" s="45">
        <f>SUM('平成16年10月'!H236,'平成16年11月'!H236,'平成16年12月'!H236)</f>
        <v>8594</v>
      </c>
      <c r="I236" s="45">
        <f>SUM('平成16年10月'!I236,'平成16年11月'!I236,'平成16年12月'!I236)</f>
        <v>0</v>
      </c>
      <c r="J236" s="46">
        <f>SUM('平成16年10月'!J236,'平成16年11月'!J236,'平成16年12月'!J236)</f>
        <v>8594</v>
      </c>
      <c r="K236" s="46">
        <f>SUM('平成16年10月'!K236,'平成16年11月'!K236,'平成16年12月'!K236)</f>
        <v>-8594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f>SUM('平成16年10月'!D237,'平成16年11月'!D237,'平成16年12月'!D237)</f>
        <v>1513</v>
      </c>
      <c r="E237" s="45">
        <f>SUM('平成16年10月'!E237,'平成16年11月'!E237,'平成16年12月'!E237)</f>
        <v>0</v>
      </c>
      <c r="F237" s="46">
        <f>SUM('平成16年10月'!F237,'平成16年11月'!F237,'平成16年12月'!F237)</f>
        <v>1513</v>
      </c>
      <c r="G237" s="46">
        <f>SUM('平成16年10月'!G237,'平成16年11月'!G237,'平成16年12月'!G237)</f>
        <v>-1513</v>
      </c>
      <c r="H237" s="45">
        <f>SUM('平成16年10月'!H237,'平成16年11月'!H237,'平成16年12月'!H237)</f>
        <v>6963</v>
      </c>
      <c r="I237" s="45">
        <f>SUM('平成16年10月'!I237,'平成16年11月'!I237,'平成16年12月'!I237)</f>
        <v>0</v>
      </c>
      <c r="J237" s="46">
        <f>SUM('平成16年10月'!J237,'平成16年11月'!J237,'平成16年12月'!J237)</f>
        <v>6963</v>
      </c>
      <c r="K237" s="46">
        <f>SUM('平成16年10月'!K237,'平成16年11月'!K237,'平成16年12月'!K237)</f>
        <v>-6963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f>SUM('平成16年10月'!D238,'平成16年11月'!D238,'平成16年12月'!D238)</f>
        <v>0</v>
      </c>
      <c r="E238" s="45">
        <f>SUM('平成16年10月'!E238,'平成16年11月'!E238,'平成16年12月'!E238)</f>
        <v>0</v>
      </c>
      <c r="F238" s="46">
        <f>SUM('平成16年10月'!F238,'平成16年11月'!F238,'平成16年12月'!F238)</f>
        <v>0</v>
      </c>
      <c r="G238" s="46">
        <f>SUM('平成16年10月'!G238,'平成16年11月'!G238,'平成16年12月'!G238)</f>
        <v>0</v>
      </c>
      <c r="H238" s="45">
        <f>SUM('平成16年10月'!H238,'平成16年11月'!H238,'平成16年12月'!H238)</f>
        <v>0</v>
      </c>
      <c r="I238" s="45">
        <f>SUM('平成16年10月'!I238,'平成16年11月'!I238,'平成16年12月'!I238)</f>
        <v>0</v>
      </c>
      <c r="J238" s="46">
        <f>SUM('平成16年10月'!J238,'平成16年11月'!J238,'平成16年12月'!J238)</f>
        <v>0</v>
      </c>
      <c r="K238" s="46">
        <f>SUM('平成16年10月'!K238,'平成16年11月'!K238,'平成16年12月'!K238)</f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f>SUM('平成16年10月'!D239,'平成16年11月'!D239,'平成16年12月'!D239)</f>
        <v>2712</v>
      </c>
      <c r="E239" s="45">
        <f>SUM('平成16年10月'!E239,'平成16年11月'!E239,'平成16年12月'!E239)</f>
        <v>0</v>
      </c>
      <c r="F239" s="46">
        <f>SUM('平成16年10月'!F239,'平成16年11月'!F239,'平成16年12月'!F239)</f>
        <v>2712</v>
      </c>
      <c r="G239" s="46">
        <f>SUM('平成16年10月'!G239,'平成16年11月'!G239,'平成16年12月'!G239)</f>
        <v>-2712</v>
      </c>
      <c r="H239" s="45">
        <f>SUM('平成16年10月'!H239,'平成16年11月'!H239,'平成16年12月'!H239)</f>
        <v>12667</v>
      </c>
      <c r="I239" s="45">
        <f>SUM('平成16年10月'!I239,'平成16年11月'!I239,'平成16年12月'!I239)</f>
        <v>0</v>
      </c>
      <c r="J239" s="46">
        <f>SUM('平成16年10月'!J239,'平成16年11月'!J239,'平成16年12月'!J239)</f>
        <v>12667</v>
      </c>
      <c r="K239" s="46">
        <f>SUM('平成16年10月'!K239,'平成16年11月'!K239,'平成16年12月'!K239)</f>
        <v>-12667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f>SUM('平成16年10月'!D240,'平成16年11月'!D240,'平成16年12月'!D240)</f>
        <v>569</v>
      </c>
      <c r="E240" s="45">
        <f>SUM('平成16年10月'!E240,'平成16年11月'!E240,'平成16年12月'!E240)</f>
        <v>0</v>
      </c>
      <c r="F240" s="46">
        <f>SUM('平成16年10月'!F240,'平成16年11月'!F240,'平成16年12月'!F240)</f>
        <v>569</v>
      </c>
      <c r="G240" s="46">
        <f>SUM('平成16年10月'!G240,'平成16年11月'!G240,'平成16年12月'!G240)</f>
        <v>-569</v>
      </c>
      <c r="H240" s="45">
        <f>SUM('平成16年10月'!H240,'平成16年11月'!H240,'平成16年12月'!H240)</f>
        <v>1340</v>
      </c>
      <c r="I240" s="45">
        <f>SUM('平成16年10月'!I240,'平成16年11月'!I240,'平成16年12月'!I240)</f>
        <v>0</v>
      </c>
      <c r="J240" s="46">
        <f>SUM('平成16年10月'!J240,'平成16年11月'!J240,'平成16年12月'!J240)</f>
        <v>1340</v>
      </c>
      <c r="K240" s="46">
        <f>SUM('平成16年10月'!K240,'平成16年11月'!K240,'平成16年12月'!K240)</f>
        <v>-1340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f>SUM('平成16年10月'!D241,'平成16年11月'!D241,'平成16年12月'!D241)</f>
        <v>5531</v>
      </c>
      <c r="E241" s="45">
        <f>SUM('平成16年10月'!E241,'平成16年11月'!E241,'平成16年12月'!E241)</f>
        <v>0</v>
      </c>
      <c r="F241" s="46">
        <f>SUM('平成16年10月'!F241,'平成16年11月'!F241,'平成16年12月'!F241)</f>
        <v>5531</v>
      </c>
      <c r="G241" s="46">
        <f>SUM('平成16年10月'!G241,'平成16年11月'!G241,'平成16年12月'!G241)</f>
        <v>-5531</v>
      </c>
      <c r="H241" s="45">
        <f>SUM('平成16年10月'!H241,'平成16年11月'!H241,'平成16年12月'!H241)</f>
        <v>21322</v>
      </c>
      <c r="I241" s="45">
        <f>SUM('平成16年10月'!I241,'平成16年11月'!I241,'平成16年12月'!I241)</f>
        <v>0</v>
      </c>
      <c r="J241" s="46">
        <f>SUM('平成16年10月'!J241,'平成16年11月'!J241,'平成16年12月'!J241)</f>
        <v>21322</v>
      </c>
      <c r="K241" s="46">
        <f>SUM('平成16年10月'!K241,'平成16年11月'!K241,'平成16年12月'!K241)</f>
        <v>-21322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f>SUM('平成16年10月'!D242,'平成16年11月'!D242,'平成16年12月'!D242)</f>
        <v>5354</v>
      </c>
      <c r="E242" s="45">
        <f>SUM('平成16年10月'!E242,'平成16年11月'!E242,'平成16年12月'!E242)</f>
        <v>0</v>
      </c>
      <c r="F242" s="46">
        <f>SUM('平成16年10月'!F242,'平成16年11月'!F242,'平成16年12月'!F242)</f>
        <v>5354</v>
      </c>
      <c r="G242" s="46">
        <f>SUM('平成16年10月'!G242,'平成16年11月'!G242,'平成16年12月'!G242)</f>
        <v>-5354</v>
      </c>
      <c r="H242" s="45">
        <f>SUM('平成16年10月'!H242,'平成16年11月'!H242,'平成16年12月'!H242)</f>
        <v>15139</v>
      </c>
      <c r="I242" s="45">
        <f>SUM('平成16年10月'!I242,'平成16年11月'!I242,'平成16年12月'!I242)</f>
        <v>0</v>
      </c>
      <c r="J242" s="46">
        <f>SUM('平成16年10月'!J242,'平成16年11月'!J242,'平成16年12月'!J242)</f>
        <v>15139</v>
      </c>
      <c r="K242" s="46">
        <f>SUM('平成16年10月'!K242,'平成16年11月'!K242,'平成16年12月'!K242)</f>
        <v>-15139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f>SUM('平成16年10月'!D243,'平成16年11月'!D243,'平成16年12月'!D243)</f>
        <v>6256</v>
      </c>
      <c r="E243" s="45">
        <f>SUM('平成16年10月'!E243,'平成16年11月'!E243,'平成16年12月'!E243)</f>
        <v>0</v>
      </c>
      <c r="F243" s="46">
        <f>SUM('平成16年10月'!F243,'平成16年11月'!F243,'平成16年12月'!F243)</f>
        <v>6256</v>
      </c>
      <c r="G243" s="46">
        <f>SUM('平成16年10月'!G243,'平成16年11月'!G243,'平成16年12月'!G243)</f>
        <v>-6256</v>
      </c>
      <c r="H243" s="45">
        <f>SUM('平成16年10月'!H243,'平成16年11月'!H243,'平成16年12月'!H243)</f>
        <v>26862</v>
      </c>
      <c r="I243" s="45">
        <f>SUM('平成16年10月'!I243,'平成16年11月'!I243,'平成16年12月'!I243)</f>
        <v>0</v>
      </c>
      <c r="J243" s="46">
        <f>SUM('平成16年10月'!J243,'平成16年11月'!J243,'平成16年12月'!J243)</f>
        <v>26862</v>
      </c>
      <c r="K243" s="46">
        <f>SUM('平成16年10月'!K243,'平成16年11月'!K243,'平成16年12月'!K243)</f>
        <v>-26862</v>
      </c>
      <c r="L243" s="45"/>
    </row>
    <row r="244" spans="1:12" ht="14.25">
      <c r="A244" s="54" t="s">
        <v>478</v>
      </c>
      <c r="B244" s="55" t="s">
        <v>479</v>
      </c>
      <c r="C244" s="44"/>
      <c r="D244" s="45">
        <f>SUM('平成16年10月'!D244,'平成16年11月'!D244,'平成16年12月'!D244)</f>
        <v>3</v>
      </c>
      <c r="E244" s="45">
        <f>SUM('平成16年10月'!E244,'平成16年11月'!E244,'平成16年12月'!E244)</f>
        <v>0</v>
      </c>
      <c r="F244" s="46">
        <f>SUM('平成16年10月'!F244,'平成16年11月'!F244,'平成16年12月'!F244)</f>
        <v>3</v>
      </c>
      <c r="G244" s="46">
        <f>SUM('平成16年10月'!G244,'平成16年11月'!G244,'平成16年12月'!G244)</f>
        <v>-3</v>
      </c>
      <c r="H244" s="45">
        <f>SUM('平成16年10月'!H244,'平成16年11月'!H244,'平成16年12月'!H244)</f>
        <v>0</v>
      </c>
      <c r="I244" s="45">
        <f>SUM('平成16年10月'!I244,'平成16年11月'!I244,'平成16年12月'!I244)</f>
        <v>0</v>
      </c>
      <c r="J244" s="46">
        <f>SUM('平成16年10月'!J244,'平成16年11月'!J244,'平成16年12月'!J244)</f>
        <v>0</v>
      </c>
      <c r="K244" s="46">
        <f>SUM('平成16年10月'!K244,'平成16年11月'!K244,'平成16年12月'!K244)</f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f>SUM('平成16年10月'!D245,'平成16年11月'!D245,'平成16年12月'!D245)</f>
        <v>3061</v>
      </c>
      <c r="E245" s="45">
        <f>SUM('平成16年10月'!E245,'平成16年11月'!E245,'平成16年12月'!E245)</f>
        <v>2011</v>
      </c>
      <c r="F245" s="46">
        <f>SUM('平成16年10月'!F245,'平成16年11月'!F245,'平成16年12月'!F245)</f>
        <v>5072</v>
      </c>
      <c r="G245" s="46">
        <f>SUM('平成16年10月'!G245,'平成16年11月'!G245,'平成16年12月'!G245)</f>
        <v>-1050</v>
      </c>
      <c r="H245" s="45">
        <f>SUM('平成16年10月'!H245,'平成16年11月'!H245,'平成16年12月'!H245)</f>
        <v>14255</v>
      </c>
      <c r="I245" s="45">
        <f>SUM('平成16年10月'!I245,'平成16年11月'!I245,'平成16年12月'!I245)</f>
        <v>8284</v>
      </c>
      <c r="J245" s="46">
        <f>SUM('平成16年10月'!J245,'平成16年11月'!J245,'平成16年12月'!J245)</f>
        <v>22539</v>
      </c>
      <c r="K245" s="46">
        <f>SUM('平成16年10月'!K245,'平成16年11月'!K245,'平成16年12月'!K245)</f>
        <v>-5971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f>SUM('平成16年10月'!D246,'平成16年11月'!D246,'平成16年12月'!D246)</f>
        <v>6460</v>
      </c>
      <c r="E246" s="45">
        <f>SUM('平成16年10月'!E246,'平成16年11月'!E246,'平成16年12月'!E246)</f>
        <v>0</v>
      </c>
      <c r="F246" s="46">
        <f>SUM('平成16年10月'!F246,'平成16年11月'!F246,'平成16年12月'!F246)</f>
        <v>6460</v>
      </c>
      <c r="G246" s="46">
        <f>SUM('平成16年10月'!G246,'平成16年11月'!G246,'平成16年12月'!G246)</f>
        <v>-6460</v>
      </c>
      <c r="H246" s="45">
        <f>SUM('平成16年10月'!H246,'平成16年11月'!H246,'平成16年12月'!H246)</f>
        <v>22926</v>
      </c>
      <c r="I246" s="45">
        <f>SUM('平成16年10月'!I246,'平成16年11月'!I246,'平成16年12月'!I246)</f>
        <v>0</v>
      </c>
      <c r="J246" s="46">
        <f>SUM('平成16年10月'!J246,'平成16年11月'!J246,'平成16年12月'!J246)</f>
        <v>22926</v>
      </c>
      <c r="K246" s="46">
        <f>SUM('平成16年10月'!K246,'平成16年11月'!K246,'平成16年12月'!K246)</f>
        <v>-22926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f>SUM('平成16年10月'!D247,'平成16年11月'!D247,'平成16年12月'!D247)</f>
        <v>155151</v>
      </c>
      <c r="E247" s="45">
        <f>SUM('平成16年10月'!E247,'平成16年11月'!E247,'平成16年12月'!E247)</f>
        <v>104960</v>
      </c>
      <c r="F247" s="46">
        <f>SUM('平成16年10月'!F247,'平成16年11月'!F247,'平成16年12月'!F247)</f>
        <v>260111</v>
      </c>
      <c r="G247" s="46">
        <f>SUM('平成16年10月'!G247,'平成16年11月'!G247,'平成16年12月'!G247)</f>
        <v>-50191</v>
      </c>
      <c r="H247" s="45">
        <f>SUM('平成16年10月'!H247,'平成16年11月'!H247,'平成16年12月'!H247)</f>
        <v>583873</v>
      </c>
      <c r="I247" s="45">
        <f>SUM('平成16年10月'!I247,'平成16年11月'!I247,'平成16年12月'!I247)</f>
        <v>353263</v>
      </c>
      <c r="J247" s="46">
        <f>SUM('平成16年10月'!J247,'平成16年11月'!J247,'平成16年12月'!J247)</f>
        <v>937136</v>
      </c>
      <c r="K247" s="46">
        <f>SUM('平成16年10月'!K247,'平成16年11月'!K247,'平成16年12月'!K247)</f>
        <v>-230610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f>SUM('平成16年10月'!D248,'平成16年11月'!D248,'平成16年12月'!D248)</f>
        <v>11735</v>
      </c>
      <c r="E248" s="45">
        <f>SUM('平成16年10月'!E248,'平成16年11月'!E248,'平成16年12月'!E248)</f>
        <v>9408</v>
      </c>
      <c r="F248" s="46">
        <f>SUM('平成16年10月'!F248,'平成16年11月'!F248,'平成16年12月'!F248)</f>
        <v>21143</v>
      </c>
      <c r="G248" s="46">
        <f>SUM('平成16年10月'!G248,'平成16年11月'!G248,'平成16年12月'!G248)</f>
        <v>-2327</v>
      </c>
      <c r="H248" s="45">
        <f>SUM('平成16年10月'!H248,'平成16年11月'!H248,'平成16年12月'!H248)</f>
        <v>31501</v>
      </c>
      <c r="I248" s="45">
        <f>SUM('平成16年10月'!I248,'平成16年11月'!I248,'平成16年12月'!I248)</f>
        <v>27187</v>
      </c>
      <c r="J248" s="46">
        <f>SUM('平成16年10月'!J248,'平成16年11月'!J248,'平成16年12月'!J248)</f>
        <v>58688</v>
      </c>
      <c r="K248" s="46">
        <f>SUM('平成16年10月'!K248,'平成16年11月'!K248,'平成16年12月'!K248)</f>
        <v>-4314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f>SUM('平成16年10月'!D249,'平成16年11月'!D249,'平成16年12月'!D249)</f>
        <v>784</v>
      </c>
      <c r="E249" s="45">
        <f>SUM('平成16年10月'!E249,'平成16年11月'!E249,'平成16年12月'!E249)</f>
        <v>0</v>
      </c>
      <c r="F249" s="46">
        <f>SUM('平成16年10月'!F249,'平成16年11月'!F249,'平成16年12月'!F249)</f>
        <v>784</v>
      </c>
      <c r="G249" s="46">
        <f>SUM('平成16年10月'!G249,'平成16年11月'!G249,'平成16年12月'!G249)</f>
        <v>-784</v>
      </c>
      <c r="H249" s="45">
        <f>SUM('平成16年10月'!H249,'平成16年11月'!H249,'平成16年12月'!H249)</f>
        <v>2507</v>
      </c>
      <c r="I249" s="45">
        <f>SUM('平成16年10月'!I249,'平成16年11月'!I249,'平成16年12月'!I249)</f>
        <v>0</v>
      </c>
      <c r="J249" s="46">
        <f>SUM('平成16年10月'!J249,'平成16年11月'!J249,'平成16年12月'!J249)</f>
        <v>2507</v>
      </c>
      <c r="K249" s="46">
        <f>SUM('平成16年10月'!K249,'平成16年11月'!K249,'平成16年12月'!K249)</f>
        <v>-2507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f>SUM('平成16年10月'!D250,'平成16年11月'!D250,'平成16年12月'!D250)</f>
        <v>4035</v>
      </c>
      <c r="E250" s="45">
        <f>SUM('平成16年10月'!E250,'平成16年11月'!E250,'平成16年12月'!E250)</f>
        <v>0</v>
      </c>
      <c r="F250" s="46">
        <f>SUM('平成16年10月'!F250,'平成16年11月'!F250,'平成16年12月'!F250)</f>
        <v>4035</v>
      </c>
      <c r="G250" s="46">
        <f>SUM('平成16年10月'!G250,'平成16年11月'!G250,'平成16年12月'!G250)</f>
        <v>-4035</v>
      </c>
      <c r="H250" s="45">
        <f>SUM('平成16年10月'!H250,'平成16年11月'!H250,'平成16年12月'!H250)</f>
        <v>17811</v>
      </c>
      <c r="I250" s="45">
        <f>SUM('平成16年10月'!I250,'平成16年11月'!I250,'平成16年12月'!I250)</f>
        <v>0</v>
      </c>
      <c r="J250" s="46">
        <f>SUM('平成16年10月'!J250,'平成16年11月'!J250,'平成16年12月'!J250)</f>
        <v>17811</v>
      </c>
      <c r="K250" s="46">
        <f>SUM('平成16年10月'!K250,'平成16年11月'!K250,'平成16年12月'!K250)</f>
        <v>-17811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f>SUM('平成16年10月'!D251,'平成16年11月'!D251,'平成16年12月'!D251)</f>
        <v>24654</v>
      </c>
      <c r="E251" s="45">
        <f>SUM('平成16年10月'!E251,'平成16年11月'!E251,'平成16年12月'!E251)</f>
        <v>10566</v>
      </c>
      <c r="F251" s="46">
        <f>SUM('平成16年10月'!F251,'平成16年11月'!F251,'平成16年12月'!F251)</f>
        <v>35220</v>
      </c>
      <c r="G251" s="46">
        <f>SUM('平成16年10月'!G251,'平成16年11月'!G251,'平成16年12月'!G251)</f>
        <v>-14088</v>
      </c>
      <c r="H251" s="45">
        <f>SUM('平成16年10月'!H251,'平成16年11月'!H251,'平成16年12月'!H251)</f>
        <v>96964</v>
      </c>
      <c r="I251" s="45">
        <f>SUM('平成16年10月'!I251,'平成16年11月'!I251,'平成16年12月'!I251)</f>
        <v>32516</v>
      </c>
      <c r="J251" s="46">
        <f>SUM('平成16年10月'!J251,'平成16年11月'!J251,'平成16年12月'!J251)</f>
        <v>129480</v>
      </c>
      <c r="K251" s="46">
        <f>SUM('平成16年10月'!K251,'平成16年11月'!K251,'平成16年12月'!K251)</f>
        <v>-64448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f>SUM('平成16年10月'!D252,'平成16年11月'!D252,'平成16年12月'!D252)</f>
        <v>5913</v>
      </c>
      <c r="E252" s="45">
        <f>SUM('平成16年10月'!E252,'平成16年11月'!E252,'平成16年12月'!E252)</f>
        <v>0</v>
      </c>
      <c r="F252" s="46">
        <f>SUM('平成16年10月'!F252,'平成16年11月'!F252,'平成16年12月'!F252)</f>
        <v>5913</v>
      </c>
      <c r="G252" s="46">
        <f>SUM('平成16年10月'!G252,'平成16年11月'!G252,'平成16年12月'!G252)</f>
        <v>-5913</v>
      </c>
      <c r="H252" s="45">
        <f>SUM('平成16年10月'!H252,'平成16年11月'!H252,'平成16年12月'!H252)</f>
        <v>22268</v>
      </c>
      <c r="I252" s="45">
        <f>SUM('平成16年10月'!I252,'平成16年11月'!I252,'平成16年12月'!I252)</f>
        <v>0</v>
      </c>
      <c r="J252" s="46">
        <f>SUM('平成16年10月'!J252,'平成16年11月'!J252,'平成16年12月'!J252)</f>
        <v>22268</v>
      </c>
      <c r="K252" s="46">
        <f>SUM('平成16年10月'!K252,'平成16年11月'!K252,'平成16年12月'!K252)</f>
        <v>-22268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f>SUM('平成16年10月'!D253,'平成16年11月'!D253,'平成16年12月'!D253)</f>
        <v>435</v>
      </c>
      <c r="E253" s="45">
        <f>SUM('平成16年10月'!E253,'平成16年11月'!E253,'平成16年12月'!E253)</f>
        <v>0</v>
      </c>
      <c r="F253" s="46">
        <f>SUM('平成16年10月'!F253,'平成16年11月'!F253,'平成16年12月'!F253)</f>
        <v>435</v>
      </c>
      <c r="G253" s="46">
        <f>SUM('平成16年10月'!G253,'平成16年11月'!G253,'平成16年12月'!G253)</f>
        <v>-435</v>
      </c>
      <c r="H253" s="45">
        <f>SUM('平成16年10月'!H253,'平成16年11月'!H253,'平成16年12月'!H253)</f>
        <v>2540</v>
      </c>
      <c r="I253" s="45">
        <f>SUM('平成16年10月'!I253,'平成16年11月'!I253,'平成16年12月'!I253)</f>
        <v>0</v>
      </c>
      <c r="J253" s="46">
        <f>SUM('平成16年10月'!J253,'平成16年11月'!J253,'平成16年12月'!J253)</f>
        <v>2540</v>
      </c>
      <c r="K253" s="46">
        <f>SUM('平成16年10月'!K253,'平成16年11月'!K253,'平成16年12月'!K253)</f>
        <v>-2540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f>SUM('平成16年10月'!D254,'平成16年11月'!D254,'平成16年12月'!D254)</f>
        <v>507</v>
      </c>
      <c r="E254" s="45">
        <f>SUM('平成16年10月'!E254,'平成16年11月'!E254,'平成16年12月'!E254)</f>
        <v>0</v>
      </c>
      <c r="F254" s="46">
        <f>SUM('平成16年10月'!F254,'平成16年11月'!F254,'平成16年12月'!F254)</f>
        <v>507</v>
      </c>
      <c r="G254" s="46">
        <f>SUM('平成16年10月'!G254,'平成16年11月'!G254,'平成16年12月'!G254)</f>
        <v>-507</v>
      </c>
      <c r="H254" s="45">
        <f>SUM('平成16年10月'!H254,'平成16年11月'!H254,'平成16年12月'!H254)</f>
        <v>2364</v>
      </c>
      <c r="I254" s="45">
        <f>SUM('平成16年10月'!I254,'平成16年11月'!I254,'平成16年12月'!I254)</f>
        <v>0</v>
      </c>
      <c r="J254" s="46">
        <f>SUM('平成16年10月'!J254,'平成16年11月'!J254,'平成16年12月'!J254)</f>
        <v>2364</v>
      </c>
      <c r="K254" s="46">
        <f>SUM('平成16年10月'!K254,'平成16年11月'!K254,'平成16年12月'!K254)</f>
        <v>-2364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f>SUM('平成16年10月'!D255,'平成16年11月'!D255,'平成16年12月'!D255)</f>
        <v>772</v>
      </c>
      <c r="E255" s="45">
        <f>SUM('平成16年10月'!E255,'平成16年11月'!E255,'平成16年12月'!E255)</f>
        <v>0</v>
      </c>
      <c r="F255" s="46">
        <f>SUM('平成16年10月'!F255,'平成16年11月'!F255,'平成16年12月'!F255)</f>
        <v>772</v>
      </c>
      <c r="G255" s="46">
        <f>SUM('平成16年10月'!G255,'平成16年11月'!G255,'平成16年12月'!G255)</f>
        <v>-772</v>
      </c>
      <c r="H255" s="45">
        <f>SUM('平成16年10月'!H255,'平成16年11月'!H255,'平成16年12月'!H255)</f>
        <v>2117</v>
      </c>
      <c r="I255" s="45">
        <f>SUM('平成16年10月'!I255,'平成16年11月'!I255,'平成16年12月'!I255)</f>
        <v>0</v>
      </c>
      <c r="J255" s="46">
        <f>SUM('平成16年10月'!J255,'平成16年11月'!J255,'平成16年12月'!J255)</f>
        <v>2117</v>
      </c>
      <c r="K255" s="46">
        <f>SUM('平成16年10月'!K255,'平成16年11月'!K255,'平成16年12月'!K255)</f>
        <v>-2117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f>SUM('平成16年10月'!D256,'平成16年11月'!D256,'平成16年12月'!D256)</f>
        <v>1002</v>
      </c>
      <c r="E256" s="68">
        <f>SUM('平成16年10月'!E256,'平成16年11月'!E256,'平成16年12月'!E256)</f>
        <v>0</v>
      </c>
      <c r="F256" s="69">
        <f>SUM('平成16年10月'!F256,'平成16年11月'!F256,'平成16年12月'!F256)</f>
        <v>1002</v>
      </c>
      <c r="G256" s="69">
        <f>SUM('平成16年10月'!G256,'平成16年11月'!G256,'平成16年12月'!G256)</f>
        <v>-1002</v>
      </c>
      <c r="H256" s="68">
        <f>SUM('平成16年10月'!H256,'平成16年11月'!H256,'平成16年12月'!H256)</f>
        <v>4061</v>
      </c>
      <c r="I256" s="68">
        <f>SUM('平成16年10月'!I256,'平成16年11月'!I256,'平成16年12月'!I256)</f>
        <v>0</v>
      </c>
      <c r="J256" s="69">
        <f>SUM('平成16年10月'!J256,'平成16年11月'!J256,'平成16年12月'!J256)</f>
        <v>4061</v>
      </c>
      <c r="K256" s="69">
        <f>SUM('平成16年10月'!K256,'平成16年11月'!K256,'平成16年12月'!K256)</f>
        <v>-4061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5" right="0.47" top="0.54" bottom="0.52" header="0.512" footer="0.51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504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512</v>
      </c>
      <c r="C10" s="35"/>
      <c r="D10" s="36">
        <v>50242403</v>
      </c>
      <c r="E10" s="36">
        <v>42150542</v>
      </c>
      <c r="F10" s="36">
        <v>92392945</v>
      </c>
      <c r="G10" s="36">
        <v>-8091861</v>
      </c>
      <c r="H10" s="36">
        <v>275769961</v>
      </c>
      <c r="I10" s="36">
        <v>184872822</v>
      </c>
      <c r="J10" s="36">
        <v>460642783</v>
      </c>
      <c r="K10" s="36">
        <v>-90897139</v>
      </c>
      <c r="L10" s="36"/>
    </row>
    <row r="11" spans="1:12" ht="14.25">
      <c r="A11" s="37" t="s">
        <v>18</v>
      </c>
      <c r="B11" s="38" t="s">
        <v>20</v>
      </c>
      <c r="C11" s="39"/>
      <c r="D11" s="40">
        <v>33798969</v>
      </c>
      <c r="E11" s="40">
        <v>25589136</v>
      </c>
      <c r="F11" s="41">
        <v>59388105</v>
      </c>
      <c r="G11" s="41">
        <v>-8209833</v>
      </c>
      <c r="H11" s="40">
        <v>158337813</v>
      </c>
      <c r="I11" s="40">
        <v>85103923</v>
      </c>
      <c r="J11" s="41">
        <v>243441736</v>
      </c>
      <c r="K11" s="41">
        <v>-73233890</v>
      </c>
      <c r="L11" s="40"/>
    </row>
    <row r="12" spans="1:12" ht="14.25">
      <c r="A12" s="42" t="s">
        <v>21</v>
      </c>
      <c r="B12" s="43" t="s">
        <v>22</v>
      </c>
      <c r="C12" s="44"/>
      <c r="D12" s="45">
        <v>3577</v>
      </c>
      <c r="E12" s="45">
        <v>0</v>
      </c>
      <c r="F12" s="46">
        <v>3577</v>
      </c>
      <c r="G12" s="46">
        <v>-3577</v>
      </c>
      <c r="H12" s="45">
        <v>8904</v>
      </c>
      <c r="I12" s="45">
        <v>0</v>
      </c>
      <c r="J12" s="46">
        <v>8904</v>
      </c>
      <c r="K12" s="46">
        <v>-8904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v>113317</v>
      </c>
      <c r="E13" s="45">
        <v>121958</v>
      </c>
      <c r="F13" s="46">
        <v>235275</v>
      </c>
      <c r="G13" s="46">
        <v>8641</v>
      </c>
      <c r="H13" s="45">
        <v>476871</v>
      </c>
      <c r="I13" s="45">
        <v>420279</v>
      </c>
      <c r="J13" s="46">
        <v>897150</v>
      </c>
      <c r="K13" s="46">
        <v>-56592</v>
      </c>
      <c r="L13" s="45"/>
    </row>
    <row r="14" spans="1:12" ht="14.25">
      <c r="A14" s="42" t="s">
        <v>26</v>
      </c>
      <c r="B14" s="43" t="s">
        <v>27</v>
      </c>
      <c r="C14" s="44"/>
      <c r="D14" s="45">
        <v>1462</v>
      </c>
      <c r="E14" s="45">
        <v>1767</v>
      </c>
      <c r="F14" s="46">
        <v>3229</v>
      </c>
      <c r="G14" s="46">
        <v>305</v>
      </c>
      <c r="H14" s="45">
        <v>4223</v>
      </c>
      <c r="I14" s="45">
        <v>5573</v>
      </c>
      <c r="J14" s="46">
        <v>9796</v>
      </c>
      <c r="K14" s="46">
        <v>1350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v>43673</v>
      </c>
      <c r="E15" s="45">
        <v>25762</v>
      </c>
      <c r="F15" s="46">
        <v>69435</v>
      </c>
      <c r="G15" s="46">
        <v>-17911</v>
      </c>
      <c r="H15" s="45">
        <v>178549</v>
      </c>
      <c r="I15" s="45">
        <v>80377</v>
      </c>
      <c r="J15" s="46">
        <v>258926</v>
      </c>
      <c r="K15" s="46">
        <v>-98172</v>
      </c>
      <c r="L15" s="45"/>
    </row>
    <row r="16" spans="1:12" ht="14.25">
      <c r="A16" s="42" t="s">
        <v>30</v>
      </c>
      <c r="B16" s="43" t="s">
        <v>31</v>
      </c>
      <c r="C16" s="44"/>
      <c r="D16" s="45">
        <v>2800</v>
      </c>
      <c r="E16" s="45">
        <v>0</v>
      </c>
      <c r="F16" s="46">
        <v>2800</v>
      </c>
      <c r="G16" s="46">
        <v>-2800</v>
      </c>
      <c r="H16" s="45">
        <v>11885</v>
      </c>
      <c r="I16" s="45">
        <v>0</v>
      </c>
      <c r="J16" s="46">
        <v>11885</v>
      </c>
      <c r="K16" s="46">
        <v>-11885</v>
      </c>
      <c r="L16" s="45"/>
    </row>
    <row r="17" spans="1:12" ht="14.25">
      <c r="A17" s="42" t="s">
        <v>32</v>
      </c>
      <c r="B17" s="43" t="s">
        <v>33</v>
      </c>
      <c r="C17" s="44"/>
      <c r="D17" s="45">
        <v>111667</v>
      </c>
      <c r="E17" s="45">
        <v>48225</v>
      </c>
      <c r="F17" s="46">
        <v>159892</v>
      </c>
      <c r="G17" s="46">
        <v>-63442</v>
      </c>
      <c r="H17" s="45">
        <v>699973</v>
      </c>
      <c r="I17" s="45">
        <v>190150</v>
      </c>
      <c r="J17" s="46">
        <v>890123</v>
      </c>
      <c r="K17" s="46">
        <v>-509823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v>314344</v>
      </c>
      <c r="E18" s="45">
        <v>14438</v>
      </c>
      <c r="F18" s="46">
        <v>328782</v>
      </c>
      <c r="G18" s="46">
        <v>-299906</v>
      </c>
      <c r="H18" s="45">
        <v>1587922</v>
      </c>
      <c r="I18" s="45">
        <v>52197</v>
      </c>
      <c r="J18" s="46">
        <v>1640119</v>
      </c>
      <c r="K18" s="46">
        <v>-1535725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v>1370447</v>
      </c>
      <c r="E19" s="45">
        <v>377051</v>
      </c>
      <c r="F19" s="46">
        <v>1747498</v>
      </c>
      <c r="G19" s="46">
        <v>-993396</v>
      </c>
      <c r="H19" s="45">
        <v>6852400</v>
      </c>
      <c r="I19" s="45">
        <v>977056</v>
      </c>
      <c r="J19" s="46">
        <v>7829456</v>
      </c>
      <c r="K19" s="46">
        <v>-5875344</v>
      </c>
      <c r="L19" s="45"/>
    </row>
    <row r="20" spans="1:12" ht="14.25">
      <c r="A20" s="42" t="s">
        <v>39</v>
      </c>
      <c r="B20" s="43" t="s">
        <v>40</v>
      </c>
      <c r="C20" s="44"/>
      <c r="D20" s="45">
        <v>391186</v>
      </c>
      <c r="E20" s="45">
        <v>171302</v>
      </c>
      <c r="F20" s="46">
        <v>562488</v>
      </c>
      <c r="G20" s="46">
        <v>-219884</v>
      </c>
      <c r="H20" s="45">
        <v>1874558</v>
      </c>
      <c r="I20" s="45">
        <v>474561</v>
      </c>
      <c r="J20" s="46">
        <v>2349119</v>
      </c>
      <c r="K20" s="46">
        <v>-1399997</v>
      </c>
      <c r="L20" s="45"/>
    </row>
    <row r="21" spans="1:12" ht="14.25">
      <c r="A21" s="48" t="s">
        <v>41</v>
      </c>
      <c r="B21" s="43" t="s">
        <v>42</v>
      </c>
      <c r="C21" s="44"/>
      <c r="D21" s="45">
        <v>7245</v>
      </c>
      <c r="E21" s="45">
        <v>10395</v>
      </c>
      <c r="F21" s="46">
        <v>17640</v>
      </c>
      <c r="G21" s="46">
        <v>3150</v>
      </c>
      <c r="H21" s="45">
        <v>29855</v>
      </c>
      <c r="I21" s="45">
        <v>38733</v>
      </c>
      <c r="J21" s="46">
        <v>68588</v>
      </c>
      <c r="K21" s="46">
        <v>8878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v>13373</v>
      </c>
      <c r="E22" s="45">
        <v>4514</v>
      </c>
      <c r="F22" s="46">
        <v>17887</v>
      </c>
      <c r="G22" s="46">
        <v>-8859</v>
      </c>
      <c r="H22" s="45">
        <v>51317</v>
      </c>
      <c r="I22" s="45">
        <v>19365</v>
      </c>
      <c r="J22" s="46">
        <v>70682</v>
      </c>
      <c r="K22" s="46">
        <v>-31952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v>4268038</v>
      </c>
      <c r="E23" s="45">
        <v>5759000</v>
      </c>
      <c r="F23" s="46">
        <v>10027038</v>
      </c>
      <c r="G23" s="46">
        <v>1490962</v>
      </c>
      <c r="H23" s="45">
        <v>15104245</v>
      </c>
      <c r="I23" s="45">
        <v>21067549</v>
      </c>
      <c r="J23" s="46">
        <v>36171794</v>
      </c>
      <c r="K23" s="46">
        <v>5963304</v>
      </c>
      <c r="L23" s="45"/>
    </row>
    <row r="24" spans="1:12" ht="14.25">
      <c r="A24" s="42" t="s">
        <v>47</v>
      </c>
      <c r="B24" s="43" t="s">
        <v>48</v>
      </c>
      <c r="C24" s="44"/>
      <c r="D24" s="45">
        <v>15193</v>
      </c>
      <c r="E24" s="45">
        <v>9603</v>
      </c>
      <c r="F24" s="46">
        <v>24796</v>
      </c>
      <c r="G24" s="46">
        <v>-5590</v>
      </c>
      <c r="H24" s="45">
        <v>92201</v>
      </c>
      <c r="I24" s="45">
        <v>29403</v>
      </c>
      <c r="J24" s="46">
        <v>121604</v>
      </c>
      <c r="K24" s="46">
        <v>-62798</v>
      </c>
      <c r="L24" s="45"/>
    </row>
    <row r="25" spans="1:12" ht="14.25">
      <c r="A25" s="42" t="s">
        <v>49</v>
      </c>
      <c r="B25" s="43" t="s">
        <v>50</v>
      </c>
      <c r="C25" s="44"/>
      <c r="D25" s="45">
        <v>10474</v>
      </c>
      <c r="E25" s="45">
        <v>9979</v>
      </c>
      <c r="F25" s="46">
        <v>20453</v>
      </c>
      <c r="G25" s="46">
        <v>-495</v>
      </c>
      <c r="H25" s="45">
        <v>59568</v>
      </c>
      <c r="I25" s="45">
        <v>41706</v>
      </c>
      <c r="J25" s="46">
        <v>101274</v>
      </c>
      <c r="K25" s="46">
        <v>-17862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v>12080</v>
      </c>
      <c r="E26" s="45">
        <v>184</v>
      </c>
      <c r="F26" s="46">
        <v>12264</v>
      </c>
      <c r="G26" s="46">
        <v>-11896</v>
      </c>
      <c r="H26" s="45">
        <v>40722</v>
      </c>
      <c r="I26" s="45">
        <v>468</v>
      </c>
      <c r="J26" s="46">
        <v>41190</v>
      </c>
      <c r="K26" s="46">
        <v>-40254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v>9911</v>
      </c>
      <c r="E27" s="45">
        <v>5147</v>
      </c>
      <c r="F27" s="46">
        <v>15058</v>
      </c>
      <c r="G27" s="46">
        <v>-4764</v>
      </c>
      <c r="H27" s="45">
        <v>29604</v>
      </c>
      <c r="I27" s="45">
        <v>19978</v>
      </c>
      <c r="J27" s="46">
        <v>49582</v>
      </c>
      <c r="K27" s="46">
        <v>-9626</v>
      </c>
      <c r="L27" s="45"/>
    </row>
    <row r="28" spans="1:12" ht="14.25">
      <c r="A28" s="42" t="s">
        <v>55</v>
      </c>
      <c r="B28" s="43" t="s">
        <v>56</v>
      </c>
      <c r="C28" s="44"/>
      <c r="D28" s="45">
        <v>36725</v>
      </c>
      <c r="E28" s="45">
        <v>49897</v>
      </c>
      <c r="F28" s="46">
        <v>86622</v>
      </c>
      <c r="G28" s="46">
        <v>13172</v>
      </c>
      <c r="H28" s="45">
        <v>160325</v>
      </c>
      <c r="I28" s="45">
        <v>134469</v>
      </c>
      <c r="J28" s="46">
        <v>294794</v>
      </c>
      <c r="K28" s="46">
        <v>-25856</v>
      </c>
      <c r="L28" s="45"/>
    </row>
    <row r="29" spans="1:12" ht="14.25">
      <c r="A29" s="42" t="s">
        <v>57</v>
      </c>
      <c r="B29" s="43" t="s">
        <v>58</v>
      </c>
      <c r="C29" s="44"/>
      <c r="D29" s="45">
        <v>8696</v>
      </c>
      <c r="E29" s="45">
        <v>0</v>
      </c>
      <c r="F29" s="46">
        <v>8696</v>
      </c>
      <c r="G29" s="46">
        <v>-8696</v>
      </c>
      <c r="H29" s="45">
        <v>20820</v>
      </c>
      <c r="I29" s="45">
        <v>0</v>
      </c>
      <c r="J29" s="46">
        <v>20820</v>
      </c>
      <c r="K29" s="46">
        <v>-20820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v>1110009</v>
      </c>
      <c r="E30" s="45">
        <v>1231569</v>
      </c>
      <c r="F30" s="46">
        <v>2341578</v>
      </c>
      <c r="G30" s="46">
        <v>121560</v>
      </c>
      <c r="H30" s="45">
        <v>4829726</v>
      </c>
      <c r="I30" s="45">
        <v>5367218</v>
      </c>
      <c r="J30" s="46">
        <v>10196944</v>
      </c>
      <c r="K30" s="46">
        <v>537492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v>259746</v>
      </c>
      <c r="E31" s="45">
        <v>75672</v>
      </c>
      <c r="F31" s="46">
        <v>335418</v>
      </c>
      <c r="G31" s="46">
        <v>-184074</v>
      </c>
      <c r="H31" s="45">
        <v>1231152</v>
      </c>
      <c r="I31" s="45">
        <v>338467</v>
      </c>
      <c r="J31" s="46">
        <v>1569619</v>
      </c>
      <c r="K31" s="46">
        <v>-892685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v>2040634</v>
      </c>
      <c r="E32" s="45">
        <v>1359195</v>
      </c>
      <c r="F32" s="46">
        <v>3399829</v>
      </c>
      <c r="G32" s="46">
        <v>-681439</v>
      </c>
      <c r="H32" s="45">
        <v>10041489</v>
      </c>
      <c r="I32" s="45">
        <v>4990630</v>
      </c>
      <c r="J32" s="46">
        <v>15032119</v>
      </c>
      <c r="K32" s="46">
        <v>-5050859</v>
      </c>
      <c r="L32" s="45"/>
    </row>
    <row r="33" spans="1:12" ht="14.25">
      <c r="A33" s="42" t="s">
        <v>65</v>
      </c>
      <c r="B33" s="47" t="s">
        <v>66</v>
      </c>
      <c r="C33" s="44"/>
      <c r="D33" s="45">
        <v>2235548</v>
      </c>
      <c r="E33" s="45">
        <v>2332261</v>
      </c>
      <c r="F33" s="46">
        <v>4567809</v>
      </c>
      <c r="G33" s="46">
        <v>96713</v>
      </c>
      <c r="H33" s="45">
        <v>7328623</v>
      </c>
      <c r="I33" s="45">
        <v>7930101</v>
      </c>
      <c r="J33" s="46">
        <v>15258724</v>
      </c>
      <c r="K33" s="46">
        <v>601478</v>
      </c>
      <c r="L33" s="45"/>
    </row>
    <row r="34" spans="1:12" ht="14.25">
      <c r="A34" s="42" t="s">
        <v>67</v>
      </c>
      <c r="B34" s="43" t="s">
        <v>68</v>
      </c>
      <c r="C34" s="44"/>
      <c r="D34" s="45">
        <v>8185378</v>
      </c>
      <c r="E34" s="45">
        <v>5300269</v>
      </c>
      <c r="F34" s="46">
        <v>13485647</v>
      </c>
      <c r="G34" s="46">
        <v>-2885109</v>
      </c>
      <c r="H34" s="45">
        <v>37607367</v>
      </c>
      <c r="I34" s="45">
        <v>14395028</v>
      </c>
      <c r="J34" s="46">
        <v>52002395</v>
      </c>
      <c r="K34" s="46">
        <v>-23212339</v>
      </c>
      <c r="L34" s="45"/>
    </row>
    <row r="35" spans="1:12" ht="14.25">
      <c r="A35" s="42" t="s">
        <v>69</v>
      </c>
      <c r="B35" s="43" t="s">
        <v>70</v>
      </c>
      <c r="C35" s="44"/>
      <c r="D35" s="45">
        <v>63115</v>
      </c>
      <c r="E35" s="45">
        <v>6473</v>
      </c>
      <c r="F35" s="46">
        <v>69588</v>
      </c>
      <c r="G35" s="46">
        <v>-56642</v>
      </c>
      <c r="H35" s="45">
        <v>334525</v>
      </c>
      <c r="I35" s="45">
        <v>16400</v>
      </c>
      <c r="J35" s="46">
        <v>350925</v>
      </c>
      <c r="K35" s="46">
        <v>-318125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v>208305</v>
      </c>
      <c r="E36" s="45">
        <v>64279</v>
      </c>
      <c r="F36" s="46">
        <v>272584</v>
      </c>
      <c r="G36" s="46">
        <v>-144026</v>
      </c>
      <c r="H36" s="45">
        <v>1305133</v>
      </c>
      <c r="I36" s="45">
        <v>146690</v>
      </c>
      <c r="J36" s="46">
        <v>1451823</v>
      </c>
      <c r="K36" s="46">
        <v>-1158443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v>40570</v>
      </c>
      <c r="E37" s="45">
        <v>11416</v>
      </c>
      <c r="F37" s="46">
        <v>51986</v>
      </c>
      <c r="G37" s="46">
        <v>-29154</v>
      </c>
      <c r="H37" s="45">
        <v>53341</v>
      </c>
      <c r="I37" s="45">
        <v>45544</v>
      </c>
      <c r="J37" s="46">
        <v>98885</v>
      </c>
      <c r="K37" s="46">
        <v>-7797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v>268613</v>
      </c>
      <c r="E38" s="45">
        <v>38858</v>
      </c>
      <c r="F38" s="46">
        <v>307471</v>
      </c>
      <c r="G38" s="46">
        <v>-229755</v>
      </c>
      <c r="H38" s="45">
        <v>1999565</v>
      </c>
      <c r="I38" s="45">
        <v>106155</v>
      </c>
      <c r="J38" s="46">
        <v>2105720</v>
      </c>
      <c r="K38" s="46">
        <v>-1893410</v>
      </c>
      <c r="L38" s="45"/>
    </row>
    <row r="39" spans="1:12" ht="14.25">
      <c r="A39" s="42" t="s">
        <v>77</v>
      </c>
      <c r="B39" s="43" t="s">
        <v>78</v>
      </c>
      <c r="C39" s="44"/>
      <c r="D39" s="45">
        <v>1923</v>
      </c>
      <c r="E39" s="45">
        <v>1</v>
      </c>
      <c r="F39" s="46">
        <v>1924</v>
      </c>
      <c r="G39" s="46">
        <v>-1922</v>
      </c>
      <c r="H39" s="45">
        <v>8998</v>
      </c>
      <c r="I39" s="45">
        <v>0</v>
      </c>
      <c r="J39" s="46">
        <v>8998</v>
      </c>
      <c r="K39" s="46">
        <v>-8998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v>8256544</v>
      </c>
      <c r="E40" s="45">
        <v>2762150</v>
      </c>
      <c r="F40" s="46">
        <v>11018694</v>
      </c>
      <c r="G40" s="46">
        <v>-5494394</v>
      </c>
      <c r="H40" s="45">
        <v>49802767</v>
      </c>
      <c r="I40" s="45">
        <v>5581417</v>
      </c>
      <c r="J40" s="46">
        <v>55384184</v>
      </c>
      <c r="K40" s="46">
        <v>-44221350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v>1877</v>
      </c>
      <c r="E41" s="45">
        <v>0</v>
      </c>
      <c r="F41" s="46">
        <v>1877</v>
      </c>
      <c r="G41" s="46">
        <v>-1877</v>
      </c>
      <c r="H41" s="45">
        <v>7557</v>
      </c>
      <c r="I41" s="45">
        <v>0</v>
      </c>
      <c r="J41" s="46">
        <v>7557</v>
      </c>
      <c r="K41" s="46">
        <v>-7557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v>4669</v>
      </c>
      <c r="E42" s="45">
        <v>4370</v>
      </c>
      <c r="F42" s="46">
        <v>9039</v>
      </c>
      <c r="G42" s="46">
        <v>-299</v>
      </c>
      <c r="H42" s="45">
        <v>19820</v>
      </c>
      <c r="I42" s="45">
        <v>14506</v>
      </c>
      <c r="J42" s="46">
        <v>34326</v>
      </c>
      <c r="K42" s="46">
        <v>-5314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v>2528164</v>
      </c>
      <c r="E43" s="45">
        <v>4144009</v>
      </c>
      <c r="F43" s="46">
        <v>6672173</v>
      </c>
      <c r="G43" s="46">
        <v>1615845</v>
      </c>
      <c r="H43" s="45">
        <v>10443440</v>
      </c>
      <c r="I43" s="45">
        <v>17242763</v>
      </c>
      <c r="J43" s="46">
        <v>27686203</v>
      </c>
      <c r="K43" s="46">
        <v>6799323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v>934756</v>
      </c>
      <c r="E44" s="45">
        <v>942443</v>
      </c>
      <c r="F44" s="46">
        <v>1877199</v>
      </c>
      <c r="G44" s="46">
        <v>7687</v>
      </c>
      <c r="H44" s="45">
        <v>1623749</v>
      </c>
      <c r="I44" s="45">
        <v>1682607</v>
      </c>
      <c r="J44" s="46">
        <v>3306356</v>
      </c>
      <c r="K44" s="46">
        <v>58858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v>668610</v>
      </c>
      <c r="E45" s="45">
        <v>678094</v>
      </c>
      <c r="F45" s="46">
        <v>1346704</v>
      </c>
      <c r="G45" s="46">
        <v>9484</v>
      </c>
      <c r="H45" s="45">
        <v>2905699</v>
      </c>
      <c r="I45" s="45">
        <v>3605869</v>
      </c>
      <c r="J45" s="46">
        <v>6511568</v>
      </c>
      <c r="K45" s="46">
        <v>700170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v>121104</v>
      </c>
      <c r="E46" s="45">
        <v>1715</v>
      </c>
      <c r="F46" s="46">
        <v>122819</v>
      </c>
      <c r="G46" s="46">
        <v>-119389</v>
      </c>
      <c r="H46" s="45">
        <v>855940</v>
      </c>
      <c r="I46" s="45">
        <v>3945</v>
      </c>
      <c r="J46" s="46">
        <v>859885</v>
      </c>
      <c r="K46" s="46">
        <v>-851995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v>3655</v>
      </c>
      <c r="E47" s="45">
        <v>2594</v>
      </c>
      <c r="F47" s="46">
        <v>6249</v>
      </c>
      <c r="G47" s="46">
        <v>-1061</v>
      </c>
      <c r="H47" s="45">
        <v>17404</v>
      </c>
      <c r="I47" s="45">
        <v>5583</v>
      </c>
      <c r="J47" s="46">
        <v>22987</v>
      </c>
      <c r="K47" s="46">
        <v>-11821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v>93677</v>
      </c>
      <c r="E48" s="45">
        <v>14896</v>
      </c>
      <c r="F48" s="46">
        <v>108573</v>
      </c>
      <c r="G48" s="46">
        <v>-78781</v>
      </c>
      <c r="H48" s="45">
        <v>514816</v>
      </c>
      <c r="I48" s="45">
        <v>44446</v>
      </c>
      <c r="J48" s="46">
        <v>559262</v>
      </c>
      <c r="K48" s="46">
        <v>-470370</v>
      </c>
      <c r="L48" s="45"/>
    </row>
    <row r="49" spans="1:12" ht="14.25">
      <c r="A49" s="48" t="s">
        <v>97</v>
      </c>
      <c r="B49" s="43" t="s">
        <v>98</v>
      </c>
      <c r="C49" s="44"/>
      <c r="D49" s="45">
        <v>22602</v>
      </c>
      <c r="E49" s="45">
        <v>1347</v>
      </c>
      <c r="F49" s="46">
        <v>23949</v>
      </c>
      <c r="G49" s="46">
        <v>-21255</v>
      </c>
      <c r="H49" s="45">
        <v>66410</v>
      </c>
      <c r="I49" s="45">
        <v>4581</v>
      </c>
      <c r="J49" s="46">
        <v>70991</v>
      </c>
      <c r="K49" s="46">
        <v>-61829</v>
      </c>
      <c r="L49" s="45"/>
    </row>
    <row r="50" spans="1:12" ht="14.25">
      <c r="A50" s="48" t="s">
        <v>99</v>
      </c>
      <c r="B50" s="43" t="s">
        <v>100</v>
      </c>
      <c r="C50" s="44"/>
      <c r="D50" s="45">
        <v>5127</v>
      </c>
      <c r="E50" s="45">
        <v>2110</v>
      </c>
      <c r="F50" s="46">
        <v>7237</v>
      </c>
      <c r="G50" s="46">
        <v>-3017</v>
      </c>
      <c r="H50" s="45">
        <v>20780</v>
      </c>
      <c r="I50" s="45">
        <v>7777</v>
      </c>
      <c r="J50" s="46">
        <v>28557</v>
      </c>
      <c r="K50" s="46">
        <v>-13003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v>10135</v>
      </c>
      <c r="E51" s="45">
        <v>6193</v>
      </c>
      <c r="F51" s="46">
        <v>16328</v>
      </c>
      <c r="G51" s="46">
        <v>-3942</v>
      </c>
      <c r="H51" s="45">
        <v>35570</v>
      </c>
      <c r="I51" s="45">
        <v>22332</v>
      </c>
      <c r="J51" s="46">
        <v>57902</v>
      </c>
      <c r="K51" s="46">
        <v>-13238</v>
      </c>
      <c r="L51" s="45"/>
    </row>
    <row r="52" spans="1:12" ht="14.25">
      <c r="A52" s="37" t="s">
        <v>18</v>
      </c>
      <c r="B52" s="38" t="s">
        <v>103</v>
      </c>
      <c r="C52" s="49"/>
      <c r="D52" s="50">
        <v>1729173</v>
      </c>
      <c r="E52" s="50">
        <v>1208585</v>
      </c>
      <c r="F52" s="36">
        <v>2937758</v>
      </c>
      <c r="G52" s="36">
        <v>-520588</v>
      </c>
      <c r="H52" s="50">
        <v>9559540</v>
      </c>
      <c r="I52" s="50">
        <v>6980983</v>
      </c>
      <c r="J52" s="36">
        <v>16540523</v>
      </c>
      <c r="K52" s="36">
        <v>-2578557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v>274</v>
      </c>
      <c r="E53" s="51">
        <v>0</v>
      </c>
      <c r="F53" s="52">
        <v>274</v>
      </c>
      <c r="G53" s="52">
        <v>-274</v>
      </c>
      <c r="H53" s="51">
        <v>1212</v>
      </c>
      <c r="I53" s="51">
        <v>0</v>
      </c>
      <c r="J53" s="52">
        <v>1212</v>
      </c>
      <c r="K53" s="52">
        <v>-1212</v>
      </c>
      <c r="L53" s="51"/>
    </row>
    <row r="54" spans="1:12" ht="14.25">
      <c r="A54" s="37" t="s">
        <v>106</v>
      </c>
      <c r="B54" s="43" t="s">
        <v>107</v>
      </c>
      <c r="C54" s="44"/>
      <c r="D54" s="45">
        <v>1362</v>
      </c>
      <c r="E54" s="45">
        <v>0</v>
      </c>
      <c r="F54" s="46">
        <v>1362</v>
      </c>
      <c r="G54" s="46">
        <v>-1362</v>
      </c>
      <c r="H54" s="45">
        <v>5558</v>
      </c>
      <c r="I54" s="45">
        <v>0</v>
      </c>
      <c r="J54" s="46">
        <v>5558</v>
      </c>
      <c r="K54" s="46">
        <v>-5558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v>995685</v>
      </c>
      <c r="E56" s="45">
        <v>1019850</v>
      </c>
      <c r="F56" s="46">
        <v>2015535</v>
      </c>
      <c r="G56" s="46">
        <v>24165</v>
      </c>
      <c r="H56" s="45">
        <v>5791425</v>
      </c>
      <c r="I56" s="45">
        <v>5593103</v>
      </c>
      <c r="J56" s="46">
        <v>11384528</v>
      </c>
      <c r="K56" s="46">
        <v>-198322</v>
      </c>
      <c r="L56" s="45"/>
    </row>
    <row r="57" spans="1:12" ht="14.25">
      <c r="A57" s="42" t="s">
        <v>112</v>
      </c>
      <c r="B57" s="43" t="s">
        <v>513</v>
      </c>
      <c r="C57" s="53" t="s">
        <v>36</v>
      </c>
      <c r="D57" s="45">
        <v>17111</v>
      </c>
      <c r="E57" s="45">
        <v>16344</v>
      </c>
      <c r="F57" s="46">
        <v>33455</v>
      </c>
      <c r="G57" s="46">
        <v>-767</v>
      </c>
      <c r="H57" s="45">
        <v>82252</v>
      </c>
      <c r="I57" s="45">
        <v>74660</v>
      </c>
      <c r="J57" s="46">
        <v>156912</v>
      </c>
      <c r="K57" s="46">
        <v>-7592</v>
      </c>
      <c r="L57" s="45"/>
    </row>
    <row r="58" spans="1:12" ht="14.25">
      <c r="A58" s="42" t="s">
        <v>114</v>
      </c>
      <c r="B58" s="43" t="s">
        <v>115</v>
      </c>
      <c r="C58" s="44"/>
      <c r="D58" s="45">
        <v>25275</v>
      </c>
      <c r="E58" s="45">
        <v>21134</v>
      </c>
      <c r="F58" s="46">
        <v>46409</v>
      </c>
      <c r="G58" s="46">
        <v>-4141</v>
      </c>
      <c r="H58" s="45">
        <v>108402</v>
      </c>
      <c r="I58" s="45">
        <v>94648</v>
      </c>
      <c r="J58" s="46">
        <v>203050</v>
      </c>
      <c r="K58" s="46">
        <v>-13754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v>47338</v>
      </c>
      <c r="E59" s="45">
        <v>8135</v>
      </c>
      <c r="F59" s="46">
        <v>55473</v>
      </c>
      <c r="G59" s="46">
        <v>-39203</v>
      </c>
      <c r="H59" s="45">
        <v>218941</v>
      </c>
      <c r="I59" s="45">
        <v>36970</v>
      </c>
      <c r="J59" s="46">
        <v>255911</v>
      </c>
      <c r="K59" s="46">
        <v>-181971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v>126</v>
      </c>
      <c r="E60" s="45">
        <v>0</v>
      </c>
      <c r="F60" s="46">
        <v>126</v>
      </c>
      <c r="G60" s="46">
        <v>-126</v>
      </c>
      <c r="H60" s="45">
        <v>259</v>
      </c>
      <c r="I60" s="45">
        <v>0</v>
      </c>
      <c r="J60" s="46">
        <v>259</v>
      </c>
      <c r="K60" s="46">
        <v>-259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v>58</v>
      </c>
      <c r="E61" s="45">
        <v>0</v>
      </c>
      <c r="F61" s="46">
        <v>58</v>
      </c>
      <c r="G61" s="46">
        <v>-58</v>
      </c>
      <c r="H61" s="45">
        <v>24</v>
      </c>
      <c r="I61" s="45">
        <v>0</v>
      </c>
      <c r="J61" s="46">
        <v>24</v>
      </c>
      <c r="K61" s="46">
        <v>-24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v>8759</v>
      </c>
      <c r="E62" s="45">
        <v>4623</v>
      </c>
      <c r="F62" s="46">
        <v>13382</v>
      </c>
      <c r="G62" s="46">
        <v>-4136</v>
      </c>
      <c r="H62" s="45">
        <v>38390</v>
      </c>
      <c r="I62" s="45">
        <v>13853</v>
      </c>
      <c r="J62" s="46">
        <v>52243</v>
      </c>
      <c r="K62" s="46">
        <v>-24537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v>2020</v>
      </c>
      <c r="E63" s="45">
        <v>0</v>
      </c>
      <c r="F63" s="46">
        <v>2020</v>
      </c>
      <c r="G63" s="46">
        <v>-2020</v>
      </c>
      <c r="H63" s="45">
        <v>6312</v>
      </c>
      <c r="I63" s="45">
        <v>0</v>
      </c>
      <c r="J63" s="46">
        <v>6312</v>
      </c>
      <c r="K63" s="46">
        <v>-6312</v>
      </c>
      <c r="L63" s="45"/>
    </row>
    <row r="64" spans="1:12" ht="14.25">
      <c r="A64" s="37" t="s">
        <v>126</v>
      </c>
      <c r="B64" s="47" t="s">
        <v>127</v>
      </c>
      <c r="C64" s="44"/>
      <c r="D64" s="45">
        <v>149</v>
      </c>
      <c r="E64" s="45">
        <v>0</v>
      </c>
      <c r="F64" s="46">
        <v>149</v>
      </c>
      <c r="G64" s="46">
        <v>-149</v>
      </c>
      <c r="H64" s="45">
        <v>990</v>
      </c>
      <c r="I64" s="45">
        <v>0</v>
      </c>
      <c r="J64" s="46">
        <v>990</v>
      </c>
      <c r="K64" s="46">
        <v>-990</v>
      </c>
      <c r="L64" s="45"/>
    </row>
    <row r="65" spans="1:12" ht="14.25">
      <c r="A65" s="37" t="s">
        <v>128</v>
      </c>
      <c r="B65" s="43" t="s">
        <v>129</v>
      </c>
      <c r="C65" s="44"/>
      <c r="D65" s="45">
        <v>305</v>
      </c>
      <c r="E65" s="45">
        <v>0</v>
      </c>
      <c r="F65" s="46">
        <v>305</v>
      </c>
      <c r="G65" s="46">
        <v>-305</v>
      </c>
      <c r="H65" s="45">
        <v>710</v>
      </c>
      <c r="I65" s="45">
        <v>0</v>
      </c>
      <c r="J65" s="46">
        <v>710</v>
      </c>
      <c r="K65" s="46">
        <v>-710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v>306</v>
      </c>
      <c r="E66" s="45">
        <v>0</v>
      </c>
      <c r="F66" s="46">
        <v>306</v>
      </c>
      <c r="G66" s="46">
        <v>-306</v>
      </c>
      <c r="H66" s="45">
        <v>1126</v>
      </c>
      <c r="I66" s="45">
        <v>0</v>
      </c>
      <c r="J66" s="46">
        <v>1126</v>
      </c>
      <c r="K66" s="46">
        <v>-1126</v>
      </c>
      <c r="L66" s="45"/>
    </row>
    <row r="67" spans="1:12" ht="14.25">
      <c r="A67" s="42" t="s">
        <v>132</v>
      </c>
      <c r="B67" s="43" t="s">
        <v>133</v>
      </c>
      <c r="C67" s="44"/>
      <c r="D67" s="45">
        <v>1484</v>
      </c>
      <c r="E67" s="45">
        <v>0</v>
      </c>
      <c r="F67" s="46">
        <v>1484</v>
      </c>
      <c r="G67" s="46">
        <v>-1484</v>
      </c>
      <c r="H67" s="45">
        <v>7059</v>
      </c>
      <c r="I67" s="45">
        <v>0</v>
      </c>
      <c r="J67" s="46">
        <v>7059</v>
      </c>
      <c r="K67" s="46">
        <v>-7059</v>
      </c>
      <c r="L67" s="45"/>
    </row>
    <row r="68" spans="1:12" ht="14.25">
      <c r="A68" s="37" t="s">
        <v>134</v>
      </c>
      <c r="B68" s="43" t="s">
        <v>135</v>
      </c>
      <c r="C68" s="44"/>
      <c r="D68" s="45">
        <v>3959</v>
      </c>
      <c r="E68" s="45">
        <v>0</v>
      </c>
      <c r="F68" s="46">
        <v>3959</v>
      </c>
      <c r="G68" s="46">
        <v>-3959</v>
      </c>
      <c r="H68" s="45">
        <v>11360</v>
      </c>
      <c r="I68" s="45">
        <v>0</v>
      </c>
      <c r="J68" s="46">
        <v>11360</v>
      </c>
      <c r="K68" s="46">
        <v>-11360</v>
      </c>
      <c r="L68" s="45"/>
    </row>
    <row r="69" spans="1:12" ht="14.25">
      <c r="A69" s="56" t="s">
        <v>505</v>
      </c>
      <c r="B69" s="57" t="s">
        <v>514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v>594</v>
      </c>
      <c r="E70" s="45">
        <v>0</v>
      </c>
      <c r="F70" s="46">
        <v>594</v>
      </c>
      <c r="G70" s="46">
        <v>-594</v>
      </c>
      <c r="H70" s="45">
        <v>827</v>
      </c>
      <c r="I70" s="45">
        <v>0</v>
      </c>
      <c r="J70" s="46">
        <v>827</v>
      </c>
      <c r="K70" s="46">
        <v>-827</v>
      </c>
      <c r="L70" s="45"/>
    </row>
    <row r="71" spans="1:12" ht="14.25">
      <c r="A71" s="37" t="s">
        <v>138</v>
      </c>
      <c r="B71" s="47" t="s">
        <v>515</v>
      </c>
      <c r="C71" s="44"/>
      <c r="D71" s="45">
        <v>1064</v>
      </c>
      <c r="E71" s="45">
        <v>0</v>
      </c>
      <c r="F71" s="46">
        <v>1064</v>
      </c>
      <c r="G71" s="46">
        <v>-1064</v>
      </c>
      <c r="H71" s="45">
        <v>5807</v>
      </c>
      <c r="I71" s="45">
        <v>0</v>
      </c>
      <c r="J71" s="46">
        <v>5807</v>
      </c>
      <c r="K71" s="46">
        <v>-5807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v>3810</v>
      </c>
      <c r="E72" s="45">
        <v>3945</v>
      </c>
      <c r="F72" s="46">
        <v>7755</v>
      </c>
      <c r="G72" s="46">
        <v>135</v>
      </c>
      <c r="H72" s="45">
        <v>12758</v>
      </c>
      <c r="I72" s="45">
        <v>12224</v>
      </c>
      <c r="J72" s="46">
        <v>24982</v>
      </c>
      <c r="K72" s="46">
        <v>-534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v>208207</v>
      </c>
      <c r="E73" s="45">
        <v>125446</v>
      </c>
      <c r="F73" s="46">
        <v>333653</v>
      </c>
      <c r="G73" s="46">
        <v>-82761</v>
      </c>
      <c r="H73" s="45">
        <v>968501</v>
      </c>
      <c r="I73" s="45">
        <v>1113371</v>
      </c>
      <c r="J73" s="46">
        <v>2081872</v>
      </c>
      <c r="K73" s="46">
        <v>144870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v>28</v>
      </c>
      <c r="E74" s="45">
        <v>0</v>
      </c>
      <c r="F74" s="46">
        <v>28</v>
      </c>
      <c r="G74" s="46">
        <v>-28</v>
      </c>
      <c r="H74" s="45">
        <v>64</v>
      </c>
      <c r="I74" s="45">
        <v>0</v>
      </c>
      <c r="J74" s="46">
        <v>64</v>
      </c>
      <c r="K74" s="46">
        <v>-64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v>3215</v>
      </c>
      <c r="E75" s="45">
        <v>0</v>
      </c>
      <c r="F75" s="46">
        <v>3215</v>
      </c>
      <c r="G75" s="46">
        <v>-3215</v>
      </c>
      <c r="H75" s="45">
        <v>11760</v>
      </c>
      <c r="I75" s="45">
        <v>0</v>
      </c>
      <c r="J75" s="46">
        <v>11760</v>
      </c>
      <c r="K75" s="46">
        <v>-11760</v>
      </c>
      <c r="L75" s="45"/>
    </row>
    <row r="76" spans="1:12" ht="14.25">
      <c r="A76" s="37" t="s">
        <v>148</v>
      </c>
      <c r="B76" s="43" t="s">
        <v>149</v>
      </c>
      <c r="C76" s="44"/>
      <c r="D76" s="45">
        <v>5151</v>
      </c>
      <c r="E76" s="45">
        <v>1937</v>
      </c>
      <c r="F76" s="46">
        <v>7088</v>
      </c>
      <c r="G76" s="46">
        <v>-3214</v>
      </c>
      <c r="H76" s="45">
        <v>20498</v>
      </c>
      <c r="I76" s="45">
        <v>8985</v>
      </c>
      <c r="J76" s="46">
        <v>29483</v>
      </c>
      <c r="K76" s="46">
        <v>-11513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v>383582</v>
      </c>
      <c r="E77" s="45">
        <v>2711</v>
      </c>
      <c r="F77" s="46">
        <v>386293</v>
      </c>
      <c r="G77" s="46">
        <v>-380871</v>
      </c>
      <c r="H77" s="45">
        <v>2206889</v>
      </c>
      <c r="I77" s="45">
        <v>15717</v>
      </c>
      <c r="J77" s="46">
        <v>2222606</v>
      </c>
      <c r="K77" s="46">
        <v>-2191172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v>8583</v>
      </c>
      <c r="E78" s="45">
        <v>1860</v>
      </c>
      <c r="F78" s="46">
        <v>10443</v>
      </c>
      <c r="G78" s="46">
        <v>-6723</v>
      </c>
      <c r="H78" s="45">
        <v>30170</v>
      </c>
      <c r="I78" s="45">
        <v>6207</v>
      </c>
      <c r="J78" s="46">
        <v>36377</v>
      </c>
      <c r="K78" s="46">
        <v>-23963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v>2236</v>
      </c>
      <c r="E79" s="45">
        <v>0</v>
      </c>
      <c r="F79" s="46">
        <v>2236</v>
      </c>
      <c r="G79" s="46">
        <v>-2236</v>
      </c>
      <c r="H79" s="45">
        <v>8161</v>
      </c>
      <c r="I79" s="45">
        <v>0</v>
      </c>
      <c r="J79" s="46">
        <v>8161</v>
      </c>
      <c r="K79" s="46">
        <v>-8161</v>
      </c>
      <c r="L79" s="45"/>
    </row>
    <row r="80" spans="1:12" ht="14.25">
      <c r="A80" s="42" t="s">
        <v>156</v>
      </c>
      <c r="B80" s="43" t="s">
        <v>157</v>
      </c>
      <c r="C80" s="44"/>
      <c r="D80" s="45">
        <v>1491</v>
      </c>
      <c r="E80" s="45">
        <v>781</v>
      </c>
      <c r="F80" s="46">
        <v>2272</v>
      </c>
      <c r="G80" s="46">
        <v>-710</v>
      </c>
      <c r="H80" s="45">
        <v>8491</v>
      </c>
      <c r="I80" s="45">
        <v>3505</v>
      </c>
      <c r="J80" s="46">
        <v>11996</v>
      </c>
      <c r="K80" s="46">
        <v>-4986</v>
      </c>
      <c r="L80" s="45"/>
    </row>
    <row r="81" spans="1:12" ht="14.25">
      <c r="A81" s="37" t="s">
        <v>158</v>
      </c>
      <c r="B81" s="43" t="s">
        <v>159</v>
      </c>
      <c r="C81" s="44"/>
      <c r="D81" s="45">
        <v>6976</v>
      </c>
      <c r="E81" s="45">
        <v>1819</v>
      </c>
      <c r="F81" s="46">
        <v>8795</v>
      </c>
      <c r="G81" s="46">
        <v>-5157</v>
      </c>
      <c r="H81" s="45">
        <v>11585</v>
      </c>
      <c r="I81" s="45">
        <v>7740</v>
      </c>
      <c r="J81" s="46">
        <v>19325</v>
      </c>
      <c r="K81" s="46">
        <v>-3845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162</v>
      </c>
      <c r="B83" s="47" t="s">
        <v>516</v>
      </c>
      <c r="C83" s="44" t="s">
        <v>36</v>
      </c>
      <c r="D83" s="45">
        <v>25</v>
      </c>
      <c r="E83" s="45">
        <v>0</v>
      </c>
      <c r="F83" s="46">
        <v>25</v>
      </c>
      <c r="G83" s="46">
        <v>-25</v>
      </c>
      <c r="H83" s="45">
        <v>9</v>
      </c>
      <c r="I83" s="45">
        <v>0</v>
      </c>
      <c r="J83" s="46">
        <v>9</v>
      </c>
      <c r="K83" s="46">
        <v>-9</v>
      </c>
      <c r="L83" s="45"/>
    </row>
    <row r="84" spans="1:12" ht="14.25">
      <c r="A84" s="37" t="s">
        <v>18</v>
      </c>
      <c r="B84" s="38" t="s">
        <v>163</v>
      </c>
      <c r="C84" s="49"/>
      <c r="D84" s="50">
        <v>7668411</v>
      </c>
      <c r="E84" s="50">
        <v>10978551</v>
      </c>
      <c r="F84" s="36">
        <v>18646962</v>
      </c>
      <c r="G84" s="36">
        <v>3310140</v>
      </c>
      <c r="H84" s="50">
        <v>60071792</v>
      </c>
      <c r="I84" s="50">
        <v>72478621</v>
      </c>
      <c r="J84" s="36">
        <v>132550413</v>
      </c>
      <c r="K84" s="36">
        <v>12406829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v>7286802</v>
      </c>
      <c r="E85" s="51">
        <v>10561384</v>
      </c>
      <c r="F85" s="52">
        <v>17848186</v>
      </c>
      <c r="G85" s="52">
        <v>3274582</v>
      </c>
      <c r="H85" s="51">
        <v>57354332</v>
      </c>
      <c r="I85" s="51">
        <v>69314286</v>
      </c>
      <c r="J85" s="52">
        <v>126668618</v>
      </c>
      <c r="K85" s="52">
        <v>11959954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v>656</v>
      </c>
      <c r="E86" s="45">
        <v>0</v>
      </c>
      <c r="F86" s="46">
        <v>656</v>
      </c>
      <c r="G86" s="46">
        <v>-656</v>
      </c>
      <c r="H86" s="45">
        <v>6147</v>
      </c>
      <c r="I86" s="45">
        <v>0</v>
      </c>
      <c r="J86" s="46">
        <v>6147</v>
      </c>
      <c r="K86" s="46">
        <v>-6147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v>11795</v>
      </c>
      <c r="E87" s="45">
        <v>0</v>
      </c>
      <c r="F87" s="46">
        <v>11795</v>
      </c>
      <c r="G87" s="46">
        <v>-11795</v>
      </c>
      <c r="H87" s="45">
        <v>88419</v>
      </c>
      <c r="I87" s="45">
        <v>0</v>
      </c>
      <c r="J87" s="46">
        <v>88419</v>
      </c>
      <c r="K87" s="46">
        <v>-88419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v>362799</v>
      </c>
      <c r="E88" s="45">
        <v>417167</v>
      </c>
      <c r="F88" s="46">
        <v>779966</v>
      </c>
      <c r="G88" s="46">
        <v>54368</v>
      </c>
      <c r="H88" s="45">
        <v>2553859</v>
      </c>
      <c r="I88" s="45">
        <v>3164335</v>
      </c>
      <c r="J88" s="46">
        <v>5718194</v>
      </c>
      <c r="K88" s="46">
        <v>610476</v>
      </c>
      <c r="L88" s="45"/>
    </row>
    <row r="89" spans="1:12" ht="14.25">
      <c r="A89" s="37" t="s">
        <v>172</v>
      </c>
      <c r="B89" s="47" t="s">
        <v>173</v>
      </c>
      <c r="C89" s="44"/>
      <c r="D89" s="45">
        <v>27</v>
      </c>
      <c r="E89" s="45">
        <v>0</v>
      </c>
      <c r="F89" s="46">
        <v>27</v>
      </c>
      <c r="G89" s="46">
        <v>-27</v>
      </c>
      <c r="H89" s="45">
        <v>2</v>
      </c>
      <c r="I89" s="45">
        <v>0</v>
      </c>
      <c r="J89" s="46">
        <v>2</v>
      </c>
      <c r="K89" s="46">
        <v>-2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v>6332</v>
      </c>
      <c r="E90" s="45">
        <v>0</v>
      </c>
      <c r="F90" s="46">
        <v>6332</v>
      </c>
      <c r="G90" s="46">
        <v>-6332</v>
      </c>
      <c r="H90" s="45">
        <v>69033</v>
      </c>
      <c r="I90" s="45">
        <v>0</v>
      </c>
      <c r="J90" s="46">
        <v>69033</v>
      </c>
      <c r="K90" s="46">
        <v>-69033</v>
      </c>
      <c r="L90" s="45"/>
    </row>
    <row r="91" spans="1:12" ht="14.25">
      <c r="A91" s="37" t="s">
        <v>18</v>
      </c>
      <c r="B91" s="38" t="s">
        <v>176</v>
      </c>
      <c r="C91" s="49"/>
      <c r="D91" s="50">
        <v>158920</v>
      </c>
      <c r="E91" s="50">
        <v>40564</v>
      </c>
      <c r="F91" s="36">
        <v>199484</v>
      </c>
      <c r="G91" s="36">
        <v>-118356</v>
      </c>
      <c r="H91" s="50">
        <v>877537</v>
      </c>
      <c r="I91" s="50">
        <v>208623</v>
      </c>
      <c r="J91" s="36">
        <v>1086160</v>
      </c>
      <c r="K91" s="36">
        <v>-668914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v>618</v>
      </c>
      <c r="E92" s="51">
        <v>0</v>
      </c>
      <c r="F92" s="52">
        <v>618</v>
      </c>
      <c r="G92" s="52">
        <v>-618</v>
      </c>
      <c r="H92" s="51">
        <v>3420</v>
      </c>
      <c r="I92" s="51">
        <v>0</v>
      </c>
      <c r="J92" s="52">
        <v>3420</v>
      </c>
      <c r="K92" s="52">
        <v>-3420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v>3387</v>
      </c>
      <c r="E93" s="45">
        <v>1202</v>
      </c>
      <c r="F93" s="46">
        <v>4589</v>
      </c>
      <c r="G93" s="46">
        <v>-2185</v>
      </c>
      <c r="H93" s="45">
        <v>16740</v>
      </c>
      <c r="I93" s="45">
        <v>3390</v>
      </c>
      <c r="J93" s="46">
        <v>20130</v>
      </c>
      <c r="K93" s="46">
        <v>-13350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v>2547</v>
      </c>
      <c r="E94" s="45">
        <v>0</v>
      </c>
      <c r="F94" s="46">
        <v>2547</v>
      </c>
      <c r="G94" s="46">
        <v>-2547</v>
      </c>
      <c r="H94" s="45">
        <v>9360</v>
      </c>
      <c r="I94" s="45">
        <v>0</v>
      </c>
      <c r="J94" s="46">
        <v>9360</v>
      </c>
      <c r="K94" s="46">
        <v>-9360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v>4957</v>
      </c>
      <c r="E95" s="45">
        <v>3438</v>
      </c>
      <c r="F95" s="46">
        <v>8395</v>
      </c>
      <c r="G95" s="46">
        <v>-1519</v>
      </c>
      <c r="H95" s="45">
        <v>25373</v>
      </c>
      <c r="I95" s="45">
        <v>17044</v>
      </c>
      <c r="J95" s="46">
        <v>42417</v>
      </c>
      <c r="K95" s="46">
        <v>-8329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v>11602</v>
      </c>
      <c r="E96" s="45">
        <v>0</v>
      </c>
      <c r="F96" s="46">
        <v>11602</v>
      </c>
      <c r="G96" s="46">
        <v>-11602</v>
      </c>
      <c r="H96" s="45">
        <v>57746</v>
      </c>
      <c r="I96" s="45">
        <v>0</v>
      </c>
      <c r="J96" s="46">
        <v>57746</v>
      </c>
      <c r="K96" s="46">
        <v>-57746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v>65431</v>
      </c>
      <c r="E97" s="45">
        <v>0</v>
      </c>
      <c r="F97" s="46">
        <v>65431</v>
      </c>
      <c r="G97" s="46">
        <v>-65431</v>
      </c>
      <c r="H97" s="45">
        <v>398765</v>
      </c>
      <c r="I97" s="45">
        <v>0</v>
      </c>
      <c r="J97" s="46">
        <v>398765</v>
      </c>
      <c r="K97" s="46">
        <v>-398765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v>1553</v>
      </c>
      <c r="E98" s="45">
        <v>0</v>
      </c>
      <c r="F98" s="46">
        <v>1553</v>
      </c>
      <c r="G98" s="46">
        <v>-1553</v>
      </c>
      <c r="H98" s="45">
        <v>6984</v>
      </c>
      <c r="I98" s="45">
        <v>0</v>
      </c>
      <c r="J98" s="46">
        <v>6984</v>
      </c>
      <c r="K98" s="46">
        <v>-6984</v>
      </c>
      <c r="L98" s="45"/>
    </row>
    <row r="99" spans="1:12" ht="14.25">
      <c r="A99" s="37" t="s">
        <v>191</v>
      </c>
      <c r="B99" s="43" t="s">
        <v>192</v>
      </c>
      <c r="C99" s="44"/>
      <c r="D99" s="45">
        <v>1178</v>
      </c>
      <c r="E99" s="45">
        <v>0</v>
      </c>
      <c r="F99" s="46">
        <v>1178</v>
      </c>
      <c r="G99" s="46">
        <v>-1178</v>
      </c>
      <c r="H99" s="45">
        <v>6132</v>
      </c>
      <c r="I99" s="45">
        <v>0</v>
      </c>
      <c r="J99" s="46">
        <v>6132</v>
      </c>
      <c r="K99" s="46">
        <v>-6132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v>1494</v>
      </c>
      <c r="E100" s="45">
        <v>0</v>
      </c>
      <c r="F100" s="46">
        <v>1494</v>
      </c>
      <c r="G100" s="46">
        <v>-1494</v>
      </c>
      <c r="H100" s="45">
        <v>4596</v>
      </c>
      <c r="I100" s="45">
        <v>0</v>
      </c>
      <c r="J100" s="46">
        <v>4596</v>
      </c>
      <c r="K100" s="46">
        <v>-4596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v>4996</v>
      </c>
      <c r="E101" s="45">
        <v>0</v>
      </c>
      <c r="F101" s="46">
        <v>4996</v>
      </c>
      <c r="G101" s="46">
        <v>-4996</v>
      </c>
      <c r="H101" s="45">
        <v>21164</v>
      </c>
      <c r="I101" s="45">
        <v>0</v>
      </c>
      <c r="J101" s="46">
        <v>21164</v>
      </c>
      <c r="K101" s="46">
        <v>-21164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v>2374</v>
      </c>
      <c r="E102" s="45">
        <v>0</v>
      </c>
      <c r="F102" s="46">
        <v>2374</v>
      </c>
      <c r="G102" s="46">
        <v>-2374</v>
      </c>
      <c r="H102" s="45">
        <v>11816</v>
      </c>
      <c r="I102" s="45">
        <v>0</v>
      </c>
      <c r="J102" s="46">
        <v>11816</v>
      </c>
      <c r="K102" s="46">
        <v>-11816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v>58783</v>
      </c>
      <c r="E103" s="45">
        <v>35924</v>
      </c>
      <c r="F103" s="46">
        <v>94707</v>
      </c>
      <c r="G103" s="46">
        <v>-22859</v>
      </c>
      <c r="H103" s="45">
        <v>315441</v>
      </c>
      <c r="I103" s="45">
        <v>188189</v>
      </c>
      <c r="J103" s="46">
        <v>503630</v>
      </c>
      <c r="K103" s="46">
        <v>-127252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v>2025061</v>
      </c>
      <c r="E104" s="50">
        <v>549252</v>
      </c>
      <c r="F104" s="36">
        <v>2574313</v>
      </c>
      <c r="G104" s="36">
        <v>-1475809</v>
      </c>
      <c r="H104" s="50">
        <v>22972672</v>
      </c>
      <c r="I104" s="50">
        <v>2447277</v>
      </c>
      <c r="J104" s="36">
        <v>25419949</v>
      </c>
      <c r="K104" s="36">
        <v>-20525395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v>23353</v>
      </c>
      <c r="E105" s="51">
        <v>89467</v>
      </c>
      <c r="F105" s="52">
        <v>112820</v>
      </c>
      <c r="G105" s="52">
        <v>66114</v>
      </c>
      <c r="H105" s="51">
        <v>193499</v>
      </c>
      <c r="I105" s="51">
        <v>467510</v>
      </c>
      <c r="J105" s="52">
        <v>661009</v>
      </c>
      <c r="K105" s="52">
        <v>274011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v>229</v>
      </c>
      <c r="E106" s="45">
        <v>0</v>
      </c>
      <c r="F106" s="46">
        <v>229</v>
      </c>
      <c r="G106" s="46">
        <v>-229</v>
      </c>
      <c r="H106" s="45">
        <v>406</v>
      </c>
      <c r="I106" s="45">
        <v>0</v>
      </c>
      <c r="J106" s="46">
        <v>406</v>
      </c>
      <c r="K106" s="46">
        <v>-406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v>125</v>
      </c>
      <c r="E107" s="45">
        <v>0</v>
      </c>
      <c r="F107" s="46">
        <v>125</v>
      </c>
      <c r="G107" s="46">
        <v>-125</v>
      </c>
      <c r="H107" s="45">
        <v>526</v>
      </c>
      <c r="I107" s="45">
        <v>0</v>
      </c>
      <c r="J107" s="46">
        <v>526</v>
      </c>
      <c r="K107" s="46">
        <v>-526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v>541</v>
      </c>
      <c r="E108" s="45">
        <v>0</v>
      </c>
      <c r="F108" s="46">
        <v>541</v>
      </c>
      <c r="G108" s="46">
        <v>-541</v>
      </c>
      <c r="H108" s="45">
        <v>4507</v>
      </c>
      <c r="I108" s="45">
        <v>0</v>
      </c>
      <c r="J108" s="46">
        <v>4507</v>
      </c>
      <c r="K108" s="46">
        <v>-4507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v>7939</v>
      </c>
      <c r="E109" s="45">
        <v>0</v>
      </c>
      <c r="F109" s="46">
        <v>7939</v>
      </c>
      <c r="G109" s="46">
        <v>-7939</v>
      </c>
      <c r="H109" s="45">
        <v>38007</v>
      </c>
      <c r="I109" s="45">
        <v>0</v>
      </c>
      <c r="J109" s="46">
        <v>38007</v>
      </c>
      <c r="K109" s="46">
        <v>-38007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v>1615</v>
      </c>
      <c r="E110" s="45">
        <v>614</v>
      </c>
      <c r="F110" s="46">
        <v>2229</v>
      </c>
      <c r="G110" s="46">
        <v>-1001</v>
      </c>
      <c r="H110" s="45">
        <v>7053</v>
      </c>
      <c r="I110" s="45">
        <v>2918</v>
      </c>
      <c r="J110" s="46">
        <v>9971</v>
      </c>
      <c r="K110" s="46">
        <v>-4135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v>51</v>
      </c>
      <c r="E111" s="45">
        <v>0</v>
      </c>
      <c r="F111" s="46">
        <v>51</v>
      </c>
      <c r="G111" s="46">
        <v>-51</v>
      </c>
      <c r="H111" s="45">
        <v>139</v>
      </c>
      <c r="I111" s="45">
        <v>0</v>
      </c>
      <c r="J111" s="46">
        <v>139</v>
      </c>
      <c r="K111" s="46">
        <v>-139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v>3842</v>
      </c>
      <c r="E112" s="45">
        <v>0</v>
      </c>
      <c r="F112" s="46">
        <v>3842</v>
      </c>
      <c r="G112" s="46">
        <v>-3842</v>
      </c>
      <c r="H112" s="45">
        <v>23308</v>
      </c>
      <c r="I112" s="45">
        <v>0</v>
      </c>
      <c r="J112" s="46">
        <v>23308</v>
      </c>
      <c r="K112" s="46">
        <v>-23308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v>2428</v>
      </c>
      <c r="E113" s="45">
        <v>0</v>
      </c>
      <c r="F113" s="46">
        <v>2428</v>
      </c>
      <c r="G113" s="46">
        <v>-2428</v>
      </c>
      <c r="H113" s="45">
        <v>10732</v>
      </c>
      <c r="I113" s="45">
        <v>0</v>
      </c>
      <c r="J113" s="46">
        <v>10732</v>
      </c>
      <c r="K113" s="46">
        <v>-10732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v>614</v>
      </c>
      <c r="E114" s="45">
        <v>0</v>
      </c>
      <c r="F114" s="46">
        <v>614</v>
      </c>
      <c r="G114" s="46">
        <v>-614</v>
      </c>
      <c r="H114" s="45">
        <v>1916</v>
      </c>
      <c r="I114" s="45">
        <v>0</v>
      </c>
      <c r="J114" s="46">
        <v>1916</v>
      </c>
      <c r="K114" s="46">
        <v>-1916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v>239</v>
      </c>
      <c r="E115" s="45">
        <v>0</v>
      </c>
      <c r="F115" s="46">
        <v>239</v>
      </c>
      <c r="G115" s="46">
        <v>-239</v>
      </c>
      <c r="H115" s="45">
        <v>757</v>
      </c>
      <c r="I115" s="45">
        <v>0</v>
      </c>
      <c r="J115" s="46">
        <v>757</v>
      </c>
      <c r="K115" s="46">
        <v>-757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v>222</v>
      </c>
      <c r="E116" s="45">
        <v>0</v>
      </c>
      <c r="F116" s="46">
        <v>222</v>
      </c>
      <c r="G116" s="46">
        <v>-222</v>
      </c>
      <c r="H116" s="45">
        <v>733</v>
      </c>
      <c r="I116" s="45">
        <v>0</v>
      </c>
      <c r="J116" s="46">
        <v>733</v>
      </c>
      <c r="K116" s="46">
        <v>-733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v>1344</v>
      </c>
      <c r="E117" s="45">
        <v>0</v>
      </c>
      <c r="F117" s="46">
        <v>1344</v>
      </c>
      <c r="G117" s="46">
        <v>-1344</v>
      </c>
      <c r="H117" s="45">
        <v>3583</v>
      </c>
      <c r="I117" s="45">
        <v>0</v>
      </c>
      <c r="J117" s="46">
        <v>3583</v>
      </c>
      <c r="K117" s="46">
        <v>-3583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v>102953</v>
      </c>
      <c r="E118" s="45">
        <v>6362</v>
      </c>
      <c r="F118" s="46">
        <v>109315</v>
      </c>
      <c r="G118" s="46">
        <v>-96591</v>
      </c>
      <c r="H118" s="45">
        <v>844859</v>
      </c>
      <c r="I118" s="45">
        <v>20573</v>
      </c>
      <c r="J118" s="46">
        <v>865432</v>
      </c>
      <c r="K118" s="46">
        <v>-824286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v>2392</v>
      </c>
      <c r="E119" s="45">
        <v>0</v>
      </c>
      <c r="F119" s="46">
        <v>2392</v>
      </c>
      <c r="G119" s="46">
        <v>-2392</v>
      </c>
      <c r="H119" s="45">
        <v>7368</v>
      </c>
      <c r="I119" s="45">
        <v>0</v>
      </c>
      <c r="J119" s="46">
        <v>7368</v>
      </c>
      <c r="K119" s="46">
        <v>-7368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v>534</v>
      </c>
      <c r="E120" s="45">
        <v>0</v>
      </c>
      <c r="F120" s="46">
        <v>534</v>
      </c>
      <c r="G120" s="46">
        <v>-534</v>
      </c>
      <c r="H120" s="45">
        <v>2396</v>
      </c>
      <c r="I120" s="45">
        <v>0</v>
      </c>
      <c r="J120" s="46">
        <v>2396</v>
      </c>
      <c r="K120" s="46">
        <v>-2396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v>224</v>
      </c>
      <c r="E121" s="45">
        <v>0</v>
      </c>
      <c r="F121" s="46">
        <v>224</v>
      </c>
      <c r="G121" s="46">
        <v>-224</v>
      </c>
      <c r="H121" s="45">
        <v>1232</v>
      </c>
      <c r="I121" s="45">
        <v>0</v>
      </c>
      <c r="J121" s="46">
        <v>1232</v>
      </c>
      <c r="K121" s="46">
        <v>-1232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v>611</v>
      </c>
      <c r="E122" s="45">
        <v>0</v>
      </c>
      <c r="F122" s="46">
        <v>611</v>
      </c>
      <c r="G122" s="46">
        <v>-611</v>
      </c>
      <c r="H122" s="45">
        <v>2108</v>
      </c>
      <c r="I122" s="45">
        <v>0</v>
      </c>
      <c r="J122" s="46">
        <v>2108</v>
      </c>
      <c r="K122" s="46">
        <v>-2108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v>66</v>
      </c>
      <c r="E123" s="45">
        <v>0</v>
      </c>
      <c r="F123" s="46">
        <v>66</v>
      </c>
      <c r="G123" s="46">
        <v>-66</v>
      </c>
      <c r="H123" s="45">
        <v>163</v>
      </c>
      <c r="I123" s="45">
        <v>0</v>
      </c>
      <c r="J123" s="46">
        <v>163</v>
      </c>
      <c r="K123" s="46">
        <v>-163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v>17392</v>
      </c>
      <c r="E124" s="45">
        <v>101398</v>
      </c>
      <c r="F124" s="46">
        <v>118790</v>
      </c>
      <c r="G124" s="46">
        <v>84006</v>
      </c>
      <c r="H124" s="45">
        <v>88944</v>
      </c>
      <c r="I124" s="45">
        <v>462621</v>
      </c>
      <c r="J124" s="46">
        <v>551565</v>
      </c>
      <c r="K124" s="46">
        <v>373677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v>399</v>
      </c>
      <c r="E125" s="45">
        <v>0</v>
      </c>
      <c r="F125" s="46">
        <v>399</v>
      </c>
      <c r="G125" s="46">
        <v>-399</v>
      </c>
      <c r="H125" s="45">
        <v>1224</v>
      </c>
      <c r="I125" s="45">
        <v>0</v>
      </c>
      <c r="J125" s="46">
        <v>1224</v>
      </c>
      <c r="K125" s="46">
        <v>-1224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v>5877</v>
      </c>
      <c r="E126" s="45">
        <v>0</v>
      </c>
      <c r="F126" s="46">
        <v>5877</v>
      </c>
      <c r="G126" s="46">
        <v>-5877</v>
      </c>
      <c r="H126" s="45">
        <v>24295</v>
      </c>
      <c r="I126" s="45">
        <v>0</v>
      </c>
      <c r="J126" s="46">
        <v>24295</v>
      </c>
      <c r="K126" s="46">
        <v>-24295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v>558</v>
      </c>
      <c r="E127" s="45">
        <v>0</v>
      </c>
      <c r="F127" s="46">
        <v>558</v>
      </c>
      <c r="G127" s="46">
        <v>-558</v>
      </c>
      <c r="H127" s="45">
        <v>4395</v>
      </c>
      <c r="I127" s="45">
        <v>0</v>
      </c>
      <c r="J127" s="46">
        <v>4395</v>
      </c>
      <c r="K127" s="46">
        <v>-4395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v>10464</v>
      </c>
      <c r="E128" s="45">
        <v>4807</v>
      </c>
      <c r="F128" s="46">
        <v>15271</v>
      </c>
      <c r="G128" s="46">
        <v>-5657</v>
      </c>
      <c r="H128" s="45">
        <v>92318</v>
      </c>
      <c r="I128" s="45">
        <v>22846</v>
      </c>
      <c r="J128" s="46">
        <v>115164</v>
      </c>
      <c r="K128" s="46">
        <v>-69472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v>1301</v>
      </c>
      <c r="E129" s="45">
        <v>0</v>
      </c>
      <c r="F129" s="46">
        <v>1301</v>
      </c>
      <c r="G129" s="46">
        <v>-1301</v>
      </c>
      <c r="H129" s="45">
        <v>5507</v>
      </c>
      <c r="I129" s="45">
        <v>0</v>
      </c>
      <c r="J129" s="46">
        <v>5507</v>
      </c>
      <c r="K129" s="46">
        <v>-5507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v>3</v>
      </c>
      <c r="E130" s="45">
        <v>0</v>
      </c>
      <c r="F130" s="46">
        <v>3</v>
      </c>
      <c r="G130" s="46">
        <v>-3</v>
      </c>
      <c r="H130" s="45">
        <v>3</v>
      </c>
      <c r="I130" s="45">
        <v>0</v>
      </c>
      <c r="J130" s="46">
        <v>3</v>
      </c>
      <c r="K130" s="46">
        <v>-3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v>66</v>
      </c>
      <c r="E131" s="45">
        <v>0</v>
      </c>
      <c r="F131" s="46">
        <v>66</v>
      </c>
      <c r="G131" s="46">
        <v>-66</v>
      </c>
      <c r="H131" s="45">
        <v>167</v>
      </c>
      <c r="I131" s="45">
        <v>0</v>
      </c>
      <c r="J131" s="46">
        <v>167</v>
      </c>
      <c r="K131" s="46">
        <v>-167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v>1583081</v>
      </c>
      <c r="E132" s="45">
        <v>304192</v>
      </c>
      <c r="F132" s="46">
        <v>1887273</v>
      </c>
      <c r="G132" s="46">
        <v>-1278889</v>
      </c>
      <c r="H132" s="45">
        <v>19066966</v>
      </c>
      <c r="I132" s="45">
        <v>1135429</v>
      </c>
      <c r="J132" s="46">
        <v>20202395</v>
      </c>
      <c r="K132" s="46">
        <v>-17931537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v>213359</v>
      </c>
      <c r="E133" s="45">
        <v>36982</v>
      </c>
      <c r="F133" s="46">
        <v>250341</v>
      </c>
      <c r="G133" s="46">
        <v>-176377</v>
      </c>
      <c r="H133" s="45">
        <v>2166975</v>
      </c>
      <c r="I133" s="45">
        <v>319242</v>
      </c>
      <c r="J133" s="46">
        <v>2486217</v>
      </c>
      <c r="K133" s="46">
        <v>-1847733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v>499</v>
      </c>
      <c r="E134" s="45">
        <v>0</v>
      </c>
      <c r="F134" s="46">
        <v>499</v>
      </c>
      <c r="G134" s="46">
        <v>-499</v>
      </c>
      <c r="H134" s="45">
        <v>3808</v>
      </c>
      <c r="I134" s="45">
        <v>0</v>
      </c>
      <c r="J134" s="46">
        <v>3808</v>
      </c>
      <c r="K134" s="46">
        <v>-3808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v>42406</v>
      </c>
      <c r="E135" s="45">
        <v>5430</v>
      </c>
      <c r="F135" s="46">
        <v>47836</v>
      </c>
      <c r="G135" s="46">
        <v>-36976</v>
      </c>
      <c r="H135" s="45">
        <v>373532</v>
      </c>
      <c r="I135" s="45">
        <v>16138</v>
      </c>
      <c r="J135" s="46">
        <v>389670</v>
      </c>
      <c r="K135" s="46">
        <v>-357394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v>275</v>
      </c>
      <c r="E136" s="45">
        <v>0</v>
      </c>
      <c r="F136" s="46">
        <v>275</v>
      </c>
      <c r="G136" s="46">
        <v>-275</v>
      </c>
      <c r="H136" s="45">
        <v>698</v>
      </c>
      <c r="I136" s="45">
        <v>0</v>
      </c>
      <c r="J136" s="46">
        <v>698</v>
      </c>
      <c r="K136" s="46">
        <v>-698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v>59</v>
      </c>
      <c r="E137" s="45">
        <v>0</v>
      </c>
      <c r="F137" s="46">
        <v>59</v>
      </c>
      <c r="G137" s="46">
        <v>-59</v>
      </c>
      <c r="H137" s="45">
        <v>548</v>
      </c>
      <c r="I137" s="45">
        <v>0</v>
      </c>
      <c r="J137" s="46">
        <v>548</v>
      </c>
      <c r="K137" s="46">
        <v>-548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v>4554492</v>
      </c>
      <c r="E138" s="50">
        <v>3701532</v>
      </c>
      <c r="F138" s="36">
        <v>8256024</v>
      </c>
      <c r="G138" s="36">
        <v>-852960</v>
      </c>
      <c r="H138" s="50">
        <v>22465197</v>
      </c>
      <c r="I138" s="50">
        <v>17401901</v>
      </c>
      <c r="J138" s="36">
        <v>39867098</v>
      </c>
      <c r="K138" s="36">
        <v>-5063296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v>2528</v>
      </c>
      <c r="E139" s="51">
        <v>0</v>
      </c>
      <c r="F139" s="52">
        <v>2528</v>
      </c>
      <c r="G139" s="52">
        <v>-2528</v>
      </c>
      <c r="H139" s="51">
        <v>10762</v>
      </c>
      <c r="I139" s="51">
        <v>0</v>
      </c>
      <c r="J139" s="52">
        <v>10762</v>
      </c>
      <c r="K139" s="52">
        <v>-10762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v>35020</v>
      </c>
      <c r="E140" s="45">
        <v>16305</v>
      </c>
      <c r="F140" s="46">
        <v>51325</v>
      </c>
      <c r="G140" s="46">
        <v>-18715</v>
      </c>
      <c r="H140" s="45">
        <v>190948</v>
      </c>
      <c r="I140" s="45">
        <v>65421</v>
      </c>
      <c r="J140" s="46">
        <v>256369</v>
      </c>
      <c r="K140" s="46">
        <v>-125527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v>1353</v>
      </c>
      <c r="E141" s="45">
        <v>0</v>
      </c>
      <c r="F141" s="46">
        <v>1353</v>
      </c>
      <c r="G141" s="46">
        <v>-1353</v>
      </c>
      <c r="H141" s="45">
        <v>5470</v>
      </c>
      <c r="I141" s="45">
        <v>0</v>
      </c>
      <c r="J141" s="46">
        <v>5470</v>
      </c>
      <c r="K141" s="46">
        <v>-5470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v>387</v>
      </c>
      <c r="E143" s="45">
        <v>0</v>
      </c>
      <c r="F143" s="46">
        <v>387</v>
      </c>
      <c r="G143" s="46">
        <v>-387</v>
      </c>
      <c r="H143" s="45">
        <v>1323</v>
      </c>
      <c r="I143" s="45">
        <v>0</v>
      </c>
      <c r="J143" s="46">
        <v>1323</v>
      </c>
      <c r="K143" s="46">
        <v>-1323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v>656</v>
      </c>
      <c r="E144" s="45">
        <v>0</v>
      </c>
      <c r="F144" s="46">
        <v>656</v>
      </c>
      <c r="G144" s="46">
        <v>-656</v>
      </c>
      <c r="H144" s="45">
        <v>3368</v>
      </c>
      <c r="I144" s="45">
        <v>0</v>
      </c>
      <c r="J144" s="46">
        <v>3368</v>
      </c>
      <c r="K144" s="46">
        <v>-3368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v>176</v>
      </c>
      <c r="E145" s="45">
        <v>0</v>
      </c>
      <c r="F145" s="46">
        <v>176</v>
      </c>
      <c r="G145" s="46">
        <v>-176</v>
      </c>
      <c r="H145" s="45">
        <v>264</v>
      </c>
      <c r="I145" s="45">
        <v>0</v>
      </c>
      <c r="J145" s="46">
        <v>264</v>
      </c>
      <c r="K145" s="46">
        <v>-264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v>338019</v>
      </c>
      <c r="E146" s="45">
        <v>167418</v>
      </c>
      <c r="F146" s="46">
        <v>505437</v>
      </c>
      <c r="G146" s="46">
        <v>-170601</v>
      </c>
      <c r="H146" s="45">
        <v>1416448</v>
      </c>
      <c r="I146" s="45">
        <v>554858</v>
      </c>
      <c r="J146" s="46">
        <v>1971306</v>
      </c>
      <c r="K146" s="46">
        <v>-861590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v>107951</v>
      </c>
      <c r="E148" s="45">
        <v>6979</v>
      </c>
      <c r="F148" s="46">
        <v>114930</v>
      </c>
      <c r="G148" s="46">
        <v>-100972</v>
      </c>
      <c r="H148" s="45">
        <v>677779</v>
      </c>
      <c r="I148" s="45">
        <v>13566</v>
      </c>
      <c r="J148" s="46">
        <v>691345</v>
      </c>
      <c r="K148" s="46">
        <v>-664213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v>5013</v>
      </c>
      <c r="E149" s="45">
        <v>3939</v>
      </c>
      <c r="F149" s="46">
        <v>8952</v>
      </c>
      <c r="G149" s="46">
        <v>-1074</v>
      </c>
      <c r="H149" s="45">
        <v>22887</v>
      </c>
      <c r="I149" s="45">
        <v>12323</v>
      </c>
      <c r="J149" s="46">
        <v>35210</v>
      </c>
      <c r="K149" s="46">
        <v>-10564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v>2855</v>
      </c>
      <c r="E150" s="45">
        <v>0</v>
      </c>
      <c r="F150" s="46">
        <v>2855</v>
      </c>
      <c r="G150" s="46">
        <v>-2855</v>
      </c>
      <c r="H150" s="45">
        <v>11191</v>
      </c>
      <c r="I150" s="45">
        <v>0</v>
      </c>
      <c r="J150" s="46">
        <v>11191</v>
      </c>
      <c r="K150" s="46">
        <v>-11191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v>64200</v>
      </c>
      <c r="E151" s="45">
        <v>28804</v>
      </c>
      <c r="F151" s="46">
        <v>93004</v>
      </c>
      <c r="G151" s="46">
        <v>-35396</v>
      </c>
      <c r="H151" s="45">
        <v>245636</v>
      </c>
      <c r="I151" s="45">
        <v>115305</v>
      </c>
      <c r="J151" s="46">
        <v>360941</v>
      </c>
      <c r="K151" s="46">
        <v>-130331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v>142906</v>
      </c>
      <c r="E152" s="45">
        <v>96385</v>
      </c>
      <c r="F152" s="46">
        <v>239291</v>
      </c>
      <c r="G152" s="46">
        <v>-46521</v>
      </c>
      <c r="H152" s="45">
        <v>672203</v>
      </c>
      <c r="I152" s="45">
        <v>382803</v>
      </c>
      <c r="J152" s="46">
        <v>1055006</v>
      </c>
      <c r="K152" s="46">
        <v>-289400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v>12110</v>
      </c>
      <c r="E153" s="45">
        <v>1740</v>
      </c>
      <c r="F153" s="46">
        <v>13850</v>
      </c>
      <c r="G153" s="46">
        <v>-10370</v>
      </c>
      <c r="H153" s="45">
        <v>47441</v>
      </c>
      <c r="I153" s="45">
        <v>5537</v>
      </c>
      <c r="J153" s="46">
        <v>52978</v>
      </c>
      <c r="K153" s="46">
        <v>-41904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v>42</v>
      </c>
      <c r="E154" s="45">
        <v>0</v>
      </c>
      <c r="F154" s="46">
        <v>42</v>
      </c>
      <c r="G154" s="46">
        <v>-42</v>
      </c>
      <c r="H154" s="45">
        <v>174</v>
      </c>
      <c r="I154" s="45">
        <v>0</v>
      </c>
      <c r="J154" s="46">
        <v>174</v>
      </c>
      <c r="K154" s="46">
        <v>-174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v>35219</v>
      </c>
      <c r="E156" s="45">
        <v>31458</v>
      </c>
      <c r="F156" s="46">
        <v>66677</v>
      </c>
      <c r="G156" s="46">
        <v>-3761</v>
      </c>
      <c r="H156" s="45">
        <v>110247</v>
      </c>
      <c r="I156" s="45">
        <v>94485</v>
      </c>
      <c r="J156" s="46">
        <v>204732</v>
      </c>
      <c r="K156" s="46">
        <v>-15762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v>3114</v>
      </c>
      <c r="E157" s="45">
        <v>1699</v>
      </c>
      <c r="F157" s="46">
        <v>4813</v>
      </c>
      <c r="G157" s="46">
        <v>-1415</v>
      </c>
      <c r="H157" s="45">
        <v>10932</v>
      </c>
      <c r="I157" s="45">
        <v>5506</v>
      </c>
      <c r="J157" s="46">
        <v>16438</v>
      </c>
      <c r="K157" s="46">
        <v>-5426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v>49</v>
      </c>
      <c r="E158" s="45">
        <v>0</v>
      </c>
      <c r="F158" s="46">
        <v>49</v>
      </c>
      <c r="G158" s="46">
        <v>-49</v>
      </c>
      <c r="H158" s="45">
        <v>78</v>
      </c>
      <c r="I158" s="45">
        <v>0</v>
      </c>
      <c r="J158" s="46">
        <v>78</v>
      </c>
      <c r="K158" s="46">
        <v>-78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v>13696</v>
      </c>
      <c r="E159" s="45">
        <v>0</v>
      </c>
      <c r="F159" s="46">
        <v>13696</v>
      </c>
      <c r="G159" s="46">
        <v>-13696</v>
      </c>
      <c r="H159" s="45">
        <v>15451</v>
      </c>
      <c r="I159" s="45">
        <v>0</v>
      </c>
      <c r="J159" s="46">
        <v>15451</v>
      </c>
      <c r="K159" s="46">
        <v>-15451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v>1123670</v>
      </c>
      <c r="E160" s="45">
        <v>2128890</v>
      </c>
      <c r="F160" s="46">
        <v>3252560</v>
      </c>
      <c r="G160" s="46">
        <v>1005220</v>
      </c>
      <c r="H160" s="45">
        <v>6476805</v>
      </c>
      <c r="I160" s="45">
        <v>11925989</v>
      </c>
      <c r="J160" s="46">
        <v>18402794</v>
      </c>
      <c r="K160" s="46">
        <v>5449184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v>8887</v>
      </c>
      <c r="E161" s="45">
        <v>0</v>
      </c>
      <c r="F161" s="46">
        <v>8887</v>
      </c>
      <c r="G161" s="46">
        <v>-8887</v>
      </c>
      <c r="H161" s="45">
        <v>17909</v>
      </c>
      <c r="I161" s="45">
        <v>0</v>
      </c>
      <c r="J161" s="46">
        <v>17909</v>
      </c>
      <c r="K161" s="46">
        <v>-17909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v>204</v>
      </c>
      <c r="E162" s="45">
        <v>0</v>
      </c>
      <c r="F162" s="46">
        <v>204</v>
      </c>
      <c r="G162" s="46">
        <v>-204</v>
      </c>
      <c r="H162" s="45">
        <v>324</v>
      </c>
      <c r="I162" s="45">
        <v>0</v>
      </c>
      <c r="J162" s="46">
        <v>324</v>
      </c>
      <c r="K162" s="46">
        <v>-324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v>273</v>
      </c>
      <c r="E163" s="45">
        <v>0</v>
      </c>
      <c r="F163" s="46">
        <v>273</v>
      </c>
      <c r="G163" s="46">
        <v>-273</v>
      </c>
      <c r="H163" s="45">
        <v>306</v>
      </c>
      <c r="I163" s="45">
        <v>0</v>
      </c>
      <c r="J163" s="46">
        <v>306</v>
      </c>
      <c r="K163" s="46">
        <v>-306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v>83302</v>
      </c>
      <c r="E164" s="45">
        <v>10479</v>
      </c>
      <c r="F164" s="46">
        <v>93781</v>
      </c>
      <c r="G164" s="46">
        <v>-72823</v>
      </c>
      <c r="H164" s="45">
        <v>398212</v>
      </c>
      <c r="I164" s="45">
        <v>47903</v>
      </c>
      <c r="J164" s="46">
        <v>446115</v>
      </c>
      <c r="K164" s="46">
        <v>-350309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v>75804</v>
      </c>
      <c r="E165" s="45">
        <v>2</v>
      </c>
      <c r="F165" s="46">
        <v>75806</v>
      </c>
      <c r="G165" s="46">
        <v>-75802</v>
      </c>
      <c r="H165" s="45">
        <v>383310</v>
      </c>
      <c r="I165" s="45">
        <v>0</v>
      </c>
      <c r="J165" s="46">
        <v>383310</v>
      </c>
      <c r="K165" s="46">
        <v>-383310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v>124824</v>
      </c>
      <c r="E166" s="45">
        <v>79800</v>
      </c>
      <c r="F166" s="46">
        <v>204624</v>
      </c>
      <c r="G166" s="46">
        <v>-45024</v>
      </c>
      <c r="H166" s="45">
        <v>580650</v>
      </c>
      <c r="I166" s="45">
        <v>293838</v>
      </c>
      <c r="J166" s="46">
        <v>874488</v>
      </c>
      <c r="K166" s="46">
        <v>-286812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v>8167</v>
      </c>
      <c r="E167" s="45">
        <v>0</v>
      </c>
      <c r="F167" s="46">
        <v>8167</v>
      </c>
      <c r="G167" s="46">
        <v>-8167</v>
      </c>
      <c r="H167" s="45">
        <v>44515</v>
      </c>
      <c r="I167" s="45">
        <v>0</v>
      </c>
      <c r="J167" s="46">
        <v>44515</v>
      </c>
      <c r="K167" s="46">
        <v>-44515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v>4752</v>
      </c>
      <c r="E168" s="45">
        <v>0</v>
      </c>
      <c r="F168" s="46">
        <v>4752</v>
      </c>
      <c r="G168" s="46">
        <v>-4752</v>
      </c>
      <c r="H168" s="45">
        <v>16119</v>
      </c>
      <c r="I168" s="45">
        <v>0</v>
      </c>
      <c r="J168" s="46">
        <v>16119</v>
      </c>
      <c r="K168" s="46">
        <v>-16119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v>1611</v>
      </c>
      <c r="E169" s="45">
        <v>0</v>
      </c>
      <c r="F169" s="46">
        <v>1611</v>
      </c>
      <c r="G169" s="46">
        <v>-1611</v>
      </c>
      <c r="H169" s="45">
        <v>7814</v>
      </c>
      <c r="I169" s="45">
        <v>0</v>
      </c>
      <c r="J169" s="46">
        <v>7814</v>
      </c>
      <c r="K169" s="46">
        <v>-7814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v>541</v>
      </c>
      <c r="E170" s="45">
        <v>0</v>
      </c>
      <c r="F170" s="46">
        <v>541</v>
      </c>
      <c r="G170" s="46">
        <v>-541</v>
      </c>
      <c r="H170" s="45">
        <v>1949</v>
      </c>
      <c r="I170" s="45">
        <v>0</v>
      </c>
      <c r="J170" s="46">
        <v>1949</v>
      </c>
      <c r="K170" s="46">
        <v>-1949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v>32324</v>
      </c>
      <c r="E171" s="45">
        <v>11671</v>
      </c>
      <c r="F171" s="46">
        <v>43995</v>
      </c>
      <c r="G171" s="46">
        <v>-20653</v>
      </c>
      <c r="H171" s="45">
        <v>157303</v>
      </c>
      <c r="I171" s="45">
        <v>58604</v>
      </c>
      <c r="J171" s="46">
        <v>215907</v>
      </c>
      <c r="K171" s="46">
        <v>-98699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v>39921</v>
      </c>
      <c r="E172" s="45">
        <v>21132</v>
      </c>
      <c r="F172" s="46">
        <v>61053</v>
      </c>
      <c r="G172" s="46">
        <v>-18789</v>
      </c>
      <c r="H172" s="45">
        <v>175310</v>
      </c>
      <c r="I172" s="45">
        <v>79353</v>
      </c>
      <c r="J172" s="46">
        <v>254663</v>
      </c>
      <c r="K172" s="46">
        <v>-95957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v>616270</v>
      </c>
      <c r="E173" s="45">
        <v>251249</v>
      </c>
      <c r="F173" s="46">
        <v>867519</v>
      </c>
      <c r="G173" s="46">
        <v>-365021</v>
      </c>
      <c r="H173" s="45">
        <v>2885283</v>
      </c>
      <c r="I173" s="45">
        <v>860926</v>
      </c>
      <c r="J173" s="46">
        <v>3746209</v>
      </c>
      <c r="K173" s="46">
        <v>-2024357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v>204</v>
      </c>
      <c r="E174" s="45">
        <v>0</v>
      </c>
      <c r="F174" s="46">
        <v>204</v>
      </c>
      <c r="G174" s="46">
        <v>-204</v>
      </c>
      <c r="H174" s="45">
        <v>804</v>
      </c>
      <c r="I174" s="45">
        <v>0</v>
      </c>
      <c r="J174" s="46">
        <v>804</v>
      </c>
      <c r="K174" s="46">
        <v>-804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v>54551</v>
      </c>
      <c r="E175" s="45">
        <v>46355</v>
      </c>
      <c r="F175" s="46">
        <v>100906</v>
      </c>
      <c r="G175" s="46">
        <v>-8196</v>
      </c>
      <c r="H175" s="45">
        <v>208457</v>
      </c>
      <c r="I175" s="45">
        <v>135337</v>
      </c>
      <c r="J175" s="46">
        <v>343794</v>
      </c>
      <c r="K175" s="46">
        <v>-73120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v>28195</v>
      </c>
      <c r="E176" s="45">
        <v>37037</v>
      </c>
      <c r="F176" s="46">
        <v>65232</v>
      </c>
      <c r="G176" s="46">
        <v>8842</v>
      </c>
      <c r="H176" s="45">
        <v>137423</v>
      </c>
      <c r="I176" s="45">
        <v>136425</v>
      </c>
      <c r="J176" s="46">
        <v>273848</v>
      </c>
      <c r="K176" s="46">
        <v>-998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v>25448</v>
      </c>
      <c r="E177" s="45">
        <v>15443</v>
      </c>
      <c r="F177" s="46">
        <v>40891</v>
      </c>
      <c r="G177" s="46">
        <v>-10005</v>
      </c>
      <c r="H177" s="45">
        <v>116153</v>
      </c>
      <c r="I177" s="45">
        <v>64652</v>
      </c>
      <c r="J177" s="46">
        <v>180805</v>
      </c>
      <c r="K177" s="46">
        <v>-51501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v>247</v>
      </c>
      <c r="E178" s="45">
        <v>0</v>
      </c>
      <c r="F178" s="46">
        <v>247</v>
      </c>
      <c r="G178" s="46">
        <v>-247</v>
      </c>
      <c r="H178" s="45">
        <v>366</v>
      </c>
      <c r="I178" s="45">
        <v>0</v>
      </c>
      <c r="J178" s="46">
        <v>366</v>
      </c>
      <c r="K178" s="46">
        <v>-366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v>34036</v>
      </c>
      <c r="E179" s="45">
        <v>30680</v>
      </c>
      <c r="F179" s="46">
        <v>64716</v>
      </c>
      <c r="G179" s="46">
        <v>-3356</v>
      </c>
      <c r="H179" s="45">
        <v>175510</v>
      </c>
      <c r="I179" s="45">
        <v>128265</v>
      </c>
      <c r="J179" s="46">
        <v>303775</v>
      </c>
      <c r="K179" s="46">
        <v>-47245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v>560992</v>
      </c>
      <c r="E180" s="45">
        <v>318513</v>
      </c>
      <c r="F180" s="46">
        <v>879505</v>
      </c>
      <c r="G180" s="46">
        <v>-242479</v>
      </c>
      <c r="H180" s="45">
        <v>2791544</v>
      </c>
      <c r="I180" s="45">
        <v>1213317</v>
      </c>
      <c r="J180" s="46">
        <v>4004861</v>
      </c>
      <c r="K180" s="46">
        <v>-1578227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v>4766</v>
      </c>
      <c r="E181" s="45">
        <v>2672</v>
      </c>
      <c r="F181" s="46">
        <v>7438</v>
      </c>
      <c r="G181" s="46">
        <v>-2094</v>
      </c>
      <c r="H181" s="45">
        <v>21200</v>
      </c>
      <c r="I181" s="45">
        <v>8080</v>
      </c>
      <c r="J181" s="46">
        <v>29280</v>
      </c>
      <c r="K181" s="46">
        <v>-13120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v>21721</v>
      </c>
      <c r="E182" s="45">
        <v>0</v>
      </c>
      <c r="F182" s="46">
        <v>21721</v>
      </c>
      <c r="G182" s="46">
        <v>-21721</v>
      </c>
      <c r="H182" s="45">
        <v>110835</v>
      </c>
      <c r="I182" s="45">
        <v>0</v>
      </c>
      <c r="J182" s="46">
        <v>110835</v>
      </c>
      <c r="K182" s="46">
        <v>-110835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v>90166</v>
      </c>
      <c r="E183" s="45">
        <v>140379</v>
      </c>
      <c r="F183" s="46">
        <v>230545</v>
      </c>
      <c r="G183" s="46">
        <v>50213</v>
      </c>
      <c r="H183" s="45">
        <v>434278</v>
      </c>
      <c r="I183" s="45">
        <v>439130</v>
      </c>
      <c r="J183" s="46">
        <v>873408</v>
      </c>
      <c r="K183" s="46">
        <v>4852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v>1666</v>
      </c>
      <c r="E184" s="45">
        <v>0</v>
      </c>
      <c r="F184" s="46">
        <v>1666</v>
      </c>
      <c r="G184" s="46">
        <v>-1666</v>
      </c>
      <c r="H184" s="45">
        <v>5146</v>
      </c>
      <c r="I184" s="45">
        <v>0</v>
      </c>
      <c r="J184" s="46">
        <v>5146</v>
      </c>
      <c r="K184" s="46">
        <v>-5146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v>25578</v>
      </c>
      <c r="E185" s="45">
        <v>9434</v>
      </c>
      <c r="F185" s="46">
        <v>35012</v>
      </c>
      <c r="G185" s="46">
        <v>-16144</v>
      </c>
      <c r="H185" s="45">
        <v>141472</v>
      </c>
      <c r="I185" s="45">
        <v>36735</v>
      </c>
      <c r="J185" s="46">
        <v>178207</v>
      </c>
      <c r="K185" s="46">
        <v>-104737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v>15081</v>
      </c>
      <c r="E186" s="45">
        <v>15747</v>
      </c>
      <c r="F186" s="46">
        <v>30828</v>
      </c>
      <c r="G186" s="46">
        <v>666</v>
      </c>
      <c r="H186" s="45">
        <v>55894</v>
      </c>
      <c r="I186" s="45">
        <v>77466</v>
      </c>
      <c r="J186" s="46">
        <v>133360</v>
      </c>
      <c r="K186" s="46">
        <v>21572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v>686</v>
      </c>
      <c r="E187" s="45">
        <v>0</v>
      </c>
      <c r="F187" s="46">
        <v>686</v>
      </c>
      <c r="G187" s="46">
        <v>-686</v>
      </c>
      <c r="H187" s="45">
        <v>2627</v>
      </c>
      <c r="I187" s="45">
        <v>0</v>
      </c>
      <c r="J187" s="46">
        <v>2627</v>
      </c>
      <c r="K187" s="46">
        <v>-2627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v>3011</v>
      </c>
      <c r="E189" s="45">
        <v>0</v>
      </c>
      <c r="F189" s="46">
        <v>3011</v>
      </c>
      <c r="G189" s="46">
        <v>-3011</v>
      </c>
      <c r="H189" s="45">
        <v>12207</v>
      </c>
      <c r="I189" s="45">
        <v>0</v>
      </c>
      <c r="J189" s="46">
        <v>12207</v>
      </c>
      <c r="K189" s="46">
        <v>-12207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v>3121</v>
      </c>
      <c r="E190" s="45">
        <v>0</v>
      </c>
      <c r="F190" s="46">
        <v>3121</v>
      </c>
      <c r="G190" s="46">
        <v>-3121</v>
      </c>
      <c r="H190" s="45">
        <v>10608</v>
      </c>
      <c r="I190" s="45">
        <v>0</v>
      </c>
      <c r="J190" s="46">
        <v>10608</v>
      </c>
      <c r="K190" s="46">
        <v>-10608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v>965</v>
      </c>
      <c r="E191" s="45">
        <v>0</v>
      </c>
      <c r="F191" s="46">
        <v>965</v>
      </c>
      <c r="G191" s="46">
        <v>-965</v>
      </c>
      <c r="H191" s="45">
        <v>4069</v>
      </c>
      <c r="I191" s="45">
        <v>0</v>
      </c>
      <c r="J191" s="46">
        <v>4069</v>
      </c>
      <c r="K191" s="46">
        <v>-4069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v>3937</v>
      </c>
      <c r="E192" s="45">
        <v>0</v>
      </c>
      <c r="F192" s="46">
        <v>3937</v>
      </c>
      <c r="G192" s="46">
        <v>-3937</v>
      </c>
      <c r="H192" s="45">
        <v>11355</v>
      </c>
      <c r="I192" s="45">
        <v>0</v>
      </c>
      <c r="J192" s="46">
        <v>11355</v>
      </c>
      <c r="K192" s="46">
        <v>-11355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v>2344</v>
      </c>
      <c r="E193" s="45">
        <v>0</v>
      </c>
      <c r="F193" s="46">
        <v>2344</v>
      </c>
      <c r="G193" s="46">
        <v>-2344</v>
      </c>
      <c r="H193" s="45">
        <v>9907</v>
      </c>
      <c r="I193" s="45">
        <v>0</v>
      </c>
      <c r="J193" s="46">
        <v>9907</v>
      </c>
      <c r="K193" s="46">
        <v>-9907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v>1379</v>
      </c>
      <c r="E194" s="45">
        <v>0</v>
      </c>
      <c r="F194" s="46">
        <v>1379</v>
      </c>
      <c r="G194" s="46">
        <v>-1379</v>
      </c>
      <c r="H194" s="45">
        <v>6888</v>
      </c>
      <c r="I194" s="45">
        <v>0</v>
      </c>
      <c r="J194" s="46">
        <v>6888</v>
      </c>
      <c r="K194" s="46">
        <v>-6888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v>266852</v>
      </c>
      <c r="E195" s="45">
        <v>14515</v>
      </c>
      <c r="F195" s="46">
        <v>281367</v>
      </c>
      <c r="G195" s="46">
        <v>-252337</v>
      </c>
      <c r="H195" s="45">
        <v>1191624</v>
      </c>
      <c r="I195" s="45">
        <v>39454</v>
      </c>
      <c r="J195" s="46">
        <v>1231078</v>
      </c>
      <c r="K195" s="46">
        <v>-1152170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v>10319</v>
      </c>
      <c r="E196" s="45">
        <v>4899</v>
      </c>
      <c r="F196" s="46">
        <v>15218</v>
      </c>
      <c r="G196" s="46">
        <v>-5420</v>
      </c>
      <c r="H196" s="45">
        <v>31698</v>
      </c>
      <c r="I196" s="45">
        <v>17096</v>
      </c>
      <c r="J196" s="46">
        <v>48794</v>
      </c>
      <c r="K196" s="46">
        <v>-14602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v>513383</v>
      </c>
      <c r="E197" s="45">
        <v>207908</v>
      </c>
      <c r="F197" s="46">
        <v>721291</v>
      </c>
      <c r="G197" s="46">
        <v>-305475</v>
      </c>
      <c r="H197" s="45">
        <v>2396721</v>
      </c>
      <c r="I197" s="45">
        <v>589527</v>
      </c>
      <c r="J197" s="46">
        <v>2986248</v>
      </c>
      <c r="K197" s="46">
        <v>-1807194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v>307377</v>
      </c>
      <c r="E198" s="50">
        <v>82922</v>
      </c>
      <c r="F198" s="36">
        <v>390299</v>
      </c>
      <c r="G198" s="36">
        <v>-224455</v>
      </c>
      <c r="H198" s="50">
        <v>1485410</v>
      </c>
      <c r="I198" s="50">
        <v>251494</v>
      </c>
      <c r="J198" s="36">
        <v>1736904</v>
      </c>
      <c r="K198" s="36">
        <v>-1233916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v>4533</v>
      </c>
      <c r="E199" s="51">
        <v>252</v>
      </c>
      <c r="F199" s="52">
        <v>4785</v>
      </c>
      <c r="G199" s="52">
        <v>-4281</v>
      </c>
      <c r="H199" s="51">
        <v>20738</v>
      </c>
      <c r="I199" s="51">
        <v>925</v>
      </c>
      <c r="J199" s="52">
        <v>21663</v>
      </c>
      <c r="K199" s="52">
        <v>-19813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v>11406</v>
      </c>
      <c r="E200" s="45">
        <v>0</v>
      </c>
      <c r="F200" s="46">
        <v>11406</v>
      </c>
      <c r="G200" s="46">
        <v>-11406</v>
      </c>
      <c r="H200" s="45">
        <v>95806</v>
      </c>
      <c r="I200" s="45">
        <v>0</v>
      </c>
      <c r="J200" s="46">
        <v>95806</v>
      </c>
      <c r="K200" s="46">
        <v>-95806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v>2662</v>
      </c>
      <c r="E201" s="45">
        <v>0</v>
      </c>
      <c r="F201" s="46">
        <v>2662</v>
      </c>
      <c r="G201" s="46">
        <v>-2662</v>
      </c>
      <c r="H201" s="45">
        <v>11221</v>
      </c>
      <c r="I201" s="45">
        <v>0</v>
      </c>
      <c r="J201" s="46">
        <v>11221</v>
      </c>
      <c r="K201" s="46">
        <v>-11221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v>17460</v>
      </c>
      <c r="E202" s="45">
        <v>0</v>
      </c>
      <c r="F202" s="46">
        <v>17460</v>
      </c>
      <c r="G202" s="46">
        <v>-17460</v>
      </c>
      <c r="H202" s="45">
        <v>77430</v>
      </c>
      <c r="I202" s="45">
        <v>0</v>
      </c>
      <c r="J202" s="46">
        <v>77430</v>
      </c>
      <c r="K202" s="46">
        <v>-77430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v>29642</v>
      </c>
      <c r="E203" s="45">
        <v>5242</v>
      </c>
      <c r="F203" s="46">
        <v>34884</v>
      </c>
      <c r="G203" s="46">
        <v>-24400</v>
      </c>
      <c r="H203" s="45">
        <v>105064</v>
      </c>
      <c r="I203" s="45">
        <v>16906</v>
      </c>
      <c r="J203" s="46">
        <v>121970</v>
      </c>
      <c r="K203" s="46">
        <v>-88158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v>4053</v>
      </c>
      <c r="E204" s="45">
        <v>3026</v>
      </c>
      <c r="F204" s="46">
        <v>7079</v>
      </c>
      <c r="G204" s="46">
        <v>-1027</v>
      </c>
      <c r="H204" s="45">
        <v>15992</v>
      </c>
      <c r="I204" s="45">
        <v>7499</v>
      </c>
      <c r="J204" s="46">
        <v>23491</v>
      </c>
      <c r="K204" s="46">
        <v>-8493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v>322</v>
      </c>
      <c r="E205" s="45">
        <v>0</v>
      </c>
      <c r="F205" s="46">
        <v>322</v>
      </c>
      <c r="G205" s="46">
        <v>-322</v>
      </c>
      <c r="H205" s="45">
        <v>1158</v>
      </c>
      <c r="I205" s="45">
        <v>0</v>
      </c>
      <c r="J205" s="46">
        <v>1158</v>
      </c>
      <c r="K205" s="46">
        <v>-1158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v>33651</v>
      </c>
      <c r="E206" s="45">
        <v>0</v>
      </c>
      <c r="F206" s="46">
        <v>33651</v>
      </c>
      <c r="G206" s="46">
        <v>-33651</v>
      </c>
      <c r="H206" s="45">
        <v>223075</v>
      </c>
      <c r="I206" s="45">
        <v>0</v>
      </c>
      <c r="J206" s="46">
        <v>223075</v>
      </c>
      <c r="K206" s="46">
        <v>-223075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v>87</v>
      </c>
      <c r="E207" s="45">
        <v>0</v>
      </c>
      <c r="F207" s="46">
        <v>87</v>
      </c>
      <c r="G207" s="46">
        <v>-87</v>
      </c>
      <c r="H207" s="45">
        <v>119</v>
      </c>
      <c r="I207" s="45">
        <v>0</v>
      </c>
      <c r="J207" s="46">
        <v>119</v>
      </c>
      <c r="K207" s="46">
        <v>-119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v>1097</v>
      </c>
      <c r="E208" s="45">
        <v>0</v>
      </c>
      <c r="F208" s="46">
        <v>1097</v>
      </c>
      <c r="G208" s="46">
        <v>-1097</v>
      </c>
      <c r="H208" s="45">
        <v>4593</v>
      </c>
      <c r="I208" s="45">
        <v>0</v>
      </c>
      <c r="J208" s="46">
        <v>4593</v>
      </c>
      <c r="K208" s="46">
        <v>-4593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v>2076</v>
      </c>
      <c r="E209" s="45">
        <v>0</v>
      </c>
      <c r="F209" s="46">
        <v>2076</v>
      </c>
      <c r="G209" s="46">
        <v>-2076</v>
      </c>
      <c r="H209" s="45">
        <v>8352</v>
      </c>
      <c r="I209" s="45">
        <v>0</v>
      </c>
      <c r="J209" s="46">
        <v>8352</v>
      </c>
      <c r="K209" s="46">
        <v>-8352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v>369</v>
      </c>
      <c r="E210" s="45">
        <v>0</v>
      </c>
      <c r="F210" s="46">
        <v>369</v>
      </c>
      <c r="G210" s="46">
        <v>-369</v>
      </c>
      <c r="H210" s="45">
        <v>1354</v>
      </c>
      <c r="I210" s="45">
        <v>0</v>
      </c>
      <c r="J210" s="46">
        <v>1354</v>
      </c>
      <c r="K210" s="46">
        <v>-1354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v>4922</v>
      </c>
      <c r="E211" s="45">
        <v>0</v>
      </c>
      <c r="F211" s="46">
        <v>4922</v>
      </c>
      <c r="G211" s="46">
        <v>-4922</v>
      </c>
      <c r="H211" s="45">
        <v>31479</v>
      </c>
      <c r="I211" s="45">
        <v>0</v>
      </c>
      <c r="J211" s="46">
        <v>31479</v>
      </c>
      <c r="K211" s="46">
        <v>-31479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v>2224</v>
      </c>
      <c r="E212" s="45">
        <v>0</v>
      </c>
      <c r="F212" s="46">
        <v>2224</v>
      </c>
      <c r="G212" s="46">
        <v>-2224</v>
      </c>
      <c r="H212" s="45">
        <v>30141</v>
      </c>
      <c r="I212" s="45">
        <v>0</v>
      </c>
      <c r="J212" s="46">
        <v>30141</v>
      </c>
      <c r="K212" s="46">
        <v>-30141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v>16290</v>
      </c>
      <c r="E213" s="45">
        <v>6205</v>
      </c>
      <c r="F213" s="46">
        <v>22495</v>
      </c>
      <c r="G213" s="46">
        <v>-10085</v>
      </c>
      <c r="H213" s="45">
        <v>63040</v>
      </c>
      <c r="I213" s="45">
        <v>14601</v>
      </c>
      <c r="J213" s="46">
        <v>77641</v>
      </c>
      <c r="K213" s="46">
        <v>-48439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v>3456</v>
      </c>
      <c r="E214" s="45">
        <v>0</v>
      </c>
      <c r="F214" s="46">
        <v>3456</v>
      </c>
      <c r="G214" s="46">
        <v>-3456</v>
      </c>
      <c r="H214" s="45">
        <v>15182</v>
      </c>
      <c r="I214" s="45">
        <v>0</v>
      </c>
      <c r="J214" s="46">
        <v>15182</v>
      </c>
      <c r="K214" s="46">
        <v>-15182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v>115</v>
      </c>
      <c r="E215" s="45">
        <v>0</v>
      </c>
      <c r="F215" s="46">
        <v>115</v>
      </c>
      <c r="G215" s="46">
        <v>-115</v>
      </c>
      <c r="H215" s="45">
        <v>443</v>
      </c>
      <c r="I215" s="45">
        <v>0</v>
      </c>
      <c r="J215" s="46">
        <v>443</v>
      </c>
      <c r="K215" s="46">
        <v>-443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v>172</v>
      </c>
      <c r="E216" s="45">
        <v>0</v>
      </c>
      <c r="F216" s="46">
        <v>172</v>
      </c>
      <c r="G216" s="46">
        <v>-172</v>
      </c>
      <c r="H216" s="45">
        <v>501</v>
      </c>
      <c r="I216" s="45">
        <v>0</v>
      </c>
      <c r="J216" s="46">
        <v>501</v>
      </c>
      <c r="K216" s="46">
        <v>-501</v>
      </c>
      <c r="L216" s="45"/>
    </row>
    <row r="217" spans="1:12" ht="14.25">
      <c r="A217" s="37" t="s">
        <v>424</v>
      </c>
      <c r="B217" s="43" t="s">
        <v>517</v>
      </c>
      <c r="C217" s="44" t="s">
        <v>36</v>
      </c>
      <c r="D217" s="45">
        <v>971</v>
      </c>
      <c r="E217" s="45">
        <v>0</v>
      </c>
      <c r="F217" s="46">
        <v>971</v>
      </c>
      <c r="G217" s="46">
        <v>-971</v>
      </c>
      <c r="H217" s="45">
        <v>4864</v>
      </c>
      <c r="I217" s="45">
        <v>0</v>
      </c>
      <c r="J217" s="46">
        <v>4864</v>
      </c>
      <c r="K217" s="46">
        <v>-4864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v>41</v>
      </c>
      <c r="E218" s="45">
        <v>0</v>
      </c>
      <c r="F218" s="46">
        <v>41</v>
      </c>
      <c r="G218" s="46">
        <v>-41</v>
      </c>
      <c r="H218" s="45">
        <v>54</v>
      </c>
      <c r="I218" s="45">
        <v>0</v>
      </c>
      <c r="J218" s="46">
        <v>54</v>
      </c>
      <c r="K218" s="46">
        <v>-54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v>3517</v>
      </c>
      <c r="E219" s="45">
        <v>0</v>
      </c>
      <c r="F219" s="46">
        <v>3517</v>
      </c>
      <c r="G219" s="46">
        <v>-3517</v>
      </c>
      <c r="H219" s="45">
        <v>17104</v>
      </c>
      <c r="I219" s="45">
        <v>0</v>
      </c>
      <c r="J219" s="46">
        <v>17104</v>
      </c>
      <c r="K219" s="46">
        <v>-17104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v>344</v>
      </c>
      <c r="E220" s="45">
        <v>0</v>
      </c>
      <c r="F220" s="46">
        <v>344</v>
      </c>
      <c r="G220" s="46">
        <v>-344</v>
      </c>
      <c r="H220" s="45">
        <v>1171</v>
      </c>
      <c r="I220" s="45">
        <v>0</v>
      </c>
      <c r="J220" s="46">
        <v>1171</v>
      </c>
      <c r="K220" s="46">
        <v>-1171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v>672</v>
      </c>
      <c r="E221" s="45">
        <v>189</v>
      </c>
      <c r="F221" s="46">
        <v>861</v>
      </c>
      <c r="G221" s="46">
        <v>-483</v>
      </c>
      <c r="H221" s="45">
        <v>2411</v>
      </c>
      <c r="I221" s="45">
        <v>415</v>
      </c>
      <c r="J221" s="46">
        <v>2826</v>
      </c>
      <c r="K221" s="46">
        <v>-1996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v>2735</v>
      </c>
      <c r="E222" s="45">
        <v>1996</v>
      </c>
      <c r="F222" s="46">
        <v>4731</v>
      </c>
      <c r="G222" s="46">
        <v>-739</v>
      </c>
      <c r="H222" s="45">
        <v>14108</v>
      </c>
      <c r="I222" s="45">
        <v>6723</v>
      </c>
      <c r="J222" s="46">
        <v>20831</v>
      </c>
      <c r="K222" s="46">
        <v>-7385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v>1375</v>
      </c>
      <c r="E223" s="45">
        <v>0</v>
      </c>
      <c r="F223" s="46">
        <v>1375</v>
      </c>
      <c r="G223" s="46">
        <v>-1375</v>
      </c>
      <c r="H223" s="45">
        <v>7118</v>
      </c>
      <c r="I223" s="45">
        <v>0</v>
      </c>
      <c r="J223" s="46">
        <v>7118</v>
      </c>
      <c r="K223" s="46">
        <v>-7118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v>344</v>
      </c>
      <c r="E224" s="45">
        <v>0</v>
      </c>
      <c r="F224" s="46">
        <v>344</v>
      </c>
      <c r="G224" s="46">
        <v>-344</v>
      </c>
      <c r="H224" s="45">
        <v>1156</v>
      </c>
      <c r="I224" s="45">
        <v>0</v>
      </c>
      <c r="J224" s="46">
        <v>1156</v>
      </c>
      <c r="K224" s="46">
        <v>-1156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v>154</v>
      </c>
      <c r="E225" s="45">
        <v>0</v>
      </c>
      <c r="F225" s="46">
        <v>154</v>
      </c>
      <c r="G225" s="46">
        <v>-154</v>
      </c>
      <c r="H225" s="45">
        <v>585</v>
      </c>
      <c r="I225" s="45">
        <v>0</v>
      </c>
      <c r="J225" s="46">
        <v>585</v>
      </c>
      <c r="K225" s="46">
        <v>-585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v>132</v>
      </c>
      <c r="E226" s="45">
        <v>0</v>
      </c>
      <c r="F226" s="46">
        <v>132</v>
      </c>
      <c r="G226" s="46">
        <v>-132</v>
      </c>
      <c r="H226" s="45">
        <v>503</v>
      </c>
      <c r="I226" s="45">
        <v>0</v>
      </c>
      <c r="J226" s="46">
        <v>503</v>
      </c>
      <c r="K226" s="46">
        <v>-503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v>6767</v>
      </c>
      <c r="E227" s="45">
        <v>2134</v>
      </c>
      <c r="F227" s="46">
        <v>8901</v>
      </c>
      <c r="G227" s="46">
        <v>-4633</v>
      </c>
      <c r="H227" s="45">
        <v>29542</v>
      </c>
      <c r="I227" s="45">
        <v>7342</v>
      </c>
      <c r="J227" s="46">
        <v>36884</v>
      </c>
      <c r="K227" s="46">
        <v>-22200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v>2213</v>
      </c>
      <c r="E228" s="45">
        <v>0</v>
      </c>
      <c r="F228" s="46">
        <v>2213</v>
      </c>
      <c r="G228" s="46">
        <v>-2213</v>
      </c>
      <c r="H228" s="45">
        <v>28148</v>
      </c>
      <c r="I228" s="45">
        <v>0</v>
      </c>
      <c r="J228" s="46">
        <v>28148</v>
      </c>
      <c r="K228" s="46">
        <v>-28148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v>2321</v>
      </c>
      <c r="E229" s="45">
        <v>0</v>
      </c>
      <c r="F229" s="46">
        <v>2321</v>
      </c>
      <c r="G229" s="46">
        <v>-2321</v>
      </c>
      <c r="H229" s="45">
        <v>26201</v>
      </c>
      <c r="I229" s="45">
        <v>0</v>
      </c>
      <c r="J229" s="46">
        <v>26201</v>
      </c>
      <c r="K229" s="46">
        <v>-26201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v>7141</v>
      </c>
      <c r="E230" s="45">
        <v>0</v>
      </c>
      <c r="F230" s="46">
        <v>7141</v>
      </c>
      <c r="G230" s="46">
        <v>-7141</v>
      </c>
      <c r="H230" s="45">
        <v>24773</v>
      </c>
      <c r="I230" s="45">
        <v>0</v>
      </c>
      <c r="J230" s="46">
        <v>24773</v>
      </c>
      <c r="K230" s="46">
        <v>-24773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v>3963</v>
      </c>
      <c r="E231" s="45">
        <v>5360</v>
      </c>
      <c r="F231" s="46">
        <v>9323</v>
      </c>
      <c r="G231" s="46">
        <v>1397</v>
      </c>
      <c r="H231" s="45">
        <v>20263</v>
      </c>
      <c r="I231" s="45">
        <v>15817</v>
      </c>
      <c r="J231" s="46">
        <v>36080</v>
      </c>
      <c r="K231" s="46">
        <v>-4446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v>170</v>
      </c>
      <c r="E232" s="45">
        <v>0</v>
      </c>
      <c r="F232" s="46">
        <v>170</v>
      </c>
      <c r="G232" s="46">
        <v>-170</v>
      </c>
      <c r="H232" s="45">
        <v>529</v>
      </c>
      <c r="I232" s="45">
        <v>0</v>
      </c>
      <c r="J232" s="46">
        <v>529</v>
      </c>
      <c r="K232" s="46">
        <v>-529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v>283</v>
      </c>
      <c r="E233" s="45">
        <v>0</v>
      </c>
      <c r="F233" s="46">
        <v>283</v>
      </c>
      <c r="G233" s="46">
        <v>-283</v>
      </c>
      <c r="H233" s="45">
        <v>1696</v>
      </c>
      <c r="I233" s="45">
        <v>0</v>
      </c>
      <c r="J233" s="46">
        <v>1696</v>
      </c>
      <c r="K233" s="46">
        <v>-1696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v>1149</v>
      </c>
      <c r="E234" s="45">
        <v>0</v>
      </c>
      <c r="F234" s="46">
        <v>1149</v>
      </c>
      <c r="G234" s="46">
        <v>-1149</v>
      </c>
      <c r="H234" s="45">
        <v>4610</v>
      </c>
      <c r="I234" s="45">
        <v>0</v>
      </c>
      <c r="J234" s="46">
        <v>4610</v>
      </c>
      <c r="K234" s="46">
        <v>-4610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v>63882</v>
      </c>
      <c r="E235" s="45">
        <v>11047</v>
      </c>
      <c r="F235" s="46">
        <v>74929</v>
      </c>
      <c r="G235" s="46">
        <v>-52835</v>
      </c>
      <c r="H235" s="45">
        <v>305529</v>
      </c>
      <c r="I235" s="45">
        <v>25831</v>
      </c>
      <c r="J235" s="46">
        <v>331360</v>
      </c>
      <c r="K235" s="46">
        <v>-279698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v>730</v>
      </c>
      <c r="E236" s="45">
        <v>0</v>
      </c>
      <c r="F236" s="46">
        <v>730</v>
      </c>
      <c r="G236" s="46">
        <v>-730</v>
      </c>
      <c r="H236" s="45">
        <v>3092</v>
      </c>
      <c r="I236" s="45">
        <v>0</v>
      </c>
      <c r="J236" s="46">
        <v>3092</v>
      </c>
      <c r="K236" s="46">
        <v>-3092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v>505</v>
      </c>
      <c r="E237" s="45">
        <v>0</v>
      </c>
      <c r="F237" s="46">
        <v>505</v>
      </c>
      <c r="G237" s="46">
        <v>-505</v>
      </c>
      <c r="H237" s="45">
        <v>2161</v>
      </c>
      <c r="I237" s="45">
        <v>0</v>
      </c>
      <c r="J237" s="46">
        <v>2161</v>
      </c>
      <c r="K237" s="46">
        <v>-2161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v>860</v>
      </c>
      <c r="E239" s="45">
        <v>0</v>
      </c>
      <c r="F239" s="46">
        <v>860</v>
      </c>
      <c r="G239" s="46">
        <v>-860</v>
      </c>
      <c r="H239" s="45">
        <v>3889</v>
      </c>
      <c r="I239" s="45">
        <v>0</v>
      </c>
      <c r="J239" s="46">
        <v>3889</v>
      </c>
      <c r="K239" s="46">
        <v>-3889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v>219</v>
      </c>
      <c r="E240" s="45">
        <v>0</v>
      </c>
      <c r="F240" s="46">
        <v>219</v>
      </c>
      <c r="G240" s="46">
        <v>-219</v>
      </c>
      <c r="H240" s="45">
        <v>492</v>
      </c>
      <c r="I240" s="45">
        <v>0</v>
      </c>
      <c r="J240" s="46">
        <v>492</v>
      </c>
      <c r="K240" s="46">
        <v>-492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v>1641</v>
      </c>
      <c r="E241" s="45">
        <v>0</v>
      </c>
      <c r="F241" s="46">
        <v>1641</v>
      </c>
      <c r="G241" s="46">
        <v>-1641</v>
      </c>
      <c r="H241" s="45">
        <v>6906</v>
      </c>
      <c r="I241" s="45">
        <v>0</v>
      </c>
      <c r="J241" s="46">
        <v>6906</v>
      </c>
      <c r="K241" s="46">
        <v>-6906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v>1646</v>
      </c>
      <c r="E242" s="45">
        <v>0</v>
      </c>
      <c r="F242" s="46">
        <v>1646</v>
      </c>
      <c r="G242" s="46">
        <v>-1646</v>
      </c>
      <c r="H242" s="45">
        <v>5104</v>
      </c>
      <c r="I242" s="45">
        <v>0</v>
      </c>
      <c r="J242" s="46">
        <v>5104</v>
      </c>
      <c r="K242" s="46">
        <v>-5104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v>1995</v>
      </c>
      <c r="E243" s="45">
        <v>0</v>
      </c>
      <c r="F243" s="46">
        <v>1995</v>
      </c>
      <c r="G243" s="46">
        <v>-1995</v>
      </c>
      <c r="H243" s="45">
        <v>8400</v>
      </c>
      <c r="I243" s="45">
        <v>0</v>
      </c>
      <c r="J243" s="46">
        <v>8400</v>
      </c>
      <c r="K243" s="46">
        <v>-8400</v>
      </c>
      <c r="L243" s="45"/>
    </row>
    <row r="244" spans="1:12" ht="14.25">
      <c r="A244" s="54" t="s">
        <v>478</v>
      </c>
      <c r="B244" s="55" t="s">
        <v>518</v>
      </c>
      <c r="C244" s="44"/>
      <c r="D244" s="45">
        <v>1</v>
      </c>
      <c r="E244" s="45">
        <v>0</v>
      </c>
      <c r="F244" s="46">
        <v>1</v>
      </c>
      <c r="G244" s="46">
        <v>-1</v>
      </c>
      <c r="H244" s="45">
        <v>0</v>
      </c>
      <c r="I244" s="45">
        <v>0</v>
      </c>
      <c r="J244" s="46">
        <v>0</v>
      </c>
      <c r="K244" s="46"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v>1033</v>
      </c>
      <c r="E245" s="45">
        <v>638</v>
      </c>
      <c r="F245" s="46">
        <v>1671</v>
      </c>
      <c r="G245" s="46">
        <v>-395</v>
      </c>
      <c r="H245" s="45">
        <v>4931</v>
      </c>
      <c r="I245" s="45">
        <v>2895</v>
      </c>
      <c r="J245" s="46">
        <v>7826</v>
      </c>
      <c r="K245" s="46">
        <v>-2036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v>2278</v>
      </c>
      <c r="E246" s="45">
        <v>0</v>
      </c>
      <c r="F246" s="46">
        <v>2278</v>
      </c>
      <c r="G246" s="46">
        <v>-2278</v>
      </c>
      <c r="H246" s="45">
        <v>8168</v>
      </c>
      <c r="I246" s="45">
        <v>0</v>
      </c>
      <c r="J246" s="46">
        <v>8168</v>
      </c>
      <c r="K246" s="46">
        <v>-8168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v>46394</v>
      </c>
      <c r="E247" s="45">
        <v>38039</v>
      </c>
      <c r="F247" s="46">
        <v>84433</v>
      </c>
      <c r="G247" s="46">
        <v>-8355</v>
      </c>
      <c r="H247" s="45">
        <v>183637</v>
      </c>
      <c r="I247" s="45">
        <v>126311</v>
      </c>
      <c r="J247" s="46">
        <v>309948</v>
      </c>
      <c r="K247" s="46">
        <v>-57326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v>4172</v>
      </c>
      <c r="E248" s="45">
        <v>4005</v>
      </c>
      <c r="F248" s="46">
        <v>8177</v>
      </c>
      <c r="G248" s="46">
        <v>-167</v>
      </c>
      <c r="H248" s="45">
        <v>11111</v>
      </c>
      <c r="I248" s="45">
        <v>10263</v>
      </c>
      <c r="J248" s="46">
        <v>21374</v>
      </c>
      <c r="K248" s="46">
        <v>-848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v>206</v>
      </c>
      <c r="E249" s="45">
        <v>0</v>
      </c>
      <c r="F249" s="46">
        <v>206</v>
      </c>
      <c r="G249" s="46">
        <v>-206</v>
      </c>
      <c r="H249" s="45">
        <v>727</v>
      </c>
      <c r="I249" s="45">
        <v>0</v>
      </c>
      <c r="J249" s="46">
        <v>727</v>
      </c>
      <c r="K249" s="46">
        <v>-727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v>1516</v>
      </c>
      <c r="E250" s="45">
        <v>0</v>
      </c>
      <c r="F250" s="46">
        <v>1516</v>
      </c>
      <c r="G250" s="46">
        <v>-1516</v>
      </c>
      <c r="H250" s="45">
        <v>6895</v>
      </c>
      <c r="I250" s="45">
        <v>0</v>
      </c>
      <c r="J250" s="46">
        <v>6895</v>
      </c>
      <c r="K250" s="46">
        <v>-6895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v>8488</v>
      </c>
      <c r="E251" s="45">
        <v>4789</v>
      </c>
      <c r="F251" s="46">
        <v>13277</v>
      </c>
      <c r="G251" s="46">
        <v>-3699</v>
      </c>
      <c r="H251" s="45">
        <v>31675</v>
      </c>
      <c r="I251" s="45">
        <v>15966</v>
      </c>
      <c r="J251" s="46">
        <v>47641</v>
      </c>
      <c r="K251" s="46">
        <v>-15709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v>1962</v>
      </c>
      <c r="E252" s="45">
        <v>0</v>
      </c>
      <c r="F252" s="46">
        <v>1962</v>
      </c>
      <c r="G252" s="46">
        <v>-1962</v>
      </c>
      <c r="H252" s="45">
        <v>8039</v>
      </c>
      <c r="I252" s="45">
        <v>0</v>
      </c>
      <c r="J252" s="46">
        <v>8039</v>
      </c>
      <c r="K252" s="46">
        <v>-8039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v>137</v>
      </c>
      <c r="E253" s="45">
        <v>0</v>
      </c>
      <c r="F253" s="46">
        <v>137</v>
      </c>
      <c r="G253" s="46">
        <v>-137</v>
      </c>
      <c r="H253" s="45">
        <v>879</v>
      </c>
      <c r="I253" s="45">
        <v>0</v>
      </c>
      <c r="J253" s="46">
        <v>879</v>
      </c>
      <c r="K253" s="46">
        <v>-879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v>168</v>
      </c>
      <c r="E254" s="45">
        <v>0</v>
      </c>
      <c r="F254" s="46">
        <v>168</v>
      </c>
      <c r="G254" s="46">
        <v>-168</v>
      </c>
      <c r="H254" s="45">
        <v>782</v>
      </c>
      <c r="I254" s="45">
        <v>0</v>
      </c>
      <c r="J254" s="46">
        <v>782</v>
      </c>
      <c r="K254" s="46">
        <v>-782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v>367</v>
      </c>
      <c r="E255" s="45">
        <v>0</v>
      </c>
      <c r="F255" s="46">
        <v>367</v>
      </c>
      <c r="G255" s="46">
        <v>-367</v>
      </c>
      <c r="H255" s="45">
        <v>992</v>
      </c>
      <c r="I255" s="45">
        <v>0</v>
      </c>
      <c r="J255" s="46">
        <v>992</v>
      </c>
      <c r="K255" s="46">
        <v>-992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v>348</v>
      </c>
      <c r="E256" s="68">
        <v>0</v>
      </c>
      <c r="F256" s="69">
        <v>348</v>
      </c>
      <c r="G256" s="69">
        <v>-348</v>
      </c>
      <c r="H256" s="68">
        <v>1477</v>
      </c>
      <c r="I256" s="68">
        <v>0</v>
      </c>
      <c r="J256" s="69">
        <v>1477</v>
      </c>
      <c r="K256" s="69">
        <v>-1477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3" right="0.39" top="0.52" bottom="0.51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509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512</v>
      </c>
      <c r="C10" s="35"/>
      <c r="D10" s="36">
        <v>50581256</v>
      </c>
      <c r="E10" s="36">
        <v>42076345</v>
      </c>
      <c r="F10" s="36">
        <v>92657601</v>
      </c>
      <c r="G10" s="36">
        <v>-8504911</v>
      </c>
      <c r="H10" s="36">
        <v>272583134</v>
      </c>
      <c r="I10" s="36">
        <v>179123246</v>
      </c>
      <c r="J10" s="36">
        <v>451706380</v>
      </c>
      <c r="K10" s="36">
        <v>-93459888</v>
      </c>
      <c r="L10" s="36"/>
    </row>
    <row r="11" spans="1:12" ht="14.25">
      <c r="A11" s="37" t="s">
        <v>18</v>
      </c>
      <c r="B11" s="38" t="s">
        <v>20</v>
      </c>
      <c r="C11" s="39"/>
      <c r="D11" s="40">
        <v>34424849</v>
      </c>
      <c r="E11" s="40">
        <v>25475876</v>
      </c>
      <c r="F11" s="41">
        <v>59900725</v>
      </c>
      <c r="G11" s="41">
        <v>-8948973</v>
      </c>
      <c r="H11" s="40">
        <v>157327341</v>
      </c>
      <c r="I11" s="40">
        <v>79047195</v>
      </c>
      <c r="J11" s="41">
        <v>236374536</v>
      </c>
      <c r="K11" s="41">
        <v>-78280146</v>
      </c>
      <c r="L11" s="40"/>
    </row>
    <row r="12" spans="1:12" ht="14.25">
      <c r="A12" s="42" t="s">
        <v>21</v>
      </c>
      <c r="B12" s="43" t="s">
        <v>22</v>
      </c>
      <c r="C12" s="44"/>
      <c r="D12" s="45">
        <v>2575</v>
      </c>
      <c r="E12" s="45">
        <v>0</v>
      </c>
      <c r="F12" s="46">
        <v>2575</v>
      </c>
      <c r="G12" s="46">
        <v>-2575</v>
      </c>
      <c r="H12" s="45">
        <v>9715</v>
      </c>
      <c r="I12" s="45">
        <v>0</v>
      </c>
      <c r="J12" s="46">
        <v>9715</v>
      </c>
      <c r="K12" s="46">
        <v>-9715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v>105072</v>
      </c>
      <c r="E13" s="45">
        <v>116574</v>
      </c>
      <c r="F13" s="46">
        <v>221646</v>
      </c>
      <c r="G13" s="46">
        <v>11502</v>
      </c>
      <c r="H13" s="45">
        <v>434184</v>
      </c>
      <c r="I13" s="45">
        <v>415849</v>
      </c>
      <c r="J13" s="46">
        <v>850033</v>
      </c>
      <c r="K13" s="46">
        <v>-18335</v>
      </c>
      <c r="L13" s="45"/>
    </row>
    <row r="14" spans="1:12" ht="14.25">
      <c r="A14" s="42" t="s">
        <v>26</v>
      </c>
      <c r="B14" s="43" t="s">
        <v>27</v>
      </c>
      <c r="C14" s="44"/>
      <c r="D14" s="45">
        <v>1418</v>
      </c>
      <c r="E14" s="45">
        <v>1739</v>
      </c>
      <c r="F14" s="46">
        <v>3157</v>
      </c>
      <c r="G14" s="46">
        <v>321</v>
      </c>
      <c r="H14" s="45">
        <v>4390</v>
      </c>
      <c r="I14" s="45">
        <v>4927</v>
      </c>
      <c r="J14" s="46">
        <v>9317</v>
      </c>
      <c r="K14" s="46">
        <v>537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v>45411</v>
      </c>
      <c r="E15" s="45">
        <v>25716</v>
      </c>
      <c r="F15" s="46">
        <v>71127</v>
      </c>
      <c r="G15" s="46">
        <v>-19695</v>
      </c>
      <c r="H15" s="45">
        <v>171729</v>
      </c>
      <c r="I15" s="45">
        <v>76924</v>
      </c>
      <c r="J15" s="46">
        <v>248653</v>
      </c>
      <c r="K15" s="46">
        <v>-94805</v>
      </c>
      <c r="L15" s="45"/>
    </row>
    <row r="16" spans="1:12" ht="14.25">
      <c r="A16" s="42" t="s">
        <v>30</v>
      </c>
      <c r="B16" s="43" t="s">
        <v>31</v>
      </c>
      <c r="C16" s="44"/>
      <c r="D16" s="45">
        <v>2419</v>
      </c>
      <c r="E16" s="45">
        <v>0</v>
      </c>
      <c r="F16" s="46">
        <v>2419</v>
      </c>
      <c r="G16" s="46">
        <v>-2419</v>
      </c>
      <c r="H16" s="45">
        <v>9648</v>
      </c>
      <c r="I16" s="45">
        <v>0</v>
      </c>
      <c r="J16" s="46">
        <v>9648</v>
      </c>
      <c r="K16" s="46">
        <v>-9648</v>
      </c>
      <c r="L16" s="45"/>
    </row>
    <row r="17" spans="1:12" ht="14.25">
      <c r="A17" s="42" t="s">
        <v>32</v>
      </c>
      <c r="B17" s="43" t="s">
        <v>33</v>
      </c>
      <c r="C17" s="44"/>
      <c r="D17" s="45">
        <v>105080</v>
      </c>
      <c r="E17" s="45">
        <v>51453</v>
      </c>
      <c r="F17" s="46">
        <v>156533</v>
      </c>
      <c r="G17" s="46">
        <v>-53627</v>
      </c>
      <c r="H17" s="45">
        <v>668800</v>
      </c>
      <c r="I17" s="45">
        <v>208162</v>
      </c>
      <c r="J17" s="46">
        <v>876962</v>
      </c>
      <c r="K17" s="46">
        <v>-460638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v>293835</v>
      </c>
      <c r="E18" s="45">
        <v>12371</v>
      </c>
      <c r="F18" s="46">
        <v>306206</v>
      </c>
      <c r="G18" s="46">
        <v>-281464</v>
      </c>
      <c r="H18" s="45">
        <v>1469940</v>
      </c>
      <c r="I18" s="45">
        <v>42538</v>
      </c>
      <c r="J18" s="46">
        <v>1512478</v>
      </c>
      <c r="K18" s="46">
        <v>-1427402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v>1385248</v>
      </c>
      <c r="E19" s="45">
        <v>486247</v>
      </c>
      <c r="F19" s="46">
        <v>1871495</v>
      </c>
      <c r="G19" s="46">
        <v>-899001</v>
      </c>
      <c r="H19" s="45">
        <v>6687582</v>
      </c>
      <c r="I19" s="45">
        <v>1394049</v>
      </c>
      <c r="J19" s="46">
        <v>8081631</v>
      </c>
      <c r="K19" s="46">
        <v>-5293533</v>
      </c>
      <c r="L19" s="45"/>
    </row>
    <row r="20" spans="1:12" ht="14.25">
      <c r="A20" s="42" t="s">
        <v>39</v>
      </c>
      <c r="B20" s="43" t="s">
        <v>40</v>
      </c>
      <c r="C20" s="44"/>
      <c r="D20" s="45">
        <v>386029</v>
      </c>
      <c r="E20" s="45">
        <v>170758</v>
      </c>
      <c r="F20" s="46">
        <v>556787</v>
      </c>
      <c r="G20" s="46">
        <v>-215271</v>
      </c>
      <c r="H20" s="45">
        <v>1815854</v>
      </c>
      <c r="I20" s="45">
        <v>479944</v>
      </c>
      <c r="J20" s="46">
        <v>2295798</v>
      </c>
      <c r="K20" s="46">
        <v>-1335910</v>
      </c>
      <c r="L20" s="45"/>
    </row>
    <row r="21" spans="1:12" ht="14.25">
      <c r="A21" s="48" t="s">
        <v>41</v>
      </c>
      <c r="B21" s="43" t="s">
        <v>42</v>
      </c>
      <c r="C21" s="44"/>
      <c r="D21" s="45">
        <v>6130</v>
      </c>
      <c r="E21" s="45">
        <v>6004</v>
      </c>
      <c r="F21" s="46">
        <v>12134</v>
      </c>
      <c r="G21" s="46">
        <v>-126</v>
      </c>
      <c r="H21" s="45">
        <v>24104</v>
      </c>
      <c r="I21" s="45">
        <v>22270</v>
      </c>
      <c r="J21" s="46">
        <v>46374</v>
      </c>
      <c r="K21" s="46">
        <v>-1834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v>14039</v>
      </c>
      <c r="E22" s="45">
        <v>7396</v>
      </c>
      <c r="F22" s="46">
        <v>21435</v>
      </c>
      <c r="G22" s="46">
        <v>-6643</v>
      </c>
      <c r="H22" s="45">
        <v>48755</v>
      </c>
      <c r="I22" s="45">
        <v>29028</v>
      </c>
      <c r="J22" s="46">
        <v>77783</v>
      </c>
      <c r="K22" s="46">
        <v>-19727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v>4356292</v>
      </c>
      <c r="E23" s="45">
        <v>4808223</v>
      </c>
      <c r="F23" s="46">
        <v>9164515</v>
      </c>
      <c r="G23" s="46">
        <v>451931</v>
      </c>
      <c r="H23" s="45">
        <v>15296604</v>
      </c>
      <c r="I23" s="45">
        <v>15385949</v>
      </c>
      <c r="J23" s="46">
        <v>30682553</v>
      </c>
      <c r="K23" s="46">
        <v>89345</v>
      </c>
      <c r="L23" s="45"/>
    </row>
    <row r="24" spans="1:12" ht="14.25">
      <c r="A24" s="42" t="s">
        <v>47</v>
      </c>
      <c r="B24" s="43" t="s">
        <v>48</v>
      </c>
      <c r="C24" s="44"/>
      <c r="D24" s="45">
        <v>15116</v>
      </c>
      <c r="E24" s="45">
        <v>7873</v>
      </c>
      <c r="F24" s="46">
        <v>22989</v>
      </c>
      <c r="G24" s="46">
        <v>-7243</v>
      </c>
      <c r="H24" s="45">
        <v>83176</v>
      </c>
      <c r="I24" s="45">
        <v>23524</v>
      </c>
      <c r="J24" s="46">
        <v>106700</v>
      </c>
      <c r="K24" s="46">
        <v>-59652</v>
      </c>
      <c r="L24" s="45"/>
    </row>
    <row r="25" spans="1:12" ht="14.25">
      <c r="A25" s="42" t="s">
        <v>49</v>
      </c>
      <c r="B25" s="43" t="s">
        <v>50</v>
      </c>
      <c r="C25" s="44"/>
      <c r="D25" s="45">
        <v>10943</v>
      </c>
      <c r="E25" s="45">
        <v>9452</v>
      </c>
      <c r="F25" s="46">
        <v>20395</v>
      </c>
      <c r="G25" s="46">
        <v>-1491</v>
      </c>
      <c r="H25" s="45">
        <v>52523</v>
      </c>
      <c r="I25" s="45">
        <v>38022</v>
      </c>
      <c r="J25" s="46">
        <v>90545</v>
      </c>
      <c r="K25" s="46">
        <v>-14501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v>13173</v>
      </c>
      <c r="E26" s="45">
        <v>371</v>
      </c>
      <c r="F26" s="46">
        <v>13544</v>
      </c>
      <c r="G26" s="46">
        <v>-12802</v>
      </c>
      <c r="H26" s="45">
        <v>43794</v>
      </c>
      <c r="I26" s="45">
        <v>1074</v>
      </c>
      <c r="J26" s="46">
        <v>44868</v>
      </c>
      <c r="K26" s="46">
        <v>-42720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v>8634</v>
      </c>
      <c r="E27" s="45">
        <v>2646</v>
      </c>
      <c r="F27" s="46">
        <v>11280</v>
      </c>
      <c r="G27" s="46">
        <v>-5988</v>
      </c>
      <c r="H27" s="45">
        <v>24208</v>
      </c>
      <c r="I27" s="45">
        <v>8830</v>
      </c>
      <c r="J27" s="46">
        <v>33038</v>
      </c>
      <c r="K27" s="46">
        <v>-15378</v>
      </c>
      <c r="L27" s="45"/>
    </row>
    <row r="28" spans="1:12" ht="14.25">
      <c r="A28" s="42" t="s">
        <v>55</v>
      </c>
      <c r="B28" s="43" t="s">
        <v>56</v>
      </c>
      <c r="C28" s="44"/>
      <c r="D28" s="45">
        <v>40757</v>
      </c>
      <c r="E28" s="45">
        <v>45752</v>
      </c>
      <c r="F28" s="46">
        <v>86509</v>
      </c>
      <c r="G28" s="46">
        <v>4995</v>
      </c>
      <c r="H28" s="45">
        <v>159209</v>
      </c>
      <c r="I28" s="45">
        <v>121778</v>
      </c>
      <c r="J28" s="46">
        <v>280987</v>
      </c>
      <c r="K28" s="46">
        <v>-37431</v>
      </c>
      <c r="L28" s="45"/>
    </row>
    <row r="29" spans="1:12" ht="14.25">
      <c r="A29" s="42" t="s">
        <v>57</v>
      </c>
      <c r="B29" s="43" t="s">
        <v>58</v>
      </c>
      <c r="C29" s="44"/>
      <c r="D29" s="45">
        <v>6982</v>
      </c>
      <c r="E29" s="45">
        <v>0</v>
      </c>
      <c r="F29" s="46">
        <v>6982</v>
      </c>
      <c r="G29" s="46">
        <v>-6982</v>
      </c>
      <c r="H29" s="45">
        <v>19786</v>
      </c>
      <c r="I29" s="45">
        <v>0</v>
      </c>
      <c r="J29" s="46">
        <v>19786</v>
      </c>
      <c r="K29" s="46">
        <v>-19786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v>999181</v>
      </c>
      <c r="E30" s="45">
        <v>1361190</v>
      </c>
      <c r="F30" s="46">
        <v>2360371</v>
      </c>
      <c r="G30" s="46">
        <v>362009</v>
      </c>
      <c r="H30" s="45">
        <v>4192988</v>
      </c>
      <c r="I30" s="45">
        <v>5404118</v>
      </c>
      <c r="J30" s="46">
        <v>9597106</v>
      </c>
      <c r="K30" s="46">
        <v>1211130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v>282027</v>
      </c>
      <c r="E31" s="45">
        <v>99336</v>
      </c>
      <c r="F31" s="46">
        <v>381363</v>
      </c>
      <c r="G31" s="46">
        <v>-182691</v>
      </c>
      <c r="H31" s="45">
        <v>1334824</v>
      </c>
      <c r="I31" s="45">
        <v>483403</v>
      </c>
      <c r="J31" s="46">
        <v>1818227</v>
      </c>
      <c r="K31" s="46">
        <v>-851421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v>1977618</v>
      </c>
      <c r="E32" s="45">
        <v>1448624</v>
      </c>
      <c r="F32" s="46">
        <v>3426242</v>
      </c>
      <c r="G32" s="46">
        <v>-528994</v>
      </c>
      <c r="H32" s="45">
        <v>9493649</v>
      </c>
      <c r="I32" s="45">
        <v>5273567</v>
      </c>
      <c r="J32" s="46">
        <v>14767216</v>
      </c>
      <c r="K32" s="46">
        <v>-4220082</v>
      </c>
      <c r="L32" s="45"/>
    </row>
    <row r="33" spans="1:12" ht="14.25">
      <c r="A33" s="42" t="s">
        <v>65</v>
      </c>
      <c r="B33" s="47" t="s">
        <v>66</v>
      </c>
      <c r="C33" s="44"/>
      <c r="D33" s="45">
        <v>2137844</v>
      </c>
      <c r="E33" s="45">
        <v>2255216</v>
      </c>
      <c r="F33" s="46">
        <v>4393060</v>
      </c>
      <c r="G33" s="46">
        <v>117372</v>
      </c>
      <c r="H33" s="45">
        <v>7146263</v>
      </c>
      <c r="I33" s="45">
        <v>7493637</v>
      </c>
      <c r="J33" s="46">
        <v>14639900</v>
      </c>
      <c r="K33" s="46">
        <v>347374</v>
      </c>
      <c r="L33" s="45"/>
    </row>
    <row r="34" spans="1:12" ht="14.25">
      <c r="A34" s="42" t="s">
        <v>67</v>
      </c>
      <c r="B34" s="43" t="s">
        <v>68</v>
      </c>
      <c r="C34" s="44"/>
      <c r="D34" s="45">
        <v>8773576</v>
      </c>
      <c r="E34" s="45">
        <v>5847110</v>
      </c>
      <c r="F34" s="46">
        <v>14620686</v>
      </c>
      <c r="G34" s="46">
        <v>-2926466</v>
      </c>
      <c r="H34" s="45">
        <v>39836111</v>
      </c>
      <c r="I34" s="45">
        <v>16285834</v>
      </c>
      <c r="J34" s="46">
        <v>56121945</v>
      </c>
      <c r="K34" s="46">
        <v>-23550277</v>
      </c>
      <c r="L34" s="45"/>
    </row>
    <row r="35" spans="1:12" ht="14.25">
      <c r="A35" s="42" t="s">
        <v>69</v>
      </c>
      <c r="B35" s="43" t="s">
        <v>70</v>
      </c>
      <c r="C35" s="44"/>
      <c r="D35" s="45">
        <v>56367</v>
      </c>
      <c r="E35" s="45">
        <v>6713</v>
      </c>
      <c r="F35" s="46">
        <v>63080</v>
      </c>
      <c r="G35" s="46">
        <v>-49654</v>
      </c>
      <c r="H35" s="45">
        <v>298360</v>
      </c>
      <c r="I35" s="45">
        <v>16399</v>
      </c>
      <c r="J35" s="46">
        <v>314759</v>
      </c>
      <c r="K35" s="46">
        <v>-281961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v>209384</v>
      </c>
      <c r="E36" s="45">
        <v>67942</v>
      </c>
      <c r="F36" s="46">
        <v>277326</v>
      </c>
      <c r="G36" s="46">
        <v>-141442</v>
      </c>
      <c r="H36" s="45">
        <v>1394346</v>
      </c>
      <c r="I36" s="45">
        <v>152790</v>
      </c>
      <c r="J36" s="46">
        <v>1547136</v>
      </c>
      <c r="K36" s="46">
        <v>-1241556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v>62803</v>
      </c>
      <c r="E37" s="45">
        <v>9997</v>
      </c>
      <c r="F37" s="46">
        <v>72800</v>
      </c>
      <c r="G37" s="46">
        <v>-52806</v>
      </c>
      <c r="H37" s="45">
        <v>61659</v>
      </c>
      <c r="I37" s="45">
        <v>39979</v>
      </c>
      <c r="J37" s="46">
        <v>101638</v>
      </c>
      <c r="K37" s="46">
        <v>-21680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v>288097</v>
      </c>
      <c r="E38" s="45">
        <v>35848</v>
      </c>
      <c r="F38" s="46">
        <v>323945</v>
      </c>
      <c r="G38" s="46">
        <v>-252249</v>
      </c>
      <c r="H38" s="45">
        <v>2190863</v>
      </c>
      <c r="I38" s="45">
        <v>98698</v>
      </c>
      <c r="J38" s="46">
        <v>2289561</v>
      </c>
      <c r="K38" s="46">
        <v>-2092165</v>
      </c>
      <c r="L38" s="45"/>
    </row>
    <row r="39" spans="1:12" ht="14.25">
      <c r="A39" s="42" t="s">
        <v>77</v>
      </c>
      <c r="B39" s="43" t="s">
        <v>78</v>
      </c>
      <c r="C39" s="44"/>
      <c r="D39" s="45">
        <v>1421</v>
      </c>
      <c r="E39" s="45">
        <v>5</v>
      </c>
      <c r="F39" s="46">
        <v>1426</v>
      </c>
      <c r="G39" s="46">
        <v>-1416</v>
      </c>
      <c r="H39" s="45">
        <v>5473</v>
      </c>
      <c r="I39" s="45">
        <v>0</v>
      </c>
      <c r="J39" s="46">
        <v>5473</v>
      </c>
      <c r="K39" s="46">
        <v>-5473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v>8082816</v>
      </c>
      <c r="E40" s="45">
        <v>2619489</v>
      </c>
      <c r="F40" s="46">
        <v>10702305</v>
      </c>
      <c r="G40" s="46">
        <v>-5463327</v>
      </c>
      <c r="H40" s="45">
        <v>48753977</v>
      </c>
      <c r="I40" s="45">
        <v>5295804</v>
      </c>
      <c r="J40" s="46">
        <v>54049781</v>
      </c>
      <c r="K40" s="46">
        <v>-43458173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v>1895</v>
      </c>
      <c r="E41" s="45">
        <v>0</v>
      </c>
      <c r="F41" s="46">
        <v>1895</v>
      </c>
      <c r="G41" s="46">
        <v>-1895</v>
      </c>
      <c r="H41" s="45">
        <v>6702</v>
      </c>
      <c r="I41" s="45">
        <v>0</v>
      </c>
      <c r="J41" s="46">
        <v>6702</v>
      </c>
      <c r="K41" s="46">
        <v>-6702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v>4475</v>
      </c>
      <c r="E42" s="45">
        <v>3934</v>
      </c>
      <c r="F42" s="46">
        <v>8409</v>
      </c>
      <c r="G42" s="46">
        <v>-541</v>
      </c>
      <c r="H42" s="45">
        <v>20560</v>
      </c>
      <c r="I42" s="45">
        <v>11537</v>
      </c>
      <c r="J42" s="46">
        <v>32097</v>
      </c>
      <c r="K42" s="46">
        <v>-9023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v>2290368</v>
      </c>
      <c r="E43" s="45">
        <v>3903482</v>
      </c>
      <c r="F43" s="46">
        <v>6193850</v>
      </c>
      <c r="G43" s="46">
        <v>1613114</v>
      </c>
      <c r="H43" s="45">
        <v>8660915</v>
      </c>
      <c r="I43" s="45">
        <v>15827346</v>
      </c>
      <c r="J43" s="46">
        <v>24488261</v>
      </c>
      <c r="K43" s="46">
        <v>7166431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v>1592401</v>
      </c>
      <c r="E44" s="45">
        <v>1594010</v>
      </c>
      <c r="F44" s="46">
        <v>3186411</v>
      </c>
      <c r="G44" s="46">
        <v>1609</v>
      </c>
      <c r="H44" s="45">
        <v>2752929</v>
      </c>
      <c r="I44" s="45">
        <v>2765780</v>
      </c>
      <c r="J44" s="46">
        <v>5518709</v>
      </c>
      <c r="K44" s="46">
        <v>12851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v>606052</v>
      </c>
      <c r="E45" s="45">
        <v>445285</v>
      </c>
      <c r="F45" s="46">
        <v>1051337</v>
      </c>
      <c r="G45" s="46">
        <v>-160767</v>
      </c>
      <c r="H45" s="45">
        <v>2645597</v>
      </c>
      <c r="I45" s="45">
        <v>1571939</v>
      </c>
      <c r="J45" s="46">
        <v>4217536</v>
      </c>
      <c r="K45" s="46">
        <v>-1073658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v>122694</v>
      </c>
      <c r="E46" s="45">
        <v>1889</v>
      </c>
      <c r="F46" s="46">
        <v>124583</v>
      </c>
      <c r="G46" s="46">
        <v>-120805</v>
      </c>
      <c r="H46" s="45">
        <v>850389</v>
      </c>
      <c r="I46" s="45">
        <v>4793</v>
      </c>
      <c r="J46" s="46">
        <v>855182</v>
      </c>
      <c r="K46" s="46">
        <v>-845596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v>3487</v>
      </c>
      <c r="E47" s="45">
        <v>1303</v>
      </c>
      <c r="F47" s="46">
        <v>4790</v>
      </c>
      <c r="G47" s="46">
        <v>-2184</v>
      </c>
      <c r="H47" s="45">
        <v>16367</v>
      </c>
      <c r="I47" s="45">
        <v>2764</v>
      </c>
      <c r="J47" s="46">
        <v>19131</v>
      </c>
      <c r="K47" s="46">
        <v>-13603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v>96392</v>
      </c>
      <c r="E48" s="45">
        <v>13503</v>
      </c>
      <c r="F48" s="46">
        <v>109895</v>
      </c>
      <c r="G48" s="46">
        <v>-82889</v>
      </c>
      <c r="H48" s="45">
        <v>485376</v>
      </c>
      <c r="I48" s="45">
        <v>36852</v>
      </c>
      <c r="J48" s="46">
        <v>522228</v>
      </c>
      <c r="K48" s="46">
        <v>-448524</v>
      </c>
      <c r="L48" s="45"/>
    </row>
    <row r="49" spans="1:12" ht="14.25">
      <c r="A49" s="48" t="s">
        <v>97</v>
      </c>
      <c r="B49" s="43" t="s">
        <v>98</v>
      </c>
      <c r="C49" s="44"/>
      <c r="D49" s="45">
        <v>23681</v>
      </c>
      <c r="E49" s="45">
        <v>2185</v>
      </c>
      <c r="F49" s="46">
        <v>25866</v>
      </c>
      <c r="G49" s="46">
        <v>-21496</v>
      </c>
      <c r="H49" s="45">
        <v>111047</v>
      </c>
      <c r="I49" s="45">
        <v>5415</v>
      </c>
      <c r="J49" s="46">
        <v>116462</v>
      </c>
      <c r="K49" s="46">
        <v>-105632</v>
      </c>
      <c r="L49" s="45"/>
    </row>
    <row r="50" spans="1:12" ht="14.25">
      <c r="A50" s="48" t="s">
        <v>99</v>
      </c>
      <c r="B50" s="43" t="s">
        <v>100</v>
      </c>
      <c r="C50" s="44"/>
      <c r="D50" s="45">
        <v>4786</v>
      </c>
      <c r="E50" s="45">
        <v>1945</v>
      </c>
      <c r="F50" s="46">
        <v>6731</v>
      </c>
      <c r="G50" s="46">
        <v>-2841</v>
      </c>
      <c r="H50" s="45">
        <v>17977</v>
      </c>
      <c r="I50" s="45">
        <v>6218</v>
      </c>
      <c r="J50" s="46">
        <v>24195</v>
      </c>
      <c r="K50" s="46">
        <v>-11759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v>8331</v>
      </c>
      <c r="E51" s="45">
        <v>4295</v>
      </c>
      <c r="F51" s="46">
        <v>12626</v>
      </c>
      <c r="G51" s="46">
        <v>-4036</v>
      </c>
      <c r="H51" s="45">
        <v>26968</v>
      </c>
      <c r="I51" s="45">
        <v>17454</v>
      </c>
      <c r="J51" s="46">
        <v>44422</v>
      </c>
      <c r="K51" s="46">
        <v>-9514</v>
      </c>
      <c r="L51" s="45"/>
    </row>
    <row r="52" spans="1:12" ht="14.25">
      <c r="A52" s="37" t="s">
        <v>18</v>
      </c>
      <c r="B52" s="38" t="s">
        <v>103</v>
      </c>
      <c r="C52" s="49"/>
      <c r="D52" s="50">
        <v>2350706</v>
      </c>
      <c r="E52" s="50">
        <v>1734069</v>
      </c>
      <c r="F52" s="36">
        <v>4084775</v>
      </c>
      <c r="G52" s="36">
        <v>-616637</v>
      </c>
      <c r="H52" s="50">
        <v>12581474</v>
      </c>
      <c r="I52" s="50">
        <v>8687071</v>
      </c>
      <c r="J52" s="36">
        <v>21268545</v>
      </c>
      <c r="K52" s="36">
        <v>-3894403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v>170</v>
      </c>
      <c r="E53" s="51">
        <v>0</v>
      </c>
      <c r="F53" s="52">
        <v>170</v>
      </c>
      <c r="G53" s="52">
        <v>-170</v>
      </c>
      <c r="H53" s="51">
        <v>650</v>
      </c>
      <c r="I53" s="51">
        <v>0</v>
      </c>
      <c r="J53" s="52">
        <v>650</v>
      </c>
      <c r="K53" s="52">
        <v>-650</v>
      </c>
      <c r="L53" s="51"/>
    </row>
    <row r="54" spans="1:12" ht="14.25">
      <c r="A54" s="37" t="s">
        <v>106</v>
      </c>
      <c r="B54" s="43" t="s">
        <v>107</v>
      </c>
      <c r="C54" s="44"/>
      <c r="D54" s="45">
        <v>898</v>
      </c>
      <c r="E54" s="45">
        <v>0</v>
      </c>
      <c r="F54" s="46">
        <v>898</v>
      </c>
      <c r="G54" s="46">
        <v>-898</v>
      </c>
      <c r="H54" s="45">
        <v>2797</v>
      </c>
      <c r="I54" s="45">
        <v>0</v>
      </c>
      <c r="J54" s="46">
        <v>2797</v>
      </c>
      <c r="K54" s="46">
        <v>-2797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v>1606993</v>
      </c>
      <c r="E56" s="45">
        <v>1520140</v>
      </c>
      <c r="F56" s="46">
        <v>3127133</v>
      </c>
      <c r="G56" s="46">
        <v>-86853</v>
      </c>
      <c r="H56" s="45">
        <v>8896051</v>
      </c>
      <c r="I56" s="45">
        <v>7201738</v>
      </c>
      <c r="J56" s="46">
        <v>16097789</v>
      </c>
      <c r="K56" s="46">
        <v>-1694313</v>
      </c>
      <c r="L56" s="45"/>
    </row>
    <row r="57" spans="1:12" ht="14.25">
      <c r="A57" s="42" t="s">
        <v>112</v>
      </c>
      <c r="B57" s="43" t="s">
        <v>513</v>
      </c>
      <c r="C57" s="53" t="s">
        <v>36</v>
      </c>
      <c r="D57" s="45">
        <v>17136</v>
      </c>
      <c r="E57" s="45">
        <v>15779</v>
      </c>
      <c r="F57" s="46">
        <v>32915</v>
      </c>
      <c r="G57" s="46">
        <v>-1357</v>
      </c>
      <c r="H57" s="45">
        <v>80332</v>
      </c>
      <c r="I57" s="45">
        <v>75110</v>
      </c>
      <c r="J57" s="46">
        <v>155442</v>
      </c>
      <c r="K57" s="46">
        <v>-5222</v>
      </c>
      <c r="L57" s="45"/>
    </row>
    <row r="58" spans="1:12" ht="14.25">
      <c r="A58" s="42" t="s">
        <v>114</v>
      </c>
      <c r="B58" s="43" t="s">
        <v>115</v>
      </c>
      <c r="C58" s="44"/>
      <c r="D58" s="45">
        <v>24330</v>
      </c>
      <c r="E58" s="45">
        <v>20224</v>
      </c>
      <c r="F58" s="46">
        <v>44554</v>
      </c>
      <c r="G58" s="46">
        <v>-4106</v>
      </c>
      <c r="H58" s="45">
        <v>100711</v>
      </c>
      <c r="I58" s="45">
        <v>89255</v>
      </c>
      <c r="J58" s="46">
        <v>189966</v>
      </c>
      <c r="K58" s="46">
        <v>-11456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v>45514</v>
      </c>
      <c r="E59" s="45">
        <v>7791</v>
      </c>
      <c r="F59" s="46">
        <v>53305</v>
      </c>
      <c r="G59" s="46">
        <v>-37723</v>
      </c>
      <c r="H59" s="45">
        <v>214390</v>
      </c>
      <c r="I59" s="45">
        <v>30679</v>
      </c>
      <c r="J59" s="46">
        <v>245069</v>
      </c>
      <c r="K59" s="46">
        <v>-183711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v>95</v>
      </c>
      <c r="E60" s="45">
        <v>0</v>
      </c>
      <c r="F60" s="46">
        <v>95</v>
      </c>
      <c r="G60" s="46">
        <v>-95</v>
      </c>
      <c r="H60" s="45">
        <v>165</v>
      </c>
      <c r="I60" s="45">
        <v>0</v>
      </c>
      <c r="J60" s="46">
        <v>165</v>
      </c>
      <c r="K60" s="46">
        <v>-165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v>35</v>
      </c>
      <c r="E61" s="45">
        <v>0</v>
      </c>
      <c r="F61" s="46">
        <v>35</v>
      </c>
      <c r="G61" s="46">
        <v>-35</v>
      </c>
      <c r="H61" s="45">
        <v>5</v>
      </c>
      <c r="I61" s="45">
        <v>0</v>
      </c>
      <c r="J61" s="46">
        <v>5</v>
      </c>
      <c r="K61" s="46">
        <v>-5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v>8987</v>
      </c>
      <c r="E62" s="45">
        <v>11998</v>
      </c>
      <c r="F62" s="46">
        <v>20985</v>
      </c>
      <c r="G62" s="46">
        <v>3011</v>
      </c>
      <c r="H62" s="45">
        <v>37072</v>
      </c>
      <c r="I62" s="45">
        <v>31823</v>
      </c>
      <c r="J62" s="46">
        <v>68895</v>
      </c>
      <c r="K62" s="46">
        <v>-5249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v>1987</v>
      </c>
      <c r="E63" s="45">
        <v>0</v>
      </c>
      <c r="F63" s="46">
        <v>1987</v>
      </c>
      <c r="G63" s="46">
        <v>-1987</v>
      </c>
      <c r="H63" s="45">
        <v>5993</v>
      </c>
      <c r="I63" s="45">
        <v>0</v>
      </c>
      <c r="J63" s="46">
        <v>5993</v>
      </c>
      <c r="K63" s="46">
        <v>-5993</v>
      </c>
      <c r="L63" s="45"/>
    </row>
    <row r="64" spans="1:12" ht="14.25">
      <c r="A64" s="37" t="s">
        <v>126</v>
      </c>
      <c r="B64" s="47" t="s">
        <v>127</v>
      </c>
      <c r="C64" s="44"/>
      <c r="D64" s="45">
        <v>136</v>
      </c>
      <c r="E64" s="45">
        <v>0</v>
      </c>
      <c r="F64" s="46">
        <v>136</v>
      </c>
      <c r="G64" s="46">
        <v>-136</v>
      </c>
      <c r="H64" s="45">
        <v>718</v>
      </c>
      <c r="I64" s="45">
        <v>0</v>
      </c>
      <c r="J64" s="46">
        <v>718</v>
      </c>
      <c r="K64" s="46">
        <v>-718</v>
      </c>
      <c r="L64" s="45"/>
    </row>
    <row r="65" spans="1:12" ht="14.25">
      <c r="A65" s="37" t="s">
        <v>128</v>
      </c>
      <c r="B65" s="43" t="s">
        <v>129</v>
      </c>
      <c r="C65" s="44"/>
      <c r="D65" s="45">
        <v>190</v>
      </c>
      <c r="E65" s="45">
        <v>0</v>
      </c>
      <c r="F65" s="46">
        <v>190</v>
      </c>
      <c r="G65" s="46">
        <v>-190</v>
      </c>
      <c r="H65" s="45">
        <v>223</v>
      </c>
      <c r="I65" s="45">
        <v>0</v>
      </c>
      <c r="J65" s="46">
        <v>223</v>
      </c>
      <c r="K65" s="46">
        <v>-223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v>74</v>
      </c>
      <c r="E66" s="45">
        <v>0</v>
      </c>
      <c r="F66" s="46">
        <v>74</v>
      </c>
      <c r="G66" s="46">
        <v>-74</v>
      </c>
      <c r="H66" s="45">
        <v>41</v>
      </c>
      <c r="I66" s="45">
        <v>0</v>
      </c>
      <c r="J66" s="46">
        <v>41</v>
      </c>
      <c r="K66" s="46">
        <v>-41</v>
      </c>
      <c r="L66" s="45"/>
    </row>
    <row r="67" spans="1:12" ht="14.25">
      <c r="A67" s="42" t="s">
        <v>132</v>
      </c>
      <c r="B67" s="43" t="s">
        <v>133</v>
      </c>
      <c r="C67" s="44"/>
      <c r="D67" s="45">
        <v>1267</v>
      </c>
      <c r="E67" s="45">
        <v>0</v>
      </c>
      <c r="F67" s="46">
        <v>1267</v>
      </c>
      <c r="G67" s="46">
        <v>-1267</v>
      </c>
      <c r="H67" s="45">
        <v>5114</v>
      </c>
      <c r="I67" s="45">
        <v>0</v>
      </c>
      <c r="J67" s="46">
        <v>5114</v>
      </c>
      <c r="K67" s="46">
        <v>-5114</v>
      </c>
      <c r="L67" s="45"/>
    </row>
    <row r="68" spans="1:12" ht="14.25">
      <c r="A68" s="37" t="s">
        <v>134</v>
      </c>
      <c r="B68" s="43" t="s">
        <v>135</v>
      </c>
      <c r="C68" s="44"/>
      <c r="D68" s="45">
        <v>4852</v>
      </c>
      <c r="E68" s="45">
        <v>0</v>
      </c>
      <c r="F68" s="46">
        <v>4852</v>
      </c>
      <c r="G68" s="46">
        <v>-4852</v>
      </c>
      <c r="H68" s="45">
        <v>13560</v>
      </c>
      <c r="I68" s="45">
        <v>0</v>
      </c>
      <c r="J68" s="46">
        <v>13560</v>
      </c>
      <c r="K68" s="46">
        <v>-13560</v>
      </c>
      <c r="L68" s="45"/>
    </row>
    <row r="69" spans="1:12" ht="14.25">
      <c r="A69" s="56" t="s">
        <v>510</v>
      </c>
      <c r="B69" s="57" t="s">
        <v>514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v>435</v>
      </c>
      <c r="E70" s="45">
        <v>0</v>
      </c>
      <c r="F70" s="46">
        <v>435</v>
      </c>
      <c r="G70" s="46">
        <v>-435</v>
      </c>
      <c r="H70" s="45">
        <v>397</v>
      </c>
      <c r="I70" s="45">
        <v>0</v>
      </c>
      <c r="J70" s="46">
        <v>397</v>
      </c>
      <c r="K70" s="46">
        <v>-397</v>
      </c>
      <c r="L70" s="45"/>
    </row>
    <row r="71" spans="1:12" ht="14.25">
      <c r="A71" s="37" t="s">
        <v>138</v>
      </c>
      <c r="B71" s="47" t="s">
        <v>515</v>
      </c>
      <c r="C71" s="44"/>
      <c r="D71" s="45">
        <v>810</v>
      </c>
      <c r="E71" s="45">
        <v>0</v>
      </c>
      <c r="F71" s="46">
        <v>810</v>
      </c>
      <c r="G71" s="46">
        <v>-810</v>
      </c>
      <c r="H71" s="45">
        <v>5130</v>
      </c>
      <c r="I71" s="45">
        <v>0</v>
      </c>
      <c r="J71" s="46">
        <v>5130</v>
      </c>
      <c r="K71" s="46">
        <v>-5130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v>4022</v>
      </c>
      <c r="E72" s="45">
        <v>3952</v>
      </c>
      <c r="F72" s="46">
        <v>7974</v>
      </c>
      <c r="G72" s="46">
        <v>-70</v>
      </c>
      <c r="H72" s="45">
        <v>12786</v>
      </c>
      <c r="I72" s="45">
        <v>12110</v>
      </c>
      <c r="J72" s="46">
        <v>24896</v>
      </c>
      <c r="K72" s="46">
        <v>-676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v>241763</v>
      </c>
      <c r="E73" s="45">
        <v>147647</v>
      </c>
      <c r="F73" s="46">
        <v>389410</v>
      </c>
      <c r="G73" s="46">
        <v>-94116</v>
      </c>
      <c r="H73" s="45">
        <v>1022942</v>
      </c>
      <c r="I73" s="45">
        <v>1220777</v>
      </c>
      <c r="J73" s="46">
        <v>2243719</v>
      </c>
      <c r="K73" s="46">
        <v>197835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v>13</v>
      </c>
      <c r="E74" s="45">
        <v>0</v>
      </c>
      <c r="F74" s="46">
        <v>13</v>
      </c>
      <c r="G74" s="46">
        <v>-13</v>
      </c>
      <c r="H74" s="45">
        <v>13</v>
      </c>
      <c r="I74" s="45">
        <v>0</v>
      </c>
      <c r="J74" s="46">
        <v>13</v>
      </c>
      <c r="K74" s="46">
        <v>-13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v>3209</v>
      </c>
      <c r="E75" s="45">
        <v>0</v>
      </c>
      <c r="F75" s="46">
        <v>3209</v>
      </c>
      <c r="G75" s="46">
        <v>-3209</v>
      </c>
      <c r="H75" s="45">
        <v>11240</v>
      </c>
      <c r="I75" s="45">
        <v>0</v>
      </c>
      <c r="J75" s="46">
        <v>11240</v>
      </c>
      <c r="K75" s="46">
        <v>-11240</v>
      </c>
      <c r="L75" s="45"/>
    </row>
    <row r="76" spans="1:12" ht="14.25">
      <c r="A76" s="37" t="s">
        <v>148</v>
      </c>
      <c r="B76" s="43" t="s">
        <v>149</v>
      </c>
      <c r="C76" s="44"/>
      <c r="D76" s="45">
        <v>5053</v>
      </c>
      <c r="E76" s="45">
        <v>1479</v>
      </c>
      <c r="F76" s="46">
        <v>6532</v>
      </c>
      <c r="G76" s="46">
        <v>-3574</v>
      </c>
      <c r="H76" s="45">
        <v>21329</v>
      </c>
      <c r="I76" s="45">
        <v>7294</v>
      </c>
      <c r="J76" s="46">
        <v>28623</v>
      </c>
      <c r="K76" s="46">
        <v>-14035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v>362623</v>
      </c>
      <c r="E77" s="45">
        <v>700</v>
      </c>
      <c r="F77" s="46">
        <v>363323</v>
      </c>
      <c r="G77" s="46">
        <v>-361923</v>
      </c>
      <c r="H77" s="45">
        <v>2096552</v>
      </c>
      <c r="I77" s="45">
        <v>3015</v>
      </c>
      <c r="J77" s="46">
        <v>2099567</v>
      </c>
      <c r="K77" s="46">
        <v>-2093537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v>7938</v>
      </c>
      <c r="E78" s="45">
        <v>1632</v>
      </c>
      <c r="F78" s="46">
        <v>9570</v>
      </c>
      <c r="G78" s="46">
        <v>-6306</v>
      </c>
      <c r="H78" s="45">
        <v>25701</v>
      </c>
      <c r="I78" s="45">
        <v>4712</v>
      </c>
      <c r="J78" s="46">
        <v>30413</v>
      </c>
      <c r="K78" s="46">
        <v>-20989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v>1937</v>
      </c>
      <c r="E79" s="45">
        <v>0</v>
      </c>
      <c r="F79" s="46">
        <v>1937</v>
      </c>
      <c r="G79" s="46">
        <v>-1937</v>
      </c>
      <c r="H79" s="45">
        <v>7481</v>
      </c>
      <c r="I79" s="45">
        <v>0</v>
      </c>
      <c r="J79" s="46">
        <v>7481</v>
      </c>
      <c r="K79" s="46">
        <v>-7481</v>
      </c>
      <c r="L79" s="45"/>
    </row>
    <row r="80" spans="1:12" ht="14.25">
      <c r="A80" s="42" t="s">
        <v>156</v>
      </c>
      <c r="B80" s="43" t="s">
        <v>157</v>
      </c>
      <c r="C80" s="44"/>
      <c r="D80" s="45">
        <v>1836</v>
      </c>
      <c r="E80" s="45">
        <v>711</v>
      </c>
      <c r="F80" s="46">
        <v>2547</v>
      </c>
      <c r="G80" s="46">
        <v>-1125</v>
      </c>
      <c r="H80" s="45">
        <v>8401</v>
      </c>
      <c r="I80" s="45">
        <v>2823</v>
      </c>
      <c r="J80" s="46">
        <v>11224</v>
      </c>
      <c r="K80" s="46">
        <v>-5578</v>
      </c>
      <c r="L80" s="45"/>
    </row>
    <row r="81" spans="1:12" ht="14.25">
      <c r="A81" s="37" t="s">
        <v>158</v>
      </c>
      <c r="B81" s="43" t="s">
        <v>159</v>
      </c>
      <c r="C81" s="44"/>
      <c r="D81" s="45">
        <v>8356</v>
      </c>
      <c r="E81" s="45">
        <v>2016</v>
      </c>
      <c r="F81" s="46">
        <v>10372</v>
      </c>
      <c r="G81" s="46">
        <v>-6340</v>
      </c>
      <c r="H81" s="45">
        <v>11658</v>
      </c>
      <c r="I81" s="45">
        <v>7735</v>
      </c>
      <c r="J81" s="46">
        <v>19393</v>
      </c>
      <c r="K81" s="46">
        <v>-3923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162</v>
      </c>
      <c r="B83" s="47" t="s">
        <v>516</v>
      </c>
      <c r="C83" s="44" t="s">
        <v>36</v>
      </c>
      <c r="D83" s="45">
        <v>47</v>
      </c>
      <c r="E83" s="45">
        <v>0</v>
      </c>
      <c r="F83" s="46">
        <v>47</v>
      </c>
      <c r="G83" s="46">
        <v>-47</v>
      </c>
      <c r="H83" s="45">
        <v>22</v>
      </c>
      <c r="I83" s="45">
        <v>0</v>
      </c>
      <c r="J83" s="46">
        <v>22</v>
      </c>
      <c r="K83" s="46">
        <v>-22</v>
      </c>
      <c r="L83" s="45"/>
    </row>
    <row r="84" spans="1:12" ht="14.25">
      <c r="A84" s="37" t="s">
        <v>18</v>
      </c>
      <c r="B84" s="38" t="s">
        <v>163</v>
      </c>
      <c r="C84" s="49"/>
      <c r="D84" s="50">
        <v>7251553</v>
      </c>
      <c r="E84" s="50">
        <v>9357482</v>
      </c>
      <c r="F84" s="36">
        <v>16609035</v>
      </c>
      <c r="G84" s="36">
        <v>2105929</v>
      </c>
      <c r="H84" s="50">
        <v>57972819</v>
      </c>
      <c r="I84" s="50">
        <v>66082425</v>
      </c>
      <c r="J84" s="36">
        <v>124055244</v>
      </c>
      <c r="K84" s="36">
        <v>8109606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v>6918869</v>
      </c>
      <c r="E85" s="51">
        <v>8932104</v>
      </c>
      <c r="F85" s="52">
        <v>15850973</v>
      </c>
      <c r="G85" s="52">
        <v>2013235</v>
      </c>
      <c r="H85" s="51">
        <v>55577841</v>
      </c>
      <c r="I85" s="51">
        <v>62835297</v>
      </c>
      <c r="J85" s="52">
        <v>118413138</v>
      </c>
      <c r="K85" s="52">
        <v>7257456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v>598</v>
      </c>
      <c r="E86" s="45">
        <v>0</v>
      </c>
      <c r="F86" s="46">
        <v>598</v>
      </c>
      <c r="G86" s="46">
        <v>-598</v>
      </c>
      <c r="H86" s="45">
        <v>6400</v>
      </c>
      <c r="I86" s="45">
        <v>0</v>
      </c>
      <c r="J86" s="46">
        <v>6400</v>
      </c>
      <c r="K86" s="46">
        <v>-6400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v>10568</v>
      </c>
      <c r="E87" s="45">
        <v>0</v>
      </c>
      <c r="F87" s="46">
        <v>10568</v>
      </c>
      <c r="G87" s="46">
        <v>-10568</v>
      </c>
      <c r="H87" s="45">
        <v>77063</v>
      </c>
      <c r="I87" s="45">
        <v>0</v>
      </c>
      <c r="J87" s="46">
        <v>77063</v>
      </c>
      <c r="K87" s="46">
        <v>-77063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v>315571</v>
      </c>
      <c r="E88" s="45">
        <v>425378</v>
      </c>
      <c r="F88" s="46">
        <v>740949</v>
      </c>
      <c r="G88" s="46">
        <v>109807</v>
      </c>
      <c r="H88" s="45">
        <v>2243094</v>
      </c>
      <c r="I88" s="45">
        <v>3247128</v>
      </c>
      <c r="J88" s="46">
        <v>5490222</v>
      </c>
      <c r="K88" s="46">
        <v>1004034</v>
      </c>
      <c r="L88" s="45"/>
    </row>
    <row r="89" spans="1:12" ht="14.25">
      <c r="A89" s="37" t="s">
        <v>172</v>
      </c>
      <c r="B89" s="47" t="s">
        <v>173</v>
      </c>
      <c r="C89" s="44"/>
      <c r="D89" s="45">
        <v>21</v>
      </c>
      <c r="E89" s="45">
        <v>0</v>
      </c>
      <c r="F89" s="46">
        <v>21</v>
      </c>
      <c r="G89" s="46">
        <v>-21</v>
      </c>
      <c r="H89" s="45">
        <v>4</v>
      </c>
      <c r="I89" s="45">
        <v>0</v>
      </c>
      <c r="J89" s="46">
        <v>4</v>
      </c>
      <c r="K89" s="46">
        <v>-4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v>5926</v>
      </c>
      <c r="E90" s="45">
        <v>0</v>
      </c>
      <c r="F90" s="46">
        <v>5926</v>
      </c>
      <c r="G90" s="46">
        <v>-5926</v>
      </c>
      <c r="H90" s="45">
        <v>68417</v>
      </c>
      <c r="I90" s="45">
        <v>0</v>
      </c>
      <c r="J90" s="46">
        <v>68417</v>
      </c>
      <c r="K90" s="46">
        <v>-68417</v>
      </c>
      <c r="L90" s="45"/>
    </row>
    <row r="91" spans="1:12" ht="14.25">
      <c r="A91" s="37" t="s">
        <v>18</v>
      </c>
      <c r="B91" s="38" t="s">
        <v>176</v>
      </c>
      <c r="C91" s="49"/>
      <c r="D91" s="50">
        <v>102790</v>
      </c>
      <c r="E91" s="50">
        <v>40233</v>
      </c>
      <c r="F91" s="36">
        <v>143023</v>
      </c>
      <c r="G91" s="36">
        <v>-62557</v>
      </c>
      <c r="H91" s="50">
        <v>520092</v>
      </c>
      <c r="I91" s="50">
        <v>206226</v>
      </c>
      <c r="J91" s="36">
        <v>726318</v>
      </c>
      <c r="K91" s="36">
        <v>-313866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v>472</v>
      </c>
      <c r="E92" s="51">
        <v>0</v>
      </c>
      <c r="F92" s="52">
        <v>472</v>
      </c>
      <c r="G92" s="52">
        <v>-472</v>
      </c>
      <c r="H92" s="51">
        <v>1610</v>
      </c>
      <c r="I92" s="51">
        <v>0</v>
      </c>
      <c r="J92" s="52">
        <v>1610</v>
      </c>
      <c r="K92" s="52">
        <v>-1610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v>3273</v>
      </c>
      <c r="E93" s="45">
        <v>1106</v>
      </c>
      <c r="F93" s="46">
        <v>4379</v>
      </c>
      <c r="G93" s="46">
        <v>-2167</v>
      </c>
      <c r="H93" s="45">
        <v>15589</v>
      </c>
      <c r="I93" s="45">
        <v>3173</v>
      </c>
      <c r="J93" s="46">
        <v>18762</v>
      </c>
      <c r="K93" s="46">
        <v>-12416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v>2550</v>
      </c>
      <c r="E94" s="45">
        <v>0</v>
      </c>
      <c r="F94" s="46">
        <v>2550</v>
      </c>
      <c r="G94" s="46">
        <v>-2550</v>
      </c>
      <c r="H94" s="45">
        <v>8154</v>
      </c>
      <c r="I94" s="45">
        <v>0</v>
      </c>
      <c r="J94" s="46">
        <v>8154</v>
      </c>
      <c r="K94" s="46">
        <v>-8154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v>5054</v>
      </c>
      <c r="E95" s="45">
        <v>3125</v>
      </c>
      <c r="F95" s="46">
        <v>8179</v>
      </c>
      <c r="G95" s="46">
        <v>-1929</v>
      </c>
      <c r="H95" s="45">
        <v>28098</v>
      </c>
      <c r="I95" s="45">
        <v>15150</v>
      </c>
      <c r="J95" s="46">
        <v>43248</v>
      </c>
      <c r="K95" s="46">
        <v>-12948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v>12030</v>
      </c>
      <c r="E96" s="45">
        <v>0</v>
      </c>
      <c r="F96" s="46">
        <v>12030</v>
      </c>
      <c r="G96" s="46">
        <v>-12030</v>
      </c>
      <c r="H96" s="45">
        <v>63037</v>
      </c>
      <c r="I96" s="45">
        <v>0</v>
      </c>
      <c r="J96" s="46">
        <v>63037</v>
      </c>
      <c r="K96" s="46">
        <v>-63037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v>9936</v>
      </c>
      <c r="E97" s="45">
        <v>0</v>
      </c>
      <c r="F97" s="46">
        <v>9936</v>
      </c>
      <c r="G97" s="46">
        <v>-9936</v>
      </c>
      <c r="H97" s="45">
        <v>42324</v>
      </c>
      <c r="I97" s="45">
        <v>0</v>
      </c>
      <c r="J97" s="46">
        <v>42324</v>
      </c>
      <c r="K97" s="46">
        <v>-42324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v>1690</v>
      </c>
      <c r="E98" s="45">
        <v>0</v>
      </c>
      <c r="F98" s="46">
        <v>1690</v>
      </c>
      <c r="G98" s="46">
        <v>-1690</v>
      </c>
      <c r="H98" s="45">
        <v>8047</v>
      </c>
      <c r="I98" s="45">
        <v>0</v>
      </c>
      <c r="J98" s="46">
        <v>8047</v>
      </c>
      <c r="K98" s="46">
        <v>-8047</v>
      </c>
      <c r="L98" s="45"/>
    </row>
    <row r="99" spans="1:12" ht="14.25">
      <c r="A99" s="37" t="s">
        <v>191</v>
      </c>
      <c r="B99" s="43" t="s">
        <v>192</v>
      </c>
      <c r="C99" s="44"/>
      <c r="D99" s="45">
        <v>946</v>
      </c>
      <c r="E99" s="45">
        <v>0</v>
      </c>
      <c r="F99" s="46">
        <v>946</v>
      </c>
      <c r="G99" s="46">
        <v>-946</v>
      </c>
      <c r="H99" s="45">
        <v>4417</v>
      </c>
      <c r="I99" s="45">
        <v>0</v>
      </c>
      <c r="J99" s="46">
        <v>4417</v>
      </c>
      <c r="K99" s="46">
        <v>-4417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v>1557</v>
      </c>
      <c r="E100" s="45">
        <v>0</v>
      </c>
      <c r="F100" s="46">
        <v>1557</v>
      </c>
      <c r="G100" s="46">
        <v>-1557</v>
      </c>
      <c r="H100" s="45">
        <v>5076</v>
      </c>
      <c r="I100" s="45">
        <v>0</v>
      </c>
      <c r="J100" s="46">
        <v>5076</v>
      </c>
      <c r="K100" s="46">
        <v>-5076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v>4749</v>
      </c>
      <c r="E101" s="45">
        <v>0</v>
      </c>
      <c r="F101" s="46">
        <v>4749</v>
      </c>
      <c r="G101" s="46">
        <v>-4749</v>
      </c>
      <c r="H101" s="45">
        <v>19268</v>
      </c>
      <c r="I101" s="45">
        <v>0</v>
      </c>
      <c r="J101" s="46">
        <v>19268</v>
      </c>
      <c r="K101" s="46">
        <v>-19268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v>2714</v>
      </c>
      <c r="E102" s="45">
        <v>0</v>
      </c>
      <c r="F102" s="46">
        <v>2714</v>
      </c>
      <c r="G102" s="46">
        <v>-2714</v>
      </c>
      <c r="H102" s="45">
        <v>10778</v>
      </c>
      <c r="I102" s="45">
        <v>0</v>
      </c>
      <c r="J102" s="46">
        <v>10778</v>
      </c>
      <c r="K102" s="46">
        <v>-10778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v>57819</v>
      </c>
      <c r="E103" s="45">
        <v>36002</v>
      </c>
      <c r="F103" s="46">
        <v>93821</v>
      </c>
      <c r="G103" s="46">
        <v>-21817</v>
      </c>
      <c r="H103" s="45">
        <v>313694</v>
      </c>
      <c r="I103" s="45">
        <v>187903</v>
      </c>
      <c r="J103" s="46">
        <v>501597</v>
      </c>
      <c r="K103" s="46">
        <v>-125791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v>1895926</v>
      </c>
      <c r="E104" s="50">
        <v>1194104</v>
      </c>
      <c r="F104" s="36">
        <v>3090030</v>
      </c>
      <c r="G104" s="36">
        <v>-701822</v>
      </c>
      <c r="H104" s="50">
        <v>21334719</v>
      </c>
      <c r="I104" s="50">
        <v>5282447</v>
      </c>
      <c r="J104" s="36">
        <v>26617166</v>
      </c>
      <c r="K104" s="36">
        <v>-16052272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v>23660</v>
      </c>
      <c r="E105" s="51">
        <v>103273</v>
      </c>
      <c r="F105" s="52">
        <v>126933</v>
      </c>
      <c r="G105" s="52">
        <v>79613</v>
      </c>
      <c r="H105" s="51">
        <v>182277</v>
      </c>
      <c r="I105" s="51">
        <v>553665</v>
      </c>
      <c r="J105" s="52">
        <v>735942</v>
      </c>
      <c r="K105" s="52">
        <v>371388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v>270</v>
      </c>
      <c r="E106" s="45">
        <v>0</v>
      </c>
      <c r="F106" s="46">
        <v>270</v>
      </c>
      <c r="G106" s="46">
        <v>-270</v>
      </c>
      <c r="H106" s="45">
        <v>603</v>
      </c>
      <c r="I106" s="45">
        <v>0</v>
      </c>
      <c r="J106" s="46">
        <v>603</v>
      </c>
      <c r="K106" s="46">
        <v>-603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v>157</v>
      </c>
      <c r="E107" s="45">
        <v>0</v>
      </c>
      <c r="F107" s="46">
        <v>157</v>
      </c>
      <c r="G107" s="46">
        <v>-157</v>
      </c>
      <c r="H107" s="45">
        <v>638</v>
      </c>
      <c r="I107" s="45">
        <v>0</v>
      </c>
      <c r="J107" s="46">
        <v>638</v>
      </c>
      <c r="K107" s="46">
        <v>-638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v>623</v>
      </c>
      <c r="E108" s="45">
        <v>0</v>
      </c>
      <c r="F108" s="46">
        <v>623</v>
      </c>
      <c r="G108" s="46">
        <v>-623</v>
      </c>
      <c r="H108" s="45">
        <v>4220</v>
      </c>
      <c r="I108" s="45">
        <v>0</v>
      </c>
      <c r="J108" s="46">
        <v>4220</v>
      </c>
      <c r="K108" s="46">
        <v>-4220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v>7312</v>
      </c>
      <c r="E109" s="45">
        <v>0</v>
      </c>
      <c r="F109" s="46">
        <v>7312</v>
      </c>
      <c r="G109" s="46">
        <v>-7312</v>
      </c>
      <c r="H109" s="45">
        <v>32004</v>
      </c>
      <c r="I109" s="45">
        <v>0</v>
      </c>
      <c r="J109" s="46">
        <v>32004</v>
      </c>
      <c r="K109" s="46">
        <v>-32004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v>1857</v>
      </c>
      <c r="E110" s="45">
        <v>460</v>
      </c>
      <c r="F110" s="46">
        <v>2317</v>
      </c>
      <c r="G110" s="46">
        <v>-1397</v>
      </c>
      <c r="H110" s="45">
        <v>7058</v>
      </c>
      <c r="I110" s="45">
        <v>2332</v>
      </c>
      <c r="J110" s="46">
        <v>9390</v>
      </c>
      <c r="K110" s="46">
        <v>-4726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v>102</v>
      </c>
      <c r="E111" s="45">
        <v>0</v>
      </c>
      <c r="F111" s="46">
        <v>102</v>
      </c>
      <c r="G111" s="46">
        <v>-102</v>
      </c>
      <c r="H111" s="45">
        <v>309</v>
      </c>
      <c r="I111" s="45">
        <v>0</v>
      </c>
      <c r="J111" s="46">
        <v>309</v>
      </c>
      <c r="K111" s="46">
        <v>-309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v>3655</v>
      </c>
      <c r="E112" s="45">
        <v>0</v>
      </c>
      <c r="F112" s="46">
        <v>3655</v>
      </c>
      <c r="G112" s="46">
        <v>-3655</v>
      </c>
      <c r="H112" s="45">
        <v>22238</v>
      </c>
      <c r="I112" s="45">
        <v>0</v>
      </c>
      <c r="J112" s="46">
        <v>22238</v>
      </c>
      <c r="K112" s="46">
        <v>-22238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v>2211</v>
      </c>
      <c r="E113" s="45">
        <v>0</v>
      </c>
      <c r="F113" s="46">
        <v>2211</v>
      </c>
      <c r="G113" s="46">
        <v>-2211</v>
      </c>
      <c r="H113" s="45">
        <v>10042</v>
      </c>
      <c r="I113" s="45">
        <v>0</v>
      </c>
      <c r="J113" s="46">
        <v>10042</v>
      </c>
      <c r="K113" s="46">
        <v>-10042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v>775</v>
      </c>
      <c r="E114" s="45">
        <v>0</v>
      </c>
      <c r="F114" s="46">
        <v>775</v>
      </c>
      <c r="G114" s="46">
        <v>-775</v>
      </c>
      <c r="H114" s="45">
        <v>2296</v>
      </c>
      <c r="I114" s="45">
        <v>0</v>
      </c>
      <c r="J114" s="46">
        <v>2296</v>
      </c>
      <c r="K114" s="46">
        <v>-2296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v>305</v>
      </c>
      <c r="E115" s="45">
        <v>0</v>
      </c>
      <c r="F115" s="46">
        <v>305</v>
      </c>
      <c r="G115" s="46">
        <v>-305</v>
      </c>
      <c r="H115" s="45">
        <v>986</v>
      </c>
      <c r="I115" s="45">
        <v>0</v>
      </c>
      <c r="J115" s="46">
        <v>986</v>
      </c>
      <c r="K115" s="46">
        <v>-986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v>267</v>
      </c>
      <c r="E116" s="45">
        <v>0</v>
      </c>
      <c r="F116" s="46">
        <v>267</v>
      </c>
      <c r="G116" s="46">
        <v>-267</v>
      </c>
      <c r="H116" s="45">
        <v>914</v>
      </c>
      <c r="I116" s="45">
        <v>0</v>
      </c>
      <c r="J116" s="46">
        <v>914</v>
      </c>
      <c r="K116" s="46">
        <v>-914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v>1206</v>
      </c>
      <c r="E117" s="45">
        <v>0</v>
      </c>
      <c r="F117" s="46">
        <v>1206</v>
      </c>
      <c r="G117" s="46">
        <v>-1206</v>
      </c>
      <c r="H117" s="45">
        <v>4375</v>
      </c>
      <c r="I117" s="45">
        <v>0</v>
      </c>
      <c r="J117" s="46">
        <v>4375</v>
      </c>
      <c r="K117" s="46">
        <v>-4375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v>114352</v>
      </c>
      <c r="E118" s="45">
        <v>6714</v>
      </c>
      <c r="F118" s="46">
        <v>121066</v>
      </c>
      <c r="G118" s="46">
        <v>-107638</v>
      </c>
      <c r="H118" s="45">
        <v>952575</v>
      </c>
      <c r="I118" s="45">
        <v>31143</v>
      </c>
      <c r="J118" s="46">
        <v>983718</v>
      </c>
      <c r="K118" s="46">
        <v>-921432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v>2206</v>
      </c>
      <c r="E119" s="45">
        <v>0</v>
      </c>
      <c r="F119" s="46">
        <v>2206</v>
      </c>
      <c r="G119" s="46">
        <v>-2206</v>
      </c>
      <c r="H119" s="45">
        <v>6871</v>
      </c>
      <c r="I119" s="45">
        <v>0</v>
      </c>
      <c r="J119" s="46">
        <v>6871</v>
      </c>
      <c r="K119" s="46">
        <v>-6871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v>650</v>
      </c>
      <c r="E120" s="45">
        <v>0</v>
      </c>
      <c r="F120" s="46">
        <v>650</v>
      </c>
      <c r="G120" s="46">
        <v>-650</v>
      </c>
      <c r="H120" s="45">
        <v>2607</v>
      </c>
      <c r="I120" s="45">
        <v>0</v>
      </c>
      <c r="J120" s="46">
        <v>2607</v>
      </c>
      <c r="K120" s="46">
        <v>-2607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v>277</v>
      </c>
      <c r="E121" s="45">
        <v>0</v>
      </c>
      <c r="F121" s="46">
        <v>277</v>
      </c>
      <c r="G121" s="46">
        <v>-277</v>
      </c>
      <c r="H121" s="45">
        <v>1988</v>
      </c>
      <c r="I121" s="45">
        <v>0</v>
      </c>
      <c r="J121" s="46">
        <v>1988</v>
      </c>
      <c r="K121" s="46">
        <v>-1988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v>724</v>
      </c>
      <c r="E122" s="45">
        <v>0</v>
      </c>
      <c r="F122" s="46">
        <v>724</v>
      </c>
      <c r="G122" s="46">
        <v>-724</v>
      </c>
      <c r="H122" s="45">
        <v>1969</v>
      </c>
      <c r="I122" s="45">
        <v>0</v>
      </c>
      <c r="J122" s="46">
        <v>1969</v>
      </c>
      <c r="K122" s="46">
        <v>-1969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v>141</v>
      </c>
      <c r="E123" s="45">
        <v>0</v>
      </c>
      <c r="F123" s="46">
        <v>141</v>
      </c>
      <c r="G123" s="46">
        <v>-141</v>
      </c>
      <c r="H123" s="45">
        <v>228</v>
      </c>
      <c r="I123" s="45">
        <v>0</v>
      </c>
      <c r="J123" s="46">
        <v>228</v>
      </c>
      <c r="K123" s="46">
        <v>-228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v>23326</v>
      </c>
      <c r="E124" s="45">
        <v>108569</v>
      </c>
      <c r="F124" s="46">
        <v>131895</v>
      </c>
      <c r="G124" s="46">
        <v>85243</v>
      </c>
      <c r="H124" s="45">
        <v>99298</v>
      </c>
      <c r="I124" s="45">
        <v>454008</v>
      </c>
      <c r="J124" s="46">
        <v>553306</v>
      </c>
      <c r="K124" s="46">
        <v>354710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v>482</v>
      </c>
      <c r="E125" s="45">
        <v>0</v>
      </c>
      <c r="F125" s="46">
        <v>482</v>
      </c>
      <c r="G125" s="46">
        <v>-482</v>
      </c>
      <c r="H125" s="45">
        <v>1727</v>
      </c>
      <c r="I125" s="45">
        <v>0</v>
      </c>
      <c r="J125" s="46">
        <v>1727</v>
      </c>
      <c r="K125" s="46">
        <v>-1727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v>5659</v>
      </c>
      <c r="E126" s="45">
        <v>0</v>
      </c>
      <c r="F126" s="46">
        <v>5659</v>
      </c>
      <c r="G126" s="46">
        <v>-5659</v>
      </c>
      <c r="H126" s="45">
        <v>25854</v>
      </c>
      <c r="I126" s="45">
        <v>0</v>
      </c>
      <c r="J126" s="46">
        <v>25854</v>
      </c>
      <c r="K126" s="46">
        <v>-25854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v>1966</v>
      </c>
      <c r="E127" s="45">
        <v>0</v>
      </c>
      <c r="F127" s="46">
        <v>1966</v>
      </c>
      <c r="G127" s="46">
        <v>-1966</v>
      </c>
      <c r="H127" s="45">
        <v>7467</v>
      </c>
      <c r="I127" s="45">
        <v>0</v>
      </c>
      <c r="J127" s="46">
        <v>7467</v>
      </c>
      <c r="K127" s="46">
        <v>-7467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v>10537</v>
      </c>
      <c r="E128" s="45">
        <v>3864</v>
      </c>
      <c r="F128" s="46">
        <v>14401</v>
      </c>
      <c r="G128" s="46">
        <v>-6673</v>
      </c>
      <c r="H128" s="45">
        <v>92188</v>
      </c>
      <c r="I128" s="45">
        <v>17561</v>
      </c>
      <c r="J128" s="46">
        <v>109749</v>
      </c>
      <c r="K128" s="46">
        <v>-74627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v>1468</v>
      </c>
      <c r="E129" s="45">
        <v>0</v>
      </c>
      <c r="F129" s="46">
        <v>1468</v>
      </c>
      <c r="G129" s="46">
        <v>-1468</v>
      </c>
      <c r="H129" s="45">
        <v>7329</v>
      </c>
      <c r="I129" s="45">
        <v>0</v>
      </c>
      <c r="J129" s="46">
        <v>7329</v>
      </c>
      <c r="K129" s="46">
        <v>-7329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v>11</v>
      </c>
      <c r="E130" s="45">
        <v>0</v>
      </c>
      <c r="F130" s="46">
        <v>11</v>
      </c>
      <c r="G130" s="46">
        <v>-11</v>
      </c>
      <c r="H130" s="45">
        <v>23</v>
      </c>
      <c r="I130" s="45">
        <v>0</v>
      </c>
      <c r="J130" s="46">
        <v>23</v>
      </c>
      <c r="K130" s="46">
        <v>-23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v>66</v>
      </c>
      <c r="E131" s="45">
        <v>0</v>
      </c>
      <c r="F131" s="46">
        <v>66</v>
      </c>
      <c r="G131" s="46">
        <v>-66</v>
      </c>
      <c r="H131" s="45">
        <v>116</v>
      </c>
      <c r="I131" s="45">
        <v>0</v>
      </c>
      <c r="J131" s="46">
        <v>116</v>
      </c>
      <c r="K131" s="46">
        <v>-116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v>1496198</v>
      </c>
      <c r="E132" s="45">
        <v>928639</v>
      </c>
      <c r="F132" s="46">
        <v>2424837</v>
      </c>
      <c r="G132" s="46">
        <v>-567559</v>
      </c>
      <c r="H132" s="45">
        <v>17767181</v>
      </c>
      <c r="I132" s="45">
        <v>3853879</v>
      </c>
      <c r="J132" s="46">
        <v>21621060</v>
      </c>
      <c r="K132" s="46">
        <v>-13913302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v>155954</v>
      </c>
      <c r="E133" s="45">
        <v>35893</v>
      </c>
      <c r="F133" s="46">
        <v>191847</v>
      </c>
      <c r="G133" s="46">
        <v>-120061</v>
      </c>
      <c r="H133" s="45">
        <v>1753162</v>
      </c>
      <c r="I133" s="45">
        <v>346479</v>
      </c>
      <c r="J133" s="46">
        <v>2099641</v>
      </c>
      <c r="K133" s="46">
        <v>-1406683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v>414</v>
      </c>
      <c r="E134" s="45">
        <v>0</v>
      </c>
      <c r="F134" s="46">
        <v>414</v>
      </c>
      <c r="G134" s="46">
        <v>-414</v>
      </c>
      <c r="H134" s="45">
        <v>3802</v>
      </c>
      <c r="I134" s="45">
        <v>0</v>
      </c>
      <c r="J134" s="46">
        <v>3802</v>
      </c>
      <c r="K134" s="46">
        <v>-3802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v>38814</v>
      </c>
      <c r="E135" s="45">
        <v>6692</v>
      </c>
      <c r="F135" s="46">
        <v>45506</v>
      </c>
      <c r="G135" s="46">
        <v>-32122</v>
      </c>
      <c r="H135" s="45">
        <v>341441</v>
      </c>
      <c r="I135" s="45">
        <v>23380</v>
      </c>
      <c r="J135" s="46">
        <v>364821</v>
      </c>
      <c r="K135" s="46">
        <v>-318061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v>228</v>
      </c>
      <c r="E136" s="45">
        <v>0</v>
      </c>
      <c r="F136" s="46">
        <v>228</v>
      </c>
      <c r="G136" s="46">
        <v>-228</v>
      </c>
      <c r="H136" s="45">
        <v>714</v>
      </c>
      <c r="I136" s="45">
        <v>0</v>
      </c>
      <c r="J136" s="46">
        <v>714</v>
      </c>
      <c r="K136" s="46">
        <v>-714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v>53</v>
      </c>
      <c r="E137" s="45">
        <v>0</v>
      </c>
      <c r="F137" s="46">
        <v>53</v>
      </c>
      <c r="G137" s="46">
        <v>-53</v>
      </c>
      <c r="H137" s="45">
        <v>219</v>
      </c>
      <c r="I137" s="45">
        <v>0</v>
      </c>
      <c r="J137" s="46">
        <v>219</v>
      </c>
      <c r="K137" s="46">
        <v>-219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v>4258293</v>
      </c>
      <c r="E138" s="50">
        <v>4184149</v>
      </c>
      <c r="F138" s="36">
        <v>8442442</v>
      </c>
      <c r="G138" s="36">
        <v>-74144</v>
      </c>
      <c r="H138" s="50">
        <v>21372794</v>
      </c>
      <c r="I138" s="50">
        <v>19548066</v>
      </c>
      <c r="J138" s="36">
        <v>40920860</v>
      </c>
      <c r="K138" s="36">
        <v>-1824728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v>2431</v>
      </c>
      <c r="E139" s="51">
        <v>0</v>
      </c>
      <c r="F139" s="52">
        <v>2431</v>
      </c>
      <c r="G139" s="52">
        <v>-2431</v>
      </c>
      <c r="H139" s="51">
        <v>10504</v>
      </c>
      <c r="I139" s="51">
        <v>0</v>
      </c>
      <c r="J139" s="52">
        <v>10504</v>
      </c>
      <c r="K139" s="52">
        <v>-10504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v>34491</v>
      </c>
      <c r="E140" s="45">
        <v>13157</v>
      </c>
      <c r="F140" s="46">
        <v>47648</v>
      </c>
      <c r="G140" s="46">
        <v>-21334</v>
      </c>
      <c r="H140" s="45">
        <v>181376</v>
      </c>
      <c r="I140" s="45">
        <v>49442</v>
      </c>
      <c r="J140" s="46">
        <v>230818</v>
      </c>
      <c r="K140" s="46">
        <v>-131934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v>1587</v>
      </c>
      <c r="E141" s="45">
        <v>0</v>
      </c>
      <c r="F141" s="46">
        <v>1587</v>
      </c>
      <c r="G141" s="46">
        <v>-1587</v>
      </c>
      <c r="H141" s="45">
        <v>5982</v>
      </c>
      <c r="I141" s="45">
        <v>0</v>
      </c>
      <c r="J141" s="46">
        <v>5982</v>
      </c>
      <c r="K141" s="46">
        <v>-5982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v>411</v>
      </c>
      <c r="E143" s="45">
        <v>0</v>
      </c>
      <c r="F143" s="46">
        <v>411</v>
      </c>
      <c r="G143" s="46">
        <v>-411</v>
      </c>
      <c r="H143" s="45">
        <v>1217</v>
      </c>
      <c r="I143" s="45">
        <v>0</v>
      </c>
      <c r="J143" s="46">
        <v>1217</v>
      </c>
      <c r="K143" s="46">
        <v>-1217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v>604</v>
      </c>
      <c r="E144" s="45">
        <v>0</v>
      </c>
      <c r="F144" s="46">
        <v>604</v>
      </c>
      <c r="G144" s="46">
        <v>-604</v>
      </c>
      <c r="H144" s="45">
        <v>2730</v>
      </c>
      <c r="I144" s="45">
        <v>0</v>
      </c>
      <c r="J144" s="46">
        <v>2730</v>
      </c>
      <c r="K144" s="46">
        <v>-2730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v>156</v>
      </c>
      <c r="E145" s="45">
        <v>0</v>
      </c>
      <c r="F145" s="46">
        <v>156</v>
      </c>
      <c r="G145" s="46">
        <v>-156</v>
      </c>
      <c r="H145" s="45">
        <v>380</v>
      </c>
      <c r="I145" s="45">
        <v>0</v>
      </c>
      <c r="J145" s="46">
        <v>380</v>
      </c>
      <c r="K145" s="46">
        <v>-380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v>319796</v>
      </c>
      <c r="E146" s="45">
        <v>146450</v>
      </c>
      <c r="F146" s="46">
        <v>466246</v>
      </c>
      <c r="G146" s="46">
        <v>-173346</v>
      </c>
      <c r="H146" s="45">
        <v>1341786</v>
      </c>
      <c r="I146" s="45">
        <v>465190</v>
      </c>
      <c r="J146" s="46">
        <v>1806976</v>
      </c>
      <c r="K146" s="46">
        <v>-876596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v>105511</v>
      </c>
      <c r="E148" s="45">
        <v>7840</v>
      </c>
      <c r="F148" s="46">
        <v>113351</v>
      </c>
      <c r="G148" s="46">
        <v>-97671</v>
      </c>
      <c r="H148" s="45">
        <v>676441</v>
      </c>
      <c r="I148" s="45">
        <v>16689</v>
      </c>
      <c r="J148" s="46">
        <v>693130</v>
      </c>
      <c r="K148" s="46">
        <v>-659752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v>4858</v>
      </c>
      <c r="E149" s="45">
        <v>3477</v>
      </c>
      <c r="F149" s="46">
        <v>8335</v>
      </c>
      <c r="G149" s="46">
        <v>-1381</v>
      </c>
      <c r="H149" s="45">
        <v>20905</v>
      </c>
      <c r="I149" s="45">
        <v>10964</v>
      </c>
      <c r="J149" s="46">
        <v>31869</v>
      </c>
      <c r="K149" s="46">
        <v>-9941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v>13181</v>
      </c>
      <c r="E150" s="45">
        <v>0</v>
      </c>
      <c r="F150" s="46">
        <v>13181</v>
      </c>
      <c r="G150" s="46">
        <v>-13181</v>
      </c>
      <c r="H150" s="45">
        <v>13129</v>
      </c>
      <c r="I150" s="45">
        <v>0</v>
      </c>
      <c r="J150" s="46">
        <v>13129</v>
      </c>
      <c r="K150" s="46">
        <v>-13129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v>58722</v>
      </c>
      <c r="E151" s="45">
        <v>23890</v>
      </c>
      <c r="F151" s="46">
        <v>82612</v>
      </c>
      <c r="G151" s="46">
        <v>-34832</v>
      </c>
      <c r="H151" s="45">
        <v>246324</v>
      </c>
      <c r="I151" s="45">
        <v>94871</v>
      </c>
      <c r="J151" s="46">
        <v>341195</v>
      </c>
      <c r="K151" s="46">
        <v>-151453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v>135917</v>
      </c>
      <c r="E152" s="45">
        <v>65958</v>
      </c>
      <c r="F152" s="46">
        <v>201875</v>
      </c>
      <c r="G152" s="46">
        <v>-69959</v>
      </c>
      <c r="H152" s="45">
        <v>644738</v>
      </c>
      <c r="I152" s="45">
        <v>262358</v>
      </c>
      <c r="J152" s="46">
        <v>907096</v>
      </c>
      <c r="K152" s="46">
        <v>-382380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v>14538</v>
      </c>
      <c r="E153" s="45">
        <v>2082</v>
      </c>
      <c r="F153" s="46">
        <v>16620</v>
      </c>
      <c r="G153" s="46">
        <v>-12456</v>
      </c>
      <c r="H153" s="45">
        <v>50665</v>
      </c>
      <c r="I153" s="45">
        <v>7740</v>
      </c>
      <c r="J153" s="46">
        <v>58405</v>
      </c>
      <c r="K153" s="46">
        <v>-42925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v>74</v>
      </c>
      <c r="E154" s="45">
        <v>0</v>
      </c>
      <c r="F154" s="46">
        <v>74</v>
      </c>
      <c r="G154" s="46">
        <v>-74</v>
      </c>
      <c r="H154" s="45">
        <v>484</v>
      </c>
      <c r="I154" s="45">
        <v>0</v>
      </c>
      <c r="J154" s="46">
        <v>484</v>
      </c>
      <c r="K154" s="46">
        <v>-484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v>33211</v>
      </c>
      <c r="E156" s="45">
        <v>26125</v>
      </c>
      <c r="F156" s="46">
        <v>59336</v>
      </c>
      <c r="G156" s="46">
        <v>-7086</v>
      </c>
      <c r="H156" s="45">
        <v>101574</v>
      </c>
      <c r="I156" s="45">
        <v>76136</v>
      </c>
      <c r="J156" s="46">
        <v>177710</v>
      </c>
      <c r="K156" s="46">
        <v>-25438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v>3093</v>
      </c>
      <c r="E157" s="45">
        <v>1449</v>
      </c>
      <c r="F157" s="46">
        <v>4542</v>
      </c>
      <c r="G157" s="46">
        <v>-1644</v>
      </c>
      <c r="H157" s="45">
        <v>10968</v>
      </c>
      <c r="I157" s="45">
        <v>5537</v>
      </c>
      <c r="J157" s="46">
        <v>16505</v>
      </c>
      <c r="K157" s="46">
        <v>-5431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v>79</v>
      </c>
      <c r="E158" s="45">
        <v>0</v>
      </c>
      <c r="F158" s="46">
        <v>79</v>
      </c>
      <c r="G158" s="46">
        <v>-79</v>
      </c>
      <c r="H158" s="45">
        <v>138</v>
      </c>
      <c r="I158" s="45">
        <v>0</v>
      </c>
      <c r="J158" s="46">
        <v>138</v>
      </c>
      <c r="K158" s="46">
        <v>-138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v>2211</v>
      </c>
      <c r="E159" s="45">
        <v>0</v>
      </c>
      <c r="F159" s="46">
        <v>2211</v>
      </c>
      <c r="G159" s="46">
        <v>-2211</v>
      </c>
      <c r="H159" s="45">
        <v>5171</v>
      </c>
      <c r="I159" s="45">
        <v>0</v>
      </c>
      <c r="J159" s="46">
        <v>5171</v>
      </c>
      <c r="K159" s="46">
        <v>-5171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v>1093999</v>
      </c>
      <c r="E160" s="45">
        <v>2675725</v>
      </c>
      <c r="F160" s="46">
        <v>3769724</v>
      </c>
      <c r="G160" s="46">
        <v>1581726</v>
      </c>
      <c r="H160" s="45">
        <v>6337073</v>
      </c>
      <c r="I160" s="45">
        <v>14357196</v>
      </c>
      <c r="J160" s="46">
        <v>20694269</v>
      </c>
      <c r="K160" s="46">
        <v>8020123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v>2714</v>
      </c>
      <c r="E161" s="45">
        <v>0</v>
      </c>
      <c r="F161" s="46">
        <v>2714</v>
      </c>
      <c r="G161" s="46">
        <v>-2714</v>
      </c>
      <c r="H161" s="45">
        <v>12989</v>
      </c>
      <c r="I161" s="45">
        <v>0</v>
      </c>
      <c r="J161" s="46">
        <v>12989</v>
      </c>
      <c r="K161" s="46">
        <v>-12989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v>214</v>
      </c>
      <c r="E162" s="45">
        <v>0</v>
      </c>
      <c r="F162" s="46">
        <v>214</v>
      </c>
      <c r="G162" s="46">
        <v>-214</v>
      </c>
      <c r="H162" s="45">
        <v>373</v>
      </c>
      <c r="I162" s="45">
        <v>0</v>
      </c>
      <c r="J162" s="46">
        <v>373</v>
      </c>
      <c r="K162" s="46">
        <v>-373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v>249</v>
      </c>
      <c r="E163" s="45">
        <v>0</v>
      </c>
      <c r="F163" s="46">
        <v>249</v>
      </c>
      <c r="G163" s="46">
        <v>-249</v>
      </c>
      <c r="H163" s="45">
        <v>287</v>
      </c>
      <c r="I163" s="45">
        <v>0</v>
      </c>
      <c r="J163" s="46">
        <v>287</v>
      </c>
      <c r="K163" s="46">
        <v>-287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v>78992</v>
      </c>
      <c r="E164" s="45">
        <v>13593</v>
      </c>
      <c r="F164" s="46">
        <v>92585</v>
      </c>
      <c r="G164" s="46">
        <v>-65399</v>
      </c>
      <c r="H164" s="45">
        <v>373499</v>
      </c>
      <c r="I164" s="45">
        <v>60889</v>
      </c>
      <c r="J164" s="46">
        <v>434388</v>
      </c>
      <c r="K164" s="46">
        <v>-312610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v>69579</v>
      </c>
      <c r="E165" s="45">
        <v>59098</v>
      </c>
      <c r="F165" s="46">
        <v>128677</v>
      </c>
      <c r="G165" s="46">
        <v>-10481</v>
      </c>
      <c r="H165" s="45">
        <v>371293</v>
      </c>
      <c r="I165" s="45">
        <v>244618</v>
      </c>
      <c r="J165" s="46">
        <v>615911</v>
      </c>
      <c r="K165" s="46">
        <v>-126675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v>117595</v>
      </c>
      <c r="E166" s="45">
        <v>72138</v>
      </c>
      <c r="F166" s="46">
        <v>189733</v>
      </c>
      <c r="G166" s="46">
        <v>-45457</v>
      </c>
      <c r="H166" s="45">
        <v>561612</v>
      </c>
      <c r="I166" s="45">
        <v>269907</v>
      </c>
      <c r="J166" s="46">
        <v>831519</v>
      </c>
      <c r="K166" s="46">
        <v>-291705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v>7285</v>
      </c>
      <c r="E167" s="45">
        <v>0</v>
      </c>
      <c r="F167" s="46">
        <v>7285</v>
      </c>
      <c r="G167" s="46">
        <v>-7285</v>
      </c>
      <c r="H167" s="45">
        <v>40667</v>
      </c>
      <c r="I167" s="45">
        <v>0</v>
      </c>
      <c r="J167" s="46">
        <v>40667</v>
      </c>
      <c r="K167" s="46">
        <v>-40667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v>3435</v>
      </c>
      <c r="E168" s="45">
        <v>0</v>
      </c>
      <c r="F168" s="46">
        <v>3435</v>
      </c>
      <c r="G168" s="46">
        <v>-3435</v>
      </c>
      <c r="H168" s="45">
        <v>9659</v>
      </c>
      <c r="I168" s="45">
        <v>0</v>
      </c>
      <c r="J168" s="46">
        <v>9659</v>
      </c>
      <c r="K168" s="46">
        <v>-9659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v>2268</v>
      </c>
      <c r="E169" s="45">
        <v>0</v>
      </c>
      <c r="F169" s="46">
        <v>2268</v>
      </c>
      <c r="G169" s="46">
        <v>-2268</v>
      </c>
      <c r="H169" s="45">
        <v>8546</v>
      </c>
      <c r="I169" s="45">
        <v>0</v>
      </c>
      <c r="J169" s="46">
        <v>8546</v>
      </c>
      <c r="K169" s="46">
        <v>-8546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v>414</v>
      </c>
      <c r="E170" s="45">
        <v>0</v>
      </c>
      <c r="F170" s="46">
        <v>414</v>
      </c>
      <c r="G170" s="46">
        <v>-414</v>
      </c>
      <c r="H170" s="45">
        <v>2087</v>
      </c>
      <c r="I170" s="45">
        <v>0</v>
      </c>
      <c r="J170" s="46">
        <v>2087</v>
      </c>
      <c r="K170" s="46">
        <v>-2087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v>30074</v>
      </c>
      <c r="E171" s="45">
        <v>11961</v>
      </c>
      <c r="F171" s="46">
        <v>42035</v>
      </c>
      <c r="G171" s="46">
        <v>-18113</v>
      </c>
      <c r="H171" s="45">
        <v>149482</v>
      </c>
      <c r="I171" s="45">
        <v>61640</v>
      </c>
      <c r="J171" s="46">
        <v>211122</v>
      </c>
      <c r="K171" s="46">
        <v>-87842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v>39825</v>
      </c>
      <c r="E172" s="45">
        <v>19862</v>
      </c>
      <c r="F172" s="46">
        <v>59687</v>
      </c>
      <c r="G172" s="46">
        <v>-19963</v>
      </c>
      <c r="H172" s="45">
        <v>170794</v>
      </c>
      <c r="I172" s="45">
        <v>66418</v>
      </c>
      <c r="J172" s="46">
        <v>237212</v>
      </c>
      <c r="K172" s="46">
        <v>-104376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v>583186</v>
      </c>
      <c r="E173" s="45">
        <v>246239</v>
      </c>
      <c r="F173" s="46">
        <v>829425</v>
      </c>
      <c r="G173" s="46">
        <v>-336947</v>
      </c>
      <c r="H173" s="45">
        <v>2770779</v>
      </c>
      <c r="I173" s="45">
        <v>840338</v>
      </c>
      <c r="J173" s="46">
        <v>3611117</v>
      </c>
      <c r="K173" s="46">
        <v>-1930441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v>334</v>
      </c>
      <c r="E174" s="45">
        <v>0</v>
      </c>
      <c r="F174" s="46">
        <v>334</v>
      </c>
      <c r="G174" s="46">
        <v>-334</v>
      </c>
      <c r="H174" s="45">
        <v>1114</v>
      </c>
      <c r="I174" s="45">
        <v>0</v>
      </c>
      <c r="J174" s="46">
        <v>1114</v>
      </c>
      <c r="K174" s="46">
        <v>-1114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v>51574</v>
      </c>
      <c r="E175" s="45">
        <v>34942</v>
      </c>
      <c r="F175" s="46">
        <v>86516</v>
      </c>
      <c r="G175" s="46">
        <v>-16632</v>
      </c>
      <c r="H175" s="45">
        <v>199639</v>
      </c>
      <c r="I175" s="45">
        <v>111985</v>
      </c>
      <c r="J175" s="46">
        <v>311624</v>
      </c>
      <c r="K175" s="46">
        <v>-87654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v>25556</v>
      </c>
      <c r="E176" s="45">
        <v>33610</v>
      </c>
      <c r="F176" s="46">
        <v>59166</v>
      </c>
      <c r="G176" s="46">
        <v>8054</v>
      </c>
      <c r="H176" s="45">
        <v>117214</v>
      </c>
      <c r="I176" s="45">
        <v>113232</v>
      </c>
      <c r="J176" s="46">
        <v>230446</v>
      </c>
      <c r="K176" s="46">
        <v>-3982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v>42220</v>
      </c>
      <c r="E177" s="45">
        <v>12238</v>
      </c>
      <c r="F177" s="46">
        <v>54458</v>
      </c>
      <c r="G177" s="46">
        <v>-29982</v>
      </c>
      <c r="H177" s="45">
        <v>143279</v>
      </c>
      <c r="I177" s="45">
        <v>50876</v>
      </c>
      <c r="J177" s="46">
        <v>194155</v>
      </c>
      <c r="K177" s="46">
        <v>-92403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v>422</v>
      </c>
      <c r="E178" s="45">
        <v>0</v>
      </c>
      <c r="F178" s="46">
        <v>422</v>
      </c>
      <c r="G178" s="46">
        <v>-422</v>
      </c>
      <c r="H178" s="45">
        <v>1027</v>
      </c>
      <c r="I178" s="45">
        <v>0</v>
      </c>
      <c r="J178" s="46">
        <v>1027</v>
      </c>
      <c r="K178" s="46">
        <v>-1027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v>33458</v>
      </c>
      <c r="E179" s="45">
        <v>13001</v>
      </c>
      <c r="F179" s="46">
        <v>46459</v>
      </c>
      <c r="G179" s="46">
        <v>-20457</v>
      </c>
      <c r="H179" s="45">
        <v>165787</v>
      </c>
      <c r="I179" s="45">
        <v>51522</v>
      </c>
      <c r="J179" s="46">
        <v>217309</v>
      </c>
      <c r="K179" s="46">
        <v>-114265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v>500152</v>
      </c>
      <c r="E180" s="45">
        <v>407315</v>
      </c>
      <c r="F180" s="46">
        <v>907467</v>
      </c>
      <c r="G180" s="46">
        <v>-92837</v>
      </c>
      <c r="H180" s="45">
        <v>2565963</v>
      </c>
      <c r="I180" s="45">
        <v>1418158</v>
      </c>
      <c r="J180" s="46">
        <v>3984121</v>
      </c>
      <c r="K180" s="46">
        <v>-1147805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v>4514</v>
      </c>
      <c r="E181" s="45">
        <v>2480</v>
      </c>
      <c r="F181" s="46">
        <v>6994</v>
      </c>
      <c r="G181" s="46">
        <v>-2034</v>
      </c>
      <c r="H181" s="45">
        <v>19981</v>
      </c>
      <c r="I181" s="45">
        <v>7702</v>
      </c>
      <c r="J181" s="46">
        <v>27683</v>
      </c>
      <c r="K181" s="46">
        <v>-12279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v>15562</v>
      </c>
      <c r="E182" s="45">
        <v>0</v>
      </c>
      <c r="F182" s="46">
        <v>15562</v>
      </c>
      <c r="G182" s="46">
        <v>-15562</v>
      </c>
      <c r="H182" s="45">
        <v>90552</v>
      </c>
      <c r="I182" s="45">
        <v>0</v>
      </c>
      <c r="J182" s="46">
        <v>90552</v>
      </c>
      <c r="K182" s="46">
        <v>-90552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v>95942</v>
      </c>
      <c r="E183" s="45">
        <v>53553</v>
      </c>
      <c r="F183" s="46">
        <v>149495</v>
      </c>
      <c r="G183" s="46">
        <v>-42389</v>
      </c>
      <c r="H183" s="45">
        <v>411208</v>
      </c>
      <c r="I183" s="45">
        <v>178515</v>
      </c>
      <c r="J183" s="46">
        <v>589723</v>
      </c>
      <c r="K183" s="46">
        <v>-232693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v>1483</v>
      </c>
      <c r="E184" s="45">
        <v>0</v>
      </c>
      <c r="F184" s="46">
        <v>1483</v>
      </c>
      <c r="G184" s="46">
        <v>-1483</v>
      </c>
      <c r="H184" s="45">
        <v>4648</v>
      </c>
      <c r="I184" s="45">
        <v>0</v>
      </c>
      <c r="J184" s="46">
        <v>4648</v>
      </c>
      <c r="K184" s="46">
        <v>-4648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v>25093</v>
      </c>
      <c r="E185" s="45">
        <v>8088</v>
      </c>
      <c r="F185" s="46">
        <v>33181</v>
      </c>
      <c r="G185" s="46">
        <v>-17005</v>
      </c>
      <c r="H185" s="45">
        <v>141031</v>
      </c>
      <c r="I185" s="45">
        <v>31863</v>
      </c>
      <c r="J185" s="46">
        <v>172894</v>
      </c>
      <c r="K185" s="46">
        <v>-109168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v>20915</v>
      </c>
      <c r="E186" s="45">
        <v>16659</v>
      </c>
      <c r="F186" s="46">
        <v>37574</v>
      </c>
      <c r="G186" s="46">
        <v>-4256</v>
      </c>
      <c r="H186" s="45">
        <v>62392</v>
      </c>
      <c r="I186" s="45">
        <v>84028</v>
      </c>
      <c r="J186" s="46">
        <v>146420</v>
      </c>
      <c r="K186" s="46">
        <v>21636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v>727</v>
      </c>
      <c r="E187" s="45">
        <v>0</v>
      </c>
      <c r="F187" s="46">
        <v>727</v>
      </c>
      <c r="G187" s="46">
        <v>-727</v>
      </c>
      <c r="H187" s="45">
        <v>2798</v>
      </c>
      <c r="I187" s="45">
        <v>0</v>
      </c>
      <c r="J187" s="46">
        <v>2798</v>
      </c>
      <c r="K187" s="46">
        <v>-2798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v>3207</v>
      </c>
      <c r="E189" s="45">
        <v>0</v>
      </c>
      <c r="F189" s="46">
        <v>3207</v>
      </c>
      <c r="G189" s="46">
        <v>-3207</v>
      </c>
      <c r="H189" s="45">
        <v>11681</v>
      </c>
      <c r="I189" s="45">
        <v>0</v>
      </c>
      <c r="J189" s="46">
        <v>11681</v>
      </c>
      <c r="K189" s="46">
        <v>-11681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v>2545</v>
      </c>
      <c r="E190" s="45">
        <v>0</v>
      </c>
      <c r="F190" s="46">
        <v>2545</v>
      </c>
      <c r="G190" s="46">
        <v>-2545</v>
      </c>
      <c r="H190" s="45">
        <v>8044</v>
      </c>
      <c r="I190" s="45">
        <v>0</v>
      </c>
      <c r="J190" s="46">
        <v>8044</v>
      </c>
      <c r="K190" s="46">
        <v>-8044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v>3457</v>
      </c>
      <c r="E191" s="45">
        <v>0</v>
      </c>
      <c r="F191" s="46">
        <v>3457</v>
      </c>
      <c r="G191" s="46">
        <v>-3457</v>
      </c>
      <c r="H191" s="45">
        <v>6179</v>
      </c>
      <c r="I191" s="45">
        <v>0</v>
      </c>
      <c r="J191" s="46">
        <v>6179</v>
      </c>
      <c r="K191" s="46">
        <v>-6179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v>3294</v>
      </c>
      <c r="E192" s="45">
        <v>0</v>
      </c>
      <c r="F192" s="46">
        <v>3294</v>
      </c>
      <c r="G192" s="46">
        <v>-3294</v>
      </c>
      <c r="H192" s="45">
        <v>9716</v>
      </c>
      <c r="I192" s="45">
        <v>0</v>
      </c>
      <c r="J192" s="46">
        <v>9716</v>
      </c>
      <c r="K192" s="46">
        <v>-9716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v>1758</v>
      </c>
      <c r="E193" s="45">
        <v>0</v>
      </c>
      <c r="F193" s="46">
        <v>1758</v>
      </c>
      <c r="G193" s="46">
        <v>-1758</v>
      </c>
      <c r="H193" s="45">
        <v>8908</v>
      </c>
      <c r="I193" s="45">
        <v>0</v>
      </c>
      <c r="J193" s="46">
        <v>8908</v>
      </c>
      <c r="K193" s="46">
        <v>-8908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v>1095</v>
      </c>
      <c r="E194" s="45">
        <v>0</v>
      </c>
      <c r="F194" s="46">
        <v>1095</v>
      </c>
      <c r="G194" s="46">
        <v>-1095</v>
      </c>
      <c r="H194" s="45">
        <v>5416</v>
      </c>
      <c r="I194" s="45">
        <v>0</v>
      </c>
      <c r="J194" s="46">
        <v>5416</v>
      </c>
      <c r="K194" s="46">
        <v>-5416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v>141508</v>
      </c>
      <c r="E195" s="45">
        <v>12781</v>
      </c>
      <c r="F195" s="46">
        <v>154289</v>
      </c>
      <c r="G195" s="46">
        <v>-128727</v>
      </c>
      <c r="H195" s="45">
        <v>838964</v>
      </c>
      <c r="I195" s="45">
        <v>35441</v>
      </c>
      <c r="J195" s="46">
        <v>874405</v>
      </c>
      <c r="K195" s="46">
        <v>-803523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v>9866</v>
      </c>
      <c r="E196" s="45">
        <v>4967</v>
      </c>
      <c r="F196" s="46">
        <v>14833</v>
      </c>
      <c r="G196" s="46">
        <v>-4899</v>
      </c>
      <c r="H196" s="45">
        <v>31908</v>
      </c>
      <c r="I196" s="45">
        <v>18121</v>
      </c>
      <c r="J196" s="46">
        <v>50029</v>
      </c>
      <c r="K196" s="46">
        <v>-13787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v>512911</v>
      </c>
      <c r="E197" s="45">
        <v>195471</v>
      </c>
      <c r="F197" s="46">
        <v>708382</v>
      </c>
      <c r="G197" s="46">
        <v>-317440</v>
      </c>
      <c r="H197" s="45">
        <v>2401693</v>
      </c>
      <c r="I197" s="45">
        <v>556690</v>
      </c>
      <c r="J197" s="46">
        <v>2958383</v>
      </c>
      <c r="K197" s="46">
        <v>-1845003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v>297139</v>
      </c>
      <c r="E198" s="50">
        <v>90432</v>
      </c>
      <c r="F198" s="36">
        <v>387571</v>
      </c>
      <c r="G198" s="36">
        <v>-206707</v>
      </c>
      <c r="H198" s="50">
        <v>1473895</v>
      </c>
      <c r="I198" s="50">
        <v>269816</v>
      </c>
      <c r="J198" s="36">
        <v>1743711</v>
      </c>
      <c r="K198" s="36">
        <v>-1204079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v>4658</v>
      </c>
      <c r="E199" s="51">
        <v>156</v>
      </c>
      <c r="F199" s="52">
        <v>4814</v>
      </c>
      <c r="G199" s="52">
        <v>-4502</v>
      </c>
      <c r="H199" s="51">
        <v>19607</v>
      </c>
      <c r="I199" s="51">
        <v>815</v>
      </c>
      <c r="J199" s="52">
        <v>20422</v>
      </c>
      <c r="K199" s="52">
        <v>-18792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v>9776</v>
      </c>
      <c r="E200" s="45">
        <v>0</v>
      </c>
      <c r="F200" s="46">
        <v>9776</v>
      </c>
      <c r="G200" s="46">
        <v>-9776</v>
      </c>
      <c r="H200" s="45">
        <v>81090</v>
      </c>
      <c r="I200" s="45">
        <v>0</v>
      </c>
      <c r="J200" s="46">
        <v>81090</v>
      </c>
      <c r="K200" s="46">
        <v>-81090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v>2261</v>
      </c>
      <c r="E201" s="45">
        <v>0</v>
      </c>
      <c r="F201" s="46">
        <v>2261</v>
      </c>
      <c r="G201" s="46">
        <v>-2261</v>
      </c>
      <c r="H201" s="45">
        <v>10148</v>
      </c>
      <c r="I201" s="45">
        <v>0</v>
      </c>
      <c r="J201" s="46">
        <v>10148</v>
      </c>
      <c r="K201" s="46">
        <v>-10148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v>15304</v>
      </c>
      <c r="E202" s="45">
        <v>0</v>
      </c>
      <c r="F202" s="46">
        <v>15304</v>
      </c>
      <c r="G202" s="46">
        <v>-15304</v>
      </c>
      <c r="H202" s="45">
        <v>70898</v>
      </c>
      <c r="I202" s="45">
        <v>0</v>
      </c>
      <c r="J202" s="46">
        <v>70898</v>
      </c>
      <c r="K202" s="46">
        <v>-70898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v>30186</v>
      </c>
      <c r="E203" s="45">
        <v>5398</v>
      </c>
      <c r="F203" s="46">
        <v>35584</v>
      </c>
      <c r="G203" s="46">
        <v>-24788</v>
      </c>
      <c r="H203" s="45">
        <v>102637</v>
      </c>
      <c r="I203" s="45">
        <v>17173</v>
      </c>
      <c r="J203" s="46">
        <v>119810</v>
      </c>
      <c r="K203" s="46">
        <v>-85464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v>3740</v>
      </c>
      <c r="E204" s="45">
        <v>1385</v>
      </c>
      <c r="F204" s="46">
        <v>5125</v>
      </c>
      <c r="G204" s="46">
        <v>-2355</v>
      </c>
      <c r="H204" s="45">
        <v>47727</v>
      </c>
      <c r="I204" s="45">
        <v>3128</v>
      </c>
      <c r="J204" s="46">
        <v>50855</v>
      </c>
      <c r="K204" s="46">
        <v>-44599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v>442</v>
      </c>
      <c r="E205" s="45">
        <v>0</v>
      </c>
      <c r="F205" s="46">
        <v>442</v>
      </c>
      <c r="G205" s="46">
        <v>-442</v>
      </c>
      <c r="H205" s="45">
        <v>1147</v>
      </c>
      <c r="I205" s="45">
        <v>0</v>
      </c>
      <c r="J205" s="46">
        <v>1147</v>
      </c>
      <c r="K205" s="46">
        <v>-1147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v>42960</v>
      </c>
      <c r="E206" s="45">
        <v>0</v>
      </c>
      <c r="F206" s="46">
        <v>42960</v>
      </c>
      <c r="G206" s="46">
        <v>-42960</v>
      </c>
      <c r="H206" s="45">
        <v>274975</v>
      </c>
      <c r="I206" s="45">
        <v>0</v>
      </c>
      <c r="J206" s="46">
        <v>274975</v>
      </c>
      <c r="K206" s="46">
        <v>-274975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v>56</v>
      </c>
      <c r="E207" s="45">
        <v>0</v>
      </c>
      <c r="F207" s="46">
        <v>56</v>
      </c>
      <c r="G207" s="46">
        <v>-56</v>
      </c>
      <c r="H207" s="45">
        <v>197</v>
      </c>
      <c r="I207" s="45">
        <v>0</v>
      </c>
      <c r="J207" s="46">
        <v>197</v>
      </c>
      <c r="K207" s="46">
        <v>-197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v>1582</v>
      </c>
      <c r="E208" s="45">
        <v>0</v>
      </c>
      <c r="F208" s="46">
        <v>1582</v>
      </c>
      <c r="G208" s="46">
        <v>-1582</v>
      </c>
      <c r="H208" s="45">
        <v>6589</v>
      </c>
      <c r="I208" s="45">
        <v>0</v>
      </c>
      <c r="J208" s="46">
        <v>6589</v>
      </c>
      <c r="K208" s="46">
        <v>-6589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v>1920</v>
      </c>
      <c r="E209" s="45">
        <v>0</v>
      </c>
      <c r="F209" s="46">
        <v>1920</v>
      </c>
      <c r="G209" s="46">
        <v>-1920</v>
      </c>
      <c r="H209" s="45">
        <v>7552</v>
      </c>
      <c r="I209" s="45">
        <v>0</v>
      </c>
      <c r="J209" s="46">
        <v>7552</v>
      </c>
      <c r="K209" s="46">
        <v>-7552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v>317</v>
      </c>
      <c r="E210" s="45">
        <v>0</v>
      </c>
      <c r="F210" s="46">
        <v>317</v>
      </c>
      <c r="G210" s="46">
        <v>-317</v>
      </c>
      <c r="H210" s="45">
        <v>1333</v>
      </c>
      <c r="I210" s="45">
        <v>0</v>
      </c>
      <c r="J210" s="46">
        <v>1333</v>
      </c>
      <c r="K210" s="46">
        <v>-1333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v>2705</v>
      </c>
      <c r="E211" s="45">
        <v>0</v>
      </c>
      <c r="F211" s="46">
        <v>2705</v>
      </c>
      <c r="G211" s="46">
        <v>-2705</v>
      </c>
      <c r="H211" s="45">
        <v>18264</v>
      </c>
      <c r="I211" s="45">
        <v>0</v>
      </c>
      <c r="J211" s="46">
        <v>18264</v>
      </c>
      <c r="K211" s="46">
        <v>-18264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v>2106</v>
      </c>
      <c r="E212" s="45">
        <v>0</v>
      </c>
      <c r="F212" s="46">
        <v>2106</v>
      </c>
      <c r="G212" s="46">
        <v>-2106</v>
      </c>
      <c r="H212" s="45">
        <v>27038</v>
      </c>
      <c r="I212" s="45">
        <v>0</v>
      </c>
      <c r="J212" s="46">
        <v>27038</v>
      </c>
      <c r="K212" s="46">
        <v>-27038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v>16170</v>
      </c>
      <c r="E213" s="45">
        <v>7574</v>
      </c>
      <c r="F213" s="46">
        <v>23744</v>
      </c>
      <c r="G213" s="46">
        <v>-8596</v>
      </c>
      <c r="H213" s="45">
        <v>68062</v>
      </c>
      <c r="I213" s="45">
        <v>18934</v>
      </c>
      <c r="J213" s="46">
        <v>86996</v>
      </c>
      <c r="K213" s="46">
        <v>-49128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v>3621</v>
      </c>
      <c r="E214" s="45">
        <v>0</v>
      </c>
      <c r="F214" s="46">
        <v>3621</v>
      </c>
      <c r="G214" s="46">
        <v>-3621</v>
      </c>
      <c r="H214" s="45">
        <v>17593</v>
      </c>
      <c r="I214" s="45">
        <v>0</v>
      </c>
      <c r="J214" s="46">
        <v>17593</v>
      </c>
      <c r="K214" s="46">
        <v>-17593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v>141</v>
      </c>
      <c r="E215" s="45">
        <v>0</v>
      </c>
      <c r="F215" s="46">
        <v>141</v>
      </c>
      <c r="G215" s="46">
        <v>-141</v>
      </c>
      <c r="H215" s="45">
        <v>485</v>
      </c>
      <c r="I215" s="45">
        <v>0</v>
      </c>
      <c r="J215" s="46">
        <v>485</v>
      </c>
      <c r="K215" s="46">
        <v>-485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v>174</v>
      </c>
      <c r="E216" s="45">
        <v>0</v>
      </c>
      <c r="F216" s="46">
        <v>174</v>
      </c>
      <c r="G216" s="46">
        <v>-174</v>
      </c>
      <c r="H216" s="45">
        <v>554</v>
      </c>
      <c r="I216" s="45">
        <v>0</v>
      </c>
      <c r="J216" s="46">
        <v>554</v>
      </c>
      <c r="K216" s="46">
        <v>-554</v>
      </c>
      <c r="L216" s="45"/>
    </row>
    <row r="217" spans="1:12" ht="14.25">
      <c r="A217" s="37" t="s">
        <v>424</v>
      </c>
      <c r="B217" s="43" t="s">
        <v>517</v>
      </c>
      <c r="C217" s="44" t="s">
        <v>36</v>
      </c>
      <c r="D217" s="45">
        <v>1061</v>
      </c>
      <c r="E217" s="45">
        <v>0</v>
      </c>
      <c r="F217" s="46">
        <v>1061</v>
      </c>
      <c r="G217" s="46">
        <v>-1061</v>
      </c>
      <c r="H217" s="45">
        <v>5184</v>
      </c>
      <c r="I217" s="45">
        <v>0</v>
      </c>
      <c r="J217" s="46">
        <v>5184</v>
      </c>
      <c r="K217" s="46">
        <v>-5184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v>47</v>
      </c>
      <c r="E218" s="45">
        <v>0</v>
      </c>
      <c r="F218" s="46">
        <v>47</v>
      </c>
      <c r="G218" s="46">
        <v>-47</v>
      </c>
      <c r="H218" s="45">
        <v>122</v>
      </c>
      <c r="I218" s="45">
        <v>0</v>
      </c>
      <c r="J218" s="46">
        <v>122</v>
      </c>
      <c r="K218" s="46">
        <v>-122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v>3957</v>
      </c>
      <c r="E219" s="45">
        <v>0</v>
      </c>
      <c r="F219" s="46">
        <v>3957</v>
      </c>
      <c r="G219" s="46">
        <v>-3957</v>
      </c>
      <c r="H219" s="45">
        <v>18748</v>
      </c>
      <c r="I219" s="45">
        <v>0</v>
      </c>
      <c r="J219" s="46">
        <v>18748</v>
      </c>
      <c r="K219" s="46">
        <v>-18748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v>275</v>
      </c>
      <c r="E220" s="45">
        <v>0</v>
      </c>
      <c r="F220" s="46">
        <v>275</v>
      </c>
      <c r="G220" s="46">
        <v>-275</v>
      </c>
      <c r="H220" s="45">
        <v>825</v>
      </c>
      <c r="I220" s="45">
        <v>0</v>
      </c>
      <c r="J220" s="46">
        <v>825</v>
      </c>
      <c r="K220" s="46">
        <v>-825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v>566</v>
      </c>
      <c r="E221" s="45">
        <v>196</v>
      </c>
      <c r="F221" s="46">
        <v>762</v>
      </c>
      <c r="G221" s="46">
        <v>-370</v>
      </c>
      <c r="H221" s="45">
        <v>1990</v>
      </c>
      <c r="I221" s="45">
        <v>373</v>
      </c>
      <c r="J221" s="46">
        <v>2363</v>
      </c>
      <c r="K221" s="46">
        <v>-1617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v>2874</v>
      </c>
      <c r="E222" s="45">
        <v>2052</v>
      </c>
      <c r="F222" s="46">
        <v>4926</v>
      </c>
      <c r="G222" s="46">
        <v>-822</v>
      </c>
      <c r="H222" s="45">
        <v>13731</v>
      </c>
      <c r="I222" s="45">
        <v>7361</v>
      </c>
      <c r="J222" s="46">
        <v>21092</v>
      </c>
      <c r="K222" s="46">
        <v>-6370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v>1623</v>
      </c>
      <c r="E223" s="45">
        <v>0</v>
      </c>
      <c r="F223" s="46">
        <v>1623</v>
      </c>
      <c r="G223" s="46">
        <v>-1623</v>
      </c>
      <c r="H223" s="45">
        <v>7558</v>
      </c>
      <c r="I223" s="45">
        <v>0</v>
      </c>
      <c r="J223" s="46">
        <v>7558</v>
      </c>
      <c r="K223" s="46">
        <v>-7558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v>331</v>
      </c>
      <c r="E224" s="45">
        <v>0</v>
      </c>
      <c r="F224" s="46">
        <v>331</v>
      </c>
      <c r="G224" s="46">
        <v>-331</v>
      </c>
      <c r="H224" s="45">
        <v>1291</v>
      </c>
      <c r="I224" s="45">
        <v>0</v>
      </c>
      <c r="J224" s="46">
        <v>1291</v>
      </c>
      <c r="K224" s="46">
        <v>-1291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v>206</v>
      </c>
      <c r="E225" s="45">
        <v>0</v>
      </c>
      <c r="F225" s="46">
        <v>206</v>
      </c>
      <c r="G225" s="46">
        <v>-206</v>
      </c>
      <c r="H225" s="45">
        <v>1057</v>
      </c>
      <c r="I225" s="45">
        <v>0</v>
      </c>
      <c r="J225" s="46">
        <v>1057</v>
      </c>
      <c r="K225" s="46">
        <v>-1057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v>109</v>
      </c>
      <c r="E226" s="45">
        <v>0</v>
      </c>
      <c r="F226" s="46">
        <v>109</v>
      </c>
      <c r="G226" s="46">
        <v>-109</v>
      </c>
      <c r="H226" s="45">
        <v>327</v>
      </c>
      <c r="I226" s="45">
        <v>0</v>
      </c>
      <c r="J226" s="46">
        <v>327</v>
      </c>
      <c r="K226" s="46">
        <v>-327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v>6959</v>
      </c>
      <c r="E227" s="45">
        <v>2330</v>
      </c>
      <c r="F227" s="46">
        <v>9289</v>
      </c>
      <c r="G227" s="46">
        <v>-4629</v>
      </c>
      <c r="H227" s="45">
        <v>28991</v>
      </c>
      <c r="I227" s="45">
        <v>8626</v>
      </c>
      <c r="J227" s="46">
        <v>37617</v>
      </c>
      <c r="K227" s="46">
        <v>-20365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v>1781</v>
      </c>
      <c r="E228" s="45">
        <v>0</v>
      </c>
      <c r="F228" s="46">
        <v>1781</v>
      </c>
      <c r="G228" s="46">
        <v>-1781</v>
      </c>
      <c r="H228" s="45">
        <v>24258</v>
      </c>
      <c r="I228" s="45">
        <v>0</v>
      </c>
      <c r="J228" s="46">
        <v>24258</v>
      </c>
      <c r="K228" s="46">
        <v>-24258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v>1863</v>
      </c>
      <c r="E229" s="45">
        <v>0</v>
      </c>
      <c r="F229" s="46">
        <v>1863</v>
      </c>
      <c r="G229" s="46">
        <v>-1863</v>
      </c>
      <c r="H229" s="45">
        <v>27073</v>
      </c>
      <c r="I229" s="45">
        <v>0</v>
      </c>
      <c r="J229" s="46">
        <v>27073</v>
      </c>
      <c r="K229" s="46">
        <v>-27073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v>8523</v>
      </c>
      <c r="E230" s="45">
        <v>0</v>
      </c>
      <c r="F230" s="46">
        <v>8523</v>
      </c>
      <c r="G230" s="46">
        <v>-8523</v>
      </c>
      <c r="H230" s="45">
        <v>28571</v>
      </c>
      <c r="I230" s="45">
        <v>0</v>
      </c>
      <c r="J230" s="46">
        <v>28571</v>
      </c>
      <c r="K230" s="46">
        <v>-28571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v>3890</v>
      </c>
      <c r="E231" s="45">
        <v>5224</v>
      </c>
      <c r="F231" s="46">
        <v>9114</v>
      </c>
      <c r="G231" s="46">
        <v>1334</v>
      </c>
      <c r="H231" s="45">
        <v>17437</v>
      </c>
      <c r="I231" s="45">
        <v>16136</v>
      </c>
      <c r="J231" s="46">
        <v>33573</v>
      </c>
      <c r="K231" s="46">
        <v>-1301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v>175</v>
      </c>
      <c r="E232" s="45">
        <v>0</v>
      </c>
      <c r="F232" s="46">
        <v>175</v>
      </c>
      <c r="G232" s="46">
        <v>-175</v>
      </c>
      <c r="H232" s="45">
        <v>790</v>
      </c>
      <c r="I232" s="45">
        <v>0</v>
      </c>
      <c r="J232" s="46">
        <v>790</v>
      </c>
      <c r="K232" s="46">
        <v>-790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v>167</v>
      </c>
      <c r="E233" s="45">
        <v>0</v>
      </c>
      <c r="F233" s="46">
        <v>167</v>
      </c>
      <c r="G233" s="46">
        <v>-167</v>
      </c>
      <c r="H233" s="45">
        <v>717</v>
      </c>
      <c r="I233" s="45">
        <v>0</v>
      </c>
      <c r="J233" s="46">
        <v>717</v>
      </c>
      <c r="K233" s="46">
        <v>-717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v>1144</v>
      </c>
      <c r="E234" s="45">
        <v>0</v>
      </c>
      <c r="F234" s="46">
        <v>1144</v>
      </c>
      <c r="G234" s="46">
        <v>-1144</v>
      </c>
      <c r="H234" s="45">
        <v>5491</v>
      </c>
      <c r="I234" s="45">
        <v>0</v>
      </c>
      <c r="J234" s="46">
        <v>5491</v>
      </c>
      <c r="K234" s="46">
        <v>-5491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v>51348</v>
      </c>
      <c r="E235" s="45">
        <v>23031</v>
      </c>
      <c r="F235" s="46">
        <v>74379</v>
      </c>
      <c r="G235" s="46">
        <v>-28317</v>
      </c>
      <c r="H235" s="45">
        <v>249221</v>
      </c>
      <c r="I235" s="45">
        <v>49813</v>
      </c>
      <c r="J235" s="46">
        <v>299034</v>
      </c>
      <c r="K235" s="46">
        <v>-199408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v>778</v>
      </c>
      <c r="E236" s="45">
        <v>0</v>
      </c>
      <c r="F236" s="46">
        <v>778</v>
      </c>
      <c r="G236" s="46">
        <v>-778</v>
      </c>
      <c r="H236" s="45">
        <v>3332</v>
      </c>
      <c r="I236" s="45">
        <v>0</v>
      </c>
      <c r="J236" s="46">
        <v>3332</v>
      </c>
      <c r="K236" s="46">
        <v>-3332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v>534</v>
      </c>
      <c r="E237" s="45">
        <v>0</v>
      </c>
      <c r="F237" s="46">
        <v>534</v>
      </c>
      <c r="G237" s="46">
        <v>-534</v>
      </c>
      <c r="H237" s="45">
        <v>2154</v>
      </c>
      <c r="I237" s="45">
        <v>0</v>
      </c>
      <c r="J237" s="46">
        <v>2154</v>
      </c>
      <c r="K237" s="46">
        <v>-2154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v>895</v>
      </c>
      <c r="E239" s="45">
        <v>0</v>
      </c>
      <c r="F239" s="46">
        <v>895</v>
      </c>
      <c r="G239" s="46">
        <v>-895</v>
      </c>
      <c r="H239" s="45">
        <v>4126</v>
      </c>
      <c r="I239" s="45">
        <v>0</v>
      </c>
      <c r="J239" s="46">
        <v>4126</v>
      </c>
      <c r="K239" s="46">
        <v>-4126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v>210</v>
      </c>
      <c r="E240" s="45">
        <v>0</v>
      </c>
      <c r="F240" s="46">
        <v>210</v>
      </c>
      <c r="G240" s="46">
        <v>-210</v>
      </c>
      <c r="H240" s="45">
        <v>543</v>
      </c>
      <c r="I240" s="45">
        <v>0</v>
      </c>
      <c r="J240" s="46">
        <v>543</v>
      </c>
      <c r="K240" s="46">
        <v>-543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v>2045</v>
      </c>
      <c r="E241" s="45">
        <v>0</v>
      </c>
      <c r="F241" s="46">
        <v>2045</v>
      </c>
      <c r="G241" s="46">
        <v>-2045</v>
      </c>
      <c r="H241" s="45">
        <v>7209</v>
      </c>
      <c r="I241" s="45">
        <v>0</v>
      </c>
      <c r="J241" s="46">
        <v>7209</v>
      </c>
      <c r="K241" s="46">
        <v>-7209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v>1536</v>
      </c>
      <c r="E242" s="45">
        <v>0</v>
      </c>
      <c r="F242" s="46">
        <v>1536</v>
      </c>
      <c r="G242" s="46">
        <v>-1536</v>
      </c>
      <c r="H242" s="45">
        <v>5321</v>
      </c>
      <c r="I242" s="45">
        <v>0</v>
      </c>
      <c r="J242" s="46">
        <v>5321</v>
      </c>
      <c r="K242" s="46">
        <v>-5321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v>2142</v>
      </c>
      <c r="E243" s="45">
        <v>0</v>
      </c>
      <c r="F243" s="46">
        <v>2142</v>
      </c>
      <c r="G243" s="46">
        <v>-2142</v>
      </c>
      <c r="H243" s="45">
        <v>9069</v>
      </c>
      <c r="I243" s="45">
        <v>0</v>
      </c>
      <c r="J243" s="46">
        <v>9069</v>
      </c>
      <c r="K243" s="46">
        <v>-9069</v>
      </c>
      <c r="L243" s="45"/>
    </row>
    <row r="244" spans="1:12" ht="14.25">
      <c r="A244" s="54" t="s">
        <v>478</v>
      </c>
      <c r="B244" s="55" t="s">
        <v>518</v>
      </c>
      <c r="C244" s="44"/>
      <c r="D244" s="45">
        <v>2</v>
      </c>
      <c r="E244" s="45">
        <v>0</v>
      </c>
      <c r="F244" s="46">
        <v>2</v>
      </c>
      <c r="G244" s="46">
        <v>-2</v>
      </c>
      <c r="H244" s="45">
        <v>0</v>
      </c>
      <c r="I244" s="45">
        <v>0</v>
      </c>
      <c r="J244" s="46">
        <v>0</v>
      </c>
      <c r="K244" s="46"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v>1101</v>
      </c>
      <c r="E245" s="45">
        <v>706</v>
      </c>
      <c r="F245" s="46">
        <v>1807</v>
      </c>
      <c r="G245" s="46">
        <v>-395</v>
      </c>
      <c r="H245" s="45">
        <v>4762</v>
      </c>
      <c r="I245" s="45">
        <v>2705</v>
      </c>
      <c r="J245" s="46">
        <v>7467</v>
      </c>
      <c r="K245" s="46">
        <v>-2057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v>2538</v>
      </c>
      <c r="E246" s="45">
        <v>0</v>
      </c>
      <c r="F246" s="46">
        <v>2538</v>
      </c>
      <c r="G246" s="46">
        <v>-2538</v>
      </c>
      <c r="H246" s="45">
        <v>8621</v>
      </c>
      <c r="I246" s="45">
        <v>0</v>
      </c>
      <c r="J246" s="46">
        <v>8621</v>
      </c>
      <c r="K246" s="46">
        <v>-8621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v>44478</v>
      </c>
      <c r="E247" s="45">
        <v>36968</v>
      </c>
      <c r="F247" s="46">
        <v>81446</v>
      </c>
      <c r="G247" s="46">
        <v>-7510</v>
      </c>
      <c r="H247" s="45">
        <v>181297</v>
      </c>
      <c r="I247" s="45">
        <v>128280</v>
      </c>
      <c r="J247" s="46">
        <v>309577</v>
      </c>
      <c r="K247" s="46">
        <v>-53017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v>3944</v>
      </c>
      <c r="E248" s="45">
        <v>2894</v>
      </c>
      <c r="F248" s="46">
        <v>6838</v>
      </c>
      <c r="G248" s="46">
        <v>-1050</v>
      </c>
      <c r="H248" s="45">
        <v>10004</v>
      </c>
      <c r="I248" s="45">
        <v>9176</v>
      </c>
      <c r="J248" s="46">
        <v>19180</v>
      </c>
      <c r="K248" s="46">
        <v>-828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v>362</v>
      </c>
      <c r="E249" s="45">
        <v>0</v>
      </c>
      <c r="F249" s="46">
        <v>362</v>
      </c>
      <c r="G249" s="46">
        <v>-362</v>
      </c>
      <c r="H249" s="45">
        <v>996</v>
      </c>
      <c r="I249" s="45">
        <v>0</v>
      </c>
      <c r="J249" s="46">
        <v>996</v>
      </c>
      <c r="K249" s="46">
        <v>-996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v>1308</v>
      </c>
      <c r="E250" s="45">
        <v>0</v>
      </c>
      <c r="F250" s="46">
        <v>1308</v>
      </c>
      <c r="G250" s="46">
        <v>-1308</v>
      </c>
      <c r="H250" s="45">
        <v>5586</v>
      </c>
      <c r="I250" s="45">
        <v>0</v>
      </c>
      <c r="J250" s="46">
        <v>5586</v>
      </c>
      <c r="K250" s="46">
        <v>-5586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v>7310</v>
      </c>
      <c r="E251" s="45">
        <v>2518</v>
      </c>
      <c r="F251" s="46">
        <v>9828</v>
      </c>
      <c r="G251" s="46">
        <v>-4792</v>
      </c>
      <c r="H251" s="45">
        <v>30840</v>
      </c>
      <c r="I251" s="45">
        <v>7296</v>
      </c>
      <c r="J251" s="46">
        <v>38136</v>
      </c>
      <c r="K251" s="46">
        <v>-23544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v>2046</v>
      </c>
      <c r="E252" s="45">
        <v>0</v>
      </c>
      <c r="F252" s="46">
        <v>2046</v>
      </c>
      <c r="G252" s="46">
        <v>-2046</v>
      </c>
      <c r="H252" s="45">
        <v>7425</v>
      </c>
      <c r="I252" s="45">
        <v>0</v>
      </c>
      <c r="J252" s="46">
        <v>7425</v>
      </c>
      <c r="K252" s="46">
        <v>-7425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v>122</v>
      </c>
      <c r="E253" s="45">
        <v>0</v>
      </c>
      <c r="F253" s="46">
        <v>122</v>
      </c>
      <c r="G253" s="46">
        <v>-122</v>
      </c>
      <c r="H253" s="45">
        <v>595</v>
      </c>
      <c r="I253" s="45">
        <v>0</v>
      </c>
      <c r="J253" s="46">
        <v>595</v>
      </c>
      <c r="K253" s="46">
        <v>-595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v>198</v>
      </c>
      <c r="E254" s="45">
        <v>0</v>
      </c>
      <c r="F254" s="46">
        <v>198</v>
      </c>
      <c r="G254" s="46">
        <v>-198</v>
      </c>
      <c r="H254" s="45">
        <v>773</v>
      </c>
      <c r="I254" s="45">
        <v>0</v>
      </c>
      <c r="J254" s="46">
        <v>773</v>
      </c>
      <c r="K254" s="46">
        <v>-773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v>217</v>
      </c>
      <c r="E255" s="45">
        <v>0</v>
      </c>
      <c r="F255" s="46">
        <v>217</v>
      </c>
      <c r="G255" s="46">
        <v>-217</v>
      </c>
      <c r="H255" s="45">
        <v>558</v>
      </c>
      <c r="I255" s="45">
        <v>0</v>
      </c>
      <c r="J255" s="46">
        <v>558</v>
      </c>
      <c r="K255" s="46">
        <v>-558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v>355</v>
      </c>
      <c r="E256" s="68">
        <v>0</v>
      </c>
      <c r="F256" s="69">
        <v>355</v>
      </c>
      <c r="G256" s="69">
        <v>-355</v>
      </c>
      <c r="H256" s="68">
        <v>1406</v>
      </c>
      <c r="I256" s="68">
        <v>0</v>
      </c>
      <c r="J256" s="69">
        <v>1406</v>
      </c>
      <c r="K256" s="69">
        <v>-1406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4" right="0.41" top="0.53" bottom="0.52" header="0.5118110236220472" footer="0.5118110236220472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7"/>
      <c r="L2" s="4"/>
    </row>
    <row r="3" spans="1:12" ht="17.25">
      <c r="A3" s="8"/>
      <c r="B3" s="8"/>
      <c r="C3" s="8"/>
      <c r="D3" s="9"/>
      <c r="E3" s="9"/>
      <c r="F3" s="9"/>
      <c r="G3" s="9"/>
      <c r="H3" s="9"/>
      <c r="I3" s="9"/>
      <c r="J3" s="9"/>
      <c r="K3" s="10"/>
      <c r="L3" s="11"/>
    </row>
    <row r="4" spans="1:12" ht="17.25">
      <c r="A4" s="12"/>
      <c r="B4" s="8"/>
      <c r="C4" s="8"/>
      <c r="D4" s="9"/>
      <c r="E4" s="9"/>
      <c r="F4" s="9"/>
      <c r="G4" s="9"/>
      <c r="H4" s="9"/>
      <c r="I4" s="9"/>
      <c r="J4" s="9"/>
      <c r="K4" s="10" t="s">
        <v>511</v>
      </c>
      <c r="L4" s="11"/>
    </row>
    <row r="5" spans="1:12" ht="17.25">
      <c r="A5" s="13"/>
      <c r="B5" s="8"/>
      <c r="C5" s="8"/>
      <c r="D5" s="9"/>
      <c r="E5" s="9"/>
      <c r="F5" s="9"/>
      <c r="G5" s="9"/>
      <c r="H5" s="9"/>
      <c r="I5" s="9"/>
      <c r="J5" s="9"/>
      <c r="K5" s="14"/>
      <c r="L5" s="11"/>
    </row>
    <row r="6" spans="1:12" ht="17.25">
      <c r="A6" s="15"/>
      <c r="B6" s="15"/>
      <c r="C6" s="15"/>
      <c r="D6" s="16"/>
      <c r="E6" s="16"/>
      <c r="F6" s="16"/>
      <c r="G6" s="16"/>
      <c r="H6" s="16"/>
      <c r="I6" s="16"/>
      <c r="J6" s="16"/>
      <c r="K6" s="17"/>
      <c r="L6" s="18"/>
    </row>
    <row r="7" spans="1:12" ht="14.25">
      <c r="A7" s="19"/>
      <c r="B7" s="20" t="s">
        <v>2</v>
      </c>
      <c r="C7" s="21"/>
      <c r="D7" s="22" t="s">
        <v>3</v>
      </c>
      <c r="E7" s="23"/>
      <c r="F7" s="23"/>
      <c r="G7" s="23"/>
      <c r="H7" s="22" t="s">
        <v>4</v>
      </c>
      <c r="I7" s="23"/>
      <c r="J7" s="23"/>
      <c r="K7" s="24"/>
      <c r="L7" s="25" t="s">
        <v>5</v>
      </c>
    </row>
    <row r="8" spans="1:12" ht="14.25">
      <c r="A8" s="19"/>
      <c r="B8" s="26"/>
      <c r="C8" s="27"/>
      <c r="D8" s="28" t="s">
        <v>6</v>
      </c>
      <c r="E8" s="28" t="s">
        <v>7</v>
      </c>
      <c r="F8" s="28" t="s">
        <v>8</v>
      </c>
      <c r="G8" s="28" t="s">
        <v>9</v>
      </c>
      <c r="H8" s="28" t="s">
        <v>6</v>
      </c>
      <c r="I8" s="28" t="s">
        <v>7</v>
      </c>
      <c r="J8" s="28" t="s">
        <v>8</v>
      </c>
      <c r="K8" s="28" t="s">
        <v>9</v>
      </c>
      <c r="L8" s="29"/>
    </row>
    <row r="9" spans="1:12" ht="14.25">
      <c r="A9" s="30"/>
      <c r="B9" s="31"/>
      <c r="C9" s="32"/>
      <c r="D9" s="33" t="s">
        <v>10</v>
      </c>
      <c r="E9" s="33" t="s">
        <v>11</v>
      </c>
      <c r="F9" s="33" t="s">
        <v>12</v>
      </c>
      <c r="G9" s="33" t="s">
        <v>13</v>
      </c>
      <c r="H9" s="33" t="s">
        <v>14</v>
      </c>
      <c r="I9" s="33" t="s">
        <v>15</v>
      </c>
      <c r="J9" s="33" t="s">
        <v>16</v>
      </c>
      <c r="K9" s="33" t="s">
        <v>17</v>
      </c>
      <c r="L9" s="34"/>
    </row>
    <row r="10" spans="1:12" ht="14.25">
      <c r="A10" s="30" t="s">
        <v>18</v>
      </c>
      <c r="B10" s="31" t="s">
        <v>512</v>
      </c>
      <c r="C10" s="35"/>
      <c r="D10" s="36">
        <v>50025449</v>
      </c>
      <c r="E10" s="36">
        <v>41536800</v>
      </c>
      <c r="F10" s="36">
        <v>91562249</v>
      </c>
      <c r="G10" s="36">
        <v>-8488649</v>
      </c>
      <c r="H10" s="36">
        <v>268111209.3</v>
      </c>
      <c r="I10" s="36">
        <v>173224403</v>
      </c>
      <c r="J10" s="36">
        <v>441335612.3</v>
      </c>
      <c r="K10" s="36">
        <v>-94886806.3</v>
      </c>
      <c r="L10" s="36"/>
    </row>
    <row r="11" spans="1:12" ht="14.25">
      <c r="A11" s="37" t="s">
        <v>18</v>
      </c>
      <c r="B11" s="38" t="s">
        <v>20</v>
      </c>
      <c r="C11" s="39"/>
      <c r="D11" s="40">
        <v>34303924</v>
      </c>
      <c r="E11" s="40">
        <v>26072322</v>
      </c>
      <c r="F11" s="41">
        <v>60376246</v>
      </c>
      <c r="G11" s="41">
        <v>-8231602</v>
      </c>
      <c r="H11" s="40">
        <v>154445623.3</v>
      </c>
      <c r="I11" s="40">
        <v>82337812</v>
      </c>
      <c r="J11" s="41">
        <v>236783435.3</v>
      </c>
      <c r="K11" s="41">
        <v>-72107811.3</v>
      </c>
      <c r="L11" s="40"/>
    </row>
    <row r="12" spans="1:12" ht="14.25">
      <c r="A12" s="42" t="s">
        <v>21</v>
      </c>
      <c r="B12" s="43" t="s">
        <v>22</v>
      </c>
      <c r="C12" s="44"/>
      <c r="D12" s="45">
        <v>2318</v>
      </c>
      <c r="E12" s="45">
        <v>0</v>
      </c>
      <c r="F12" s="46">
        <v>2318</v>
      </c>
      <c r="G12" s="46">
        <v>-2318</v>
      </c>
      <c r="H12" s="45">
        <v>9960</v>
      </c>
      <c r="I12" s="45">
        <v>0</v>
      </c>
      <c r="J12" s="46">
        <v>9960</v>
      </c>
      <c r="K12" s="46">
        <v>-9960</v>
      </c>
      <c r="L12" s="45"/>
    </row>
    <row r="13" spans="1:12" ht="14.25">
      <c r="A13" s="42" t="s">
        <v>23</v>
      </c>
      <c r="B13" s="43" t="s">
        <v>24</v>
      </c>
      <c r="C13" s="44" t="s">
        <v>25</v>
      </c>
      <c r="D13" s="45">
        <v>126806</v>
      </c>
      <c r="E13" s="45">
        <v>131388</v>
      </c>
      <c r="F13" s="46">
        <v>258194</v>
      </c>
      <c r="G13" s="46">
        <v>4582</v>
      </c>
      <c r="H13" s="45">
        <v>508030</v>
      </c>
      <c r="I13" s="45">
        <v>447971</v>
      </c>
      <c r="J13" s="46">
        <v>956001</v>
      </c>
      <c r="K13" s="46">
        <v>-60059</v>
      </c>
      <c r="L13" s="45"/>
    </row>
    <row r="14" spans="1:12" ht="14.25">
      <c r="A14" s="42" t="s">
        <v>26</v>
      </c>
      <c r="B14" s="43" t="s">
        <v>27</v>
      </c>
      <c r="C14" s="44"/>
      <c r="D14" s="45">
        <v>1832</v>
      </c>
      <c r="E14" s="45">
        <v>2333</v>
      </c>
      <c r="F14" s="46">
        <v>4165</v>
      </c>
      <c r="G14" s="46">
        <v>501</v>
      </c>
      <c r="H14" s="45">
        <v>6385</v>
      </c>
      <c r="I14" s="45">
        <v>6969</v>
      </c>
      <c r="J14" s="46">
        <v>13354</v>
      </c>
      <c r="K14" s="46">
        <v>584</v>
      </c>
      <c r="L14" s="45"/>
    </row>
    <row r="15" spans="1:12" ht="14.25">
      <c r="A15" s="42" t="s">
        <v>28</v>
      </c>
      <c r="B15" s="43" t="s">
        <v>29</v>
      </c>
      <c r="C15" s="44" t="s">
        <v>25</v>
      </c>
      <c r="D15" s="45">
        <v>49203</v>
      </c>
      <c r="E15" s="45">
        <v>25133</v>
      </c>
      <c r="F15" s="46">
        <v>74336</v>
      </c>
      <c r="G15" s="46">
        <v>-24070</v>
      </c>
      <c r="H15" s="45">
        <v>230658</v>
      </c>
      <c r="I15" s="45">
        <v>63617</v>
      </c>
      <c r="J15" s="46">
        <v>294275</v>
      </c>
      <c r="K15" s="46">
        <v>-167041</v>
      </c>
      <c r="L15" s="45"/>
    </row>
    <row r="16" spans="1:12" ht="14.25">
      <c r="A16" s="42" t="s">
        <v>30</v>
      </c>
      <c r="B16" s="43" t="s">
        <v>31</v>
      </c>
      <c r="C16" s="44"/>
      <c r="D16" s="45">
        <v>4209</v>
      </c>
      <c r="E16" s="45">
        <v>0</v>
      </c>
      <c r="F16" s="46">
        <v>4209</v>
      </c>
      <c r="G16" s="46">
        <v>-4209</v>
      </c>
      <c r="H16" s="45">
        <v>10125</v>
      </c>
      <c r="I16" s="45">
        <v>0</v>
      </c>
      <c r="J16" s="46">
        <v>10125</v>
      </c>
      <c r="K16" s="46">
        <v>-10125</v>
      </c>
      <c r="L16" s="45"/>
    </row>
    <row r="17" spans="1:12" ht="14.25">
      <c r="A17" s="42" t="s">
        <v>32</v>
      </c>
      <c r="B17" s="43" t="s">
        <v>33</v>
      </c>
      <c r="C17" s="44"/>
      <c r="D17" s="45">
        <v>105776</v>
      </c>
      <c r="E17" s="45">
        <v>51556</v>
      </c>
      <c r="F17" s="46">
        <v>157332</v>
      </c>
      <c r="G17" s="46">
        <v>-54220</v>
      </c>
      <c r="H17" s="45">
        <v>658797</v>
      </c>
      <c r="I17" s="45">
        <v>205684</v>
      </c>
      <c r="J17" s="46">
        <v>864481</v>
      </c>
      <c r="K17" s="46">
        <v>-453113</v>
      </c>
      <c r="L17" s="45"/>
    </row>
    <row r="18" spans="1:12" ht="14.25">
      <c r="A18" s="37" t="s">
        <v>34</v>
      </c>
      <c r="B18" s="47" t="s">
        <v>35</v>
      </c>
      <c r="C18" s="44" t="s">
        <v>36</v>
      </c>
      <c r="D18" s="45">
        <v>278452</v>
      </c>
      <c r="E18" s="45">
        <v>12322</v>
      </c>
      <c r="F18" s="46">
        <v>290774</v>
      </c>
      <c r="G18" s="46">
        <v>-266130</v>
      </c>
      <c r="H18" s="45">
        <v>1360890</v>
      </c>
      <c r="I18" s="45">
        <v>41969</v>
      </c>
      <c r="J18" s="46">
        <v>1402859</v>
      </c>
      <c r="K18" s="46">
        <v>-1318921</v>
      </c>
      <c r="L18" s="45"/>
    </row>
    <row r="19" spans="1:12" ht="14.25">
      <c r="A19" s="42" t="s">
        <v>37</v>
      </c>
      <c r="B19" s="43" t="s">
        <v>38</v>
      </c>
      <c r="C19" s="44" t="s">
        <v>36</v>
      </c>
      <c r="D19" s="45">
        <v>1326447</v>
      </c>
      <c r="E19" s="45">
        <v>712563</v>
      </c>
      <c r="F19" s="46">
        <v>2039010</v>
      </c>
      <c r="G19" s="46">
        <v>-613884</v>
      </c>
      <c r="H19" s="45">
        <v>6450129</v>
      </c>
      <c r="I19" s="45">
        <v>2224155</v>
      </c>
      <c r="J19" s="46">
        <v>8674284</v>
      </c>
      <c r="K19" s="46">
        <v>-4225974</v>
      </c>
      <c r="L19" s="45"/>
    </row>
    <row r="20" spans="1:12" ht="14.25">
      <c r="A20" s="42" t="s">
        <v>39</v>
      </c>
      <c r="B20" s="43" t="s">
        <v>40</v>
      </c>
      <c r="C20" s="44"/>
      <c r="D20" s="45">
        <v>397592</v>
      </c>
      <c r="E20" s="45">
        <v>164723</v>
      </c>
      <c r="F20" s="46">
        <v>562315</v>
      </c>
      <c r="G20" s="46">
        <v>-232869</v>
      </c>
      <c r="H20" s="45">
        <v>1903831</v>
      </c>
      <c r="I20" s="45">
        <v>469377</v>
      </c>
      <c r="J20" s="46">
        <v>2373208</v>
      </c>
      <c r="K20" s="46">
        <v>-1434454</v>
      </c>
      <c r="L20" s="45"/>
    </row>
    <row r="21" spans="1:12" ht="14.25">
      <c r="A21" s="48" t="s">
        <v>41</v>
      </c>
      <c r="B21" s="43" t="s">
        <v>42</v>
      </c>
      <c r="C21" s="44"/>
      <c r="D21" s="45">
        <v>19606</v>
      </c>
      <c r="E21" s="45">
        <v>6941</v>
      </c>
      <c r="F21" s="46">
        <v>26547</v>
      </c>
      <c r="G21" s="46">
        <v>-12665</v>
      </c>
      <c r="H21" s="45">
        <v>99724</v>
      </c>
      <c r="I21" s="45">
        <v>25772</v>
      </c>
      <c r="J21" s="46">
        <v>125496</v>
      </c>
      <c r="K21" s="46">
        <v>-73952</v>
      </c>
      <c r="L21" s="45"/>
    </row>
    <row r="22" spans="1:12" ht="14.25">
      <c r="A22" s="42" t="s">
        <v>43</v>
      </c>
      <c r="B22" s="43" t="s">
        <v>44</v>
      </c>
      <c r="C22" s="44" t="s">
        <v>25</v>
      </c>
      <c r="D22" s="45">
        <v>19653</v>
      </c>
      <c r="E22" s="45">
        <v>11085</v>
      </c>
      <c r="F22" s="46">
        <v>30738</v>
      </c>
      <c r="G22" s="46">
        <v>-8568</v>
      </c>
      <c r="H22" s="45">
        <v>56400</v>
      </c>
      <c r="I22" s="45">
        <v>42572</v>
      </c>
      <c r="J22" s="46">
        <v>98972</v>
      </c>
      <c r="K22" s="46">
        <v>-13828</v>
      </c>
      <c r="L22" s="45"/>
    </row>
    <row r="23" spans="1:12" ht="14.25">
      <c r="A23" s="42" t="s">
        <v>45</v>
      </c>
      <c r="B23" s="43" t="s">
        <v>46</v>
      </c>
      <c r="C23" s="44" t="s">
        <v>25</v>
      </c>
      <c r="D23" s="45">
        <v>4302901</v>
      </c>
      <c r="E23" s="45">
        <v>4644176</v>
      </c>
      <c r="F23" s="46">
        <v>8947077</v>
      </c>
      <c r="G23" s="46">
        <v>341275</v>
      </c>
      <c r="H23" s="45">
        <v>15271992</v>
      </c>
      <c r="I23" s="45">
        <v>14606931</v>
      </c>
      <c r="J23" s="46">
        <v>29878923</v>
      </c>
      <c r="K23" s="46">
        <v>-665061</v>
      </c>
      <c r="L23" s="45"/>
    </row>
    <row r="24" spans="1:12" ht="14.25">
      <c r="A24" s="42" t="s">
        <v>47</v>
      </c>
      <c r="B24" s="43" t="s">
        <v>48</v>
      </c>
      <c r="C24" s="44"/>
      <c r="D24" s="45">
        <v>15062</v>
      </c>
      <c r="E24" s="45">
        <v>10048</v>
      </c>
      <c r="F24" s="46">
        <v>25110</v>
      </c>
      <c r="G24" s="46">
        <v>-5014</v>
      </c>
      <c r="H24" s="45">
        <v>85277</v>
      </c>
      <c r="I24" s="45">
        <v>32105</v>
      </c>
      <c r="J24" s="46">
        <v>117382</v>
      </c>
      <c r="K24" s="46">
        <v>-53172</v>
      </c>
      <c r="L24" s="45"/>
    </row>
    <row r="25" spans="1:12" ht="14.25">
      <c r="A25" s="42" t="s">
        <v>49</v>
      </c>
      <c r="B25" s="43" t="s">
        <v>50</v>
      </c>
      <c r="C25" s="44"/>
      <c r="D25" s="45">
        <v>12777</v>
      </c>
      <c r="E25" s="45">
        <v>9383</v>
      </c>
      <c r="F25" s="46">
        <v>22160</v>
      </c>
      <c r="G25" s="46">
        <v>-3394</v>
      </c>
      <c r="H25" s="45">
        <v>51599</v>
      </c>
      <c r="I25" s="45">
        <v>35730</v>
      </c>
      <c r="J25" s="46">
        <v>87329</v>
      </c>
      <c r="K25" s="46">
        <v>-15869</v>
      </c>
      <c r="L25" s="45"/>
    </row>
    <row r="26" spans="1:12" ht="14.25">
      <c r="A26" s="42" t="s">
        <v>51</v>
      </c>
      <c r="B26" s="43" t="s">
        <v>52</v>
      </c>
      <c r="C26" s="44" t="s">
        <v>36</v>
      </c>
      <c r="D26" s="45">
        <v>14524</v>
      </c>
      <c r="E26" s="45">
        <v>319</v>
      </c>
      <c r="F26" s="46">
        <v>14843</v>
      </c>
      <c r="G26" s="46">
        <v>-14205</v>
      </c>
      <c r="H26" s="45">
        <v>47715</v>
      </c>
      <c r="I26" s="45">
        <v>694</v>
      </c>
      <c r="J26" s="46">
        <v>48409</v>
      </c>
      <c r="K26" s="46">
        <v>-47021</v>
      </c>
      <c r="L26" s="45"/>
    </row>
    <row r="27" spans="1:12" ht="14.25">
      <c r="A27" s="42" t="s">
        <v>53</v>
      </c>
      <c r="B27" s="43" t="s">
        <v>54</v>
      </c>
      <c r="C27" s="44" t="s">
        <v>36</v>
      </c>
      <c r="D27" s="45">
        <v>8519</v>
      </c>
      <c r="E27" s="45">
        <v>3226</v>
      </c>
      <c r="F27" s="46">
        <v>11745</v>
      </c>
      <c r="G27" s="46">
        <v>-5293</v>
      </c>
      <c r="H27" s="45">
        <v>23530</v>
      </c>
      <c r="I27" s="45">
        <v>11005</v>
      </c>
      <c r="J27" s="46">
        <v>34535</v>
      </c>
      <c r="K27" s="46">
        <v>-12525</v>
      </c>
      <c r="L27" s="45"/>
    </row>
    <row r="28" spans="1:12" ht="14.25">
      <c r="A28" s="42" t="s">
        <v>55</v>
      </c>
      <c r="B28" s="43" t="s">
        <v>56</v>
      </c>
      <c r="C28" s="44"/>
      <c r="D28" s="45">
        <v>42928</v>
      </c>
      <c r="E28" s="45">
        <v>55130</v>
      </c>
      <c r="F28" s="46">
        <v>98058</v>
      </c>
      <c r="G28" s="46">
        <v>12202</v>
      </c>
      <c r="H28" s="45">
        <v>165403</v>
      </c>
      <c r="I28" s="45">
        <v>145418</v>
      </c>
      <c r="J28" s="46">
        <v>310821</v>
      </c>
      <c r="K28" s="46">
        <v>-19985</v>
      </c>
      <c r="L28" s="45"/>
    </row>
    <row r="29" spans="1:12" ht="14.25">
      <c r="A29" s="42" t="s">
        <v>57</v>
      </c>
      <c r="B29" s="43" t="s">
        <v>58</v>
      </c>
      <c r="C29" s="44"/>
      <c r="D29" s="45">
        <v>10972</v>
      </c>
      <c r="E29" s="45">
        <v>0</v>
      </c>
      <c r="F29" s="46">
        <v>10972</v>
      </c>
      <c r="G29" s="46">
        <v>-10972</v>
      </c>
      <c r="H29" s="45">
        <v>34961</v>
      </c>
      <c r="I29" s="45">
        <v>0</v>
      </c>
      <c r="J29" s="46">
        <v>34961</v>
      </c>
      <c r="K29" s="46">
        <v>-34961</v>
      </c>
      <c r="L29" s="45"/>
    </row>
    <row r="30" spans="1:12" ht="14.25">
      <c r="A30" s="42" t="s">
        <v>59</v>
      </c>
      <c r="B30" s="43" t="s">
        <v>60</v>
      </c>
      <c r="C30" s="44" t="s">
        <v>36</v>
      </c>
      <c r="D30" s="45">
        <v>907893</v>
      </c>
      <c r="E30" s="45">
        <v>1469374</v>
      </c>
      <c r="F30" s="46">
        <v>2377267</v>
      </c>
      <c r="G30" s="46">
        <v>561481</v>
      </c>
      <c r="H30" s="45">
        <v>3405501</v>
      </c>
      <c r="I30" s="45">
        <v>5437627</v>
      </c>
      <c r="J30" s="46">
        <v>8843128</v>
      </c>
      <c r="K30" s="46">
        <v>2032126</v>
      </c>
      <c r="L30" s="45"/>
    </row>
    <row r="31" spans="1:12" ht="14.25">
      <c r="A31" s="42" t="s">
        <v>61</v>
      </c>
      <c r="B31" s="43" t="s">
        <v>62</v>
      </c>
      <c r="C31" s="44" t="s">
        <v>36</v>
      </c>
      <c r="D31" s="45">
        <v>327225</v>
      </c>
      <c r="E31" s="45">
        <v>109347</v>
      </c>
      <c r="F31" s="46">
        <v>436572</v>
      </c>
      <c r="G31" s="46">
        <v>-217878</v>
      </c>
      <c r="H31" s="45">
        <v>1572879</v>
      </c>
      <c r="I31" s="45">
        <v>519044</v>
      </c>
      <c r="J31" s="46">
        <v>2091923</v>
      </c>
      <c r="K31" s="46">
        <v>-1053835</v>
      </c>
      <c r="L31" s="45"/>
    </row>
    <row r="32" spans="1:12" ht="14.25">
      <c r="A32" s="42" t="s">
        <v>63</v>
      </c>
      <c r="B32" s="43" t="s">
        <v>64</v>
      </c>
      <c r="C32" s="44" t="s">
        <v>36</v>
      </c>
      <c r="D32" s="45">
        <v>2073795</v>
      </c>
      <c r="E32" s="45">
        <v>1432904</v>
      </c>
      <c r="F32" s="46">
        <v>3506699</v>
      </c>
      <c r="G32" s="46">
        <v>-640891</v>
      </c>
      <c r="H32" s="45">
        <v>9662260</v>
      </c>
      <c r="I32" s="45">
        <v>6150605</v>
      </c>
      <c r="J32" s="46">
        <v>15812865</v>
      </c>
      <c r="K32" s="46">
        <v>-3511655</v>
      </c>
      <c r="L32" s="45"/>
    </row>
    <row r="33" spans="1:12" ht="14.25">
      <c r="A33" s="42" t="s">
        <v>65</v>
      </c>
      <c r="B33" s="47" t="s">
        <v>66</v>
      </c>
      <c r="C33" s="44"/>
      <c r="D33" s="45">
        <v>2007974</v>
      </c>
      <c r="E33" s="45">
        <v>2159881</v>
      </c>
      <c r="F33" s="46">
        <v>4167855</v>
      </c>
      <c r="G33" s="46">
        <v>151907</v>
      </c>
      <c r="H33" s="45">
        <v>6772727</v>
      </c>
      <c r="I33" s="45">
        <v>7138966</v>
      </c>
      <c r="J33" s="46">
        <v>13911693</v>
      </c>
      <c r="K33" s="46">
        <v>366239</v>
      </c>
      <c r="L33" s="45"/>
    </row>
    <row r="34" spans="1:12" ht="14.25">
      <c r="A34" s="42" t="s">
        <v>67</v>
      </c>
      <c r="B34" s="43" t="s">
        <v>68</v>
      </c>
      <c r="C34" s="44"/>
      <c r="D34" s="45">
        <v>7834723</v>
      </c>
      <c r="E34" s="45">
        <v>5755310</v>
      </c>
      <c r="F34" s="46">
        <v>13590033</v>
      </c>
      <c r="G34" s="46">
        <v>-2079413</v>
      </c>
      <c r="H34" s="45">
        <v>34414541.3</v>
      </c>
      <c r="I34" s="45">
        <v>15862896</v>
      </c>
      <c r="J34" s="46">
        <v>50277437.3</v>
      </c>
      <c r="K34" s="46">
        <v>-18551645.3</v>
      </c>
      <c r="L34" s="45"/>
    </row>
    <row r="35" spans="1:12" ht="14.25">
      <c r="A35" s="42" t="s">
        <v>69</v>
      </c>
      <c r="B35" s="43" t="s">
        <v>70</v>
      </c>
      <c r="C35" s="44"/>
      <c r="D35" s="45">
        <v>50482</v>
      </c>
      <c r="E35" s="45">
        <v>7671</v>
      </c>
      <c r="F35" s="46">
        <v>58153</v>
      </c>
      <c r="G35" s="46">
        <v>-42811</v>
      </c>
      <c r="H35" s="45">
        <v>290790</v>
      </c>
      <c r="I35" s="45">
        <v>21790</v>
      </c>
      <c r="J35" s="46">
        <v>312580</v>
      </c>
      <c r="K35" s="46">
        <v>-269000</v>
      </c>
      <c r="L35" s="45"/>
    </row>
    <row r="36" spans="1:12" ht="14.25">
      <c r="A36" s="42" t="s">
        <v>71</v>
      </c>
      <c r="B36" s="43" t="s">
        <v>72</v>
      </c>
      <c r="C36" s="44" t="s">
        <v>36</v>
      </c>
      <c r="D36" s="45">
        <v>216743</v>
      </c>
      <c r="E36" s="45">
        <v>70083</v>
      </c>
      <c r="F36" s="46">
        <v>286826</v>
      </c>
      <c r="G36" s="46">
        <v>-146660</v>
      </c>
      <c r="H36" s="45">
        <v>1491789</v>
      </c>
      <c r="I36" s="45">
        <v>158064</v>
      </c>
      <c r="J36" s="46">
        <v>1649853</v>
      </c>
      <c r="K36" s="46">
        <v>-1333725</v>
      </c>
      <c r="L36" s="45"/>
    </row>
    <row r="37" spans="1:12" ht="14.25">
      <c r="A37" s="42" t="s">
        <v>73</v>
      </c>
      <c r="B37" s="43" t="s">
        <v>74</v>
      </c>
      <c r="C37" s="44" t="s">
        <v>36</v>
      </c>
      <c r="D37" s="45">
        <v>91149</v>
      </c>
      <c r="E37" s="45">
        <v>10561</v>
      </c>
      <c r="F37" s="46">
        <v>101710</v>
      </c>
      <c r="G37" s="46">
        <v>-80588</v>
      </c>
      <c r="H37" s="45">
        <v>79828</v>
      </c>
      <c r="I37" s="45">
        <v>38240</v>
      </c>
      <c r="J37" s="46">
        <v>118068</v>
      </c>
      <c r="K37" s="46">
        <v>-41588</v>
      </c>
      <c r="L37" s="45"/>
    </row>
    <row r="38" spans="1:12" ht="14.25">
      <c r="A38" s="42" t="s">
        <v>75</v>
      </c>
      <c r="B38" s="43" t="s">
        <v>76</v>
      </c>
      <c r="C38" s="44" t="s">
        <v>36</v>
      </c>
      <c r="D38" s="45">
        <v>304248</v>
      </c>
      <c r="E38" s="45">
        <v>37692</v>
      </c>
      <c r="F38" s="46">
        <v>341940</v>
      </c>
      <c r="G38" s="46">
        <v>-266556</v>
      </c>
      <c r="H38" s="45">
        <v>2325901</v>
      </c>
      <c r="I38" s="45">
        <v>102024</v>
      </c>
      <c r="J38" s="46">
        <v>2427925</v>
      </c>
      <c r="K38" s="46">
        <v>-2223877</v>
      </c>
      <c r="L38" s="45"/>
    </row>
    <row r="39" spans="1:12" ht="14.25">
      <c r="A39" s="42" t="s">
        <v>77</v>
      </c>
      <c r="B39" s="43" t="s">
        <v>78</v>
      </c>
      <c r="C39" s="44"/>
      <c r="D39" s="45">
        <v>1235</v>
      </c>
      <c r="E39" s="45">
        <v>0</v>
      </c>
      <c r="F39" s="46">
        <v>1235</v>
      </c>
      <c r="G39" s="46">
        <v>-1235</v>
      </c>
      <c r="H39" s="45">
        <v>5645</v>
      </c>
      <c r="I39" s="45">
        <v>0</v>
      </c>
      <c r="J39" s="46">
        <v>5645</v>
      </c>
      <c r="K39" s="46">
        <v>-5645</v>
      </c>
      <c r="L39" s="45"/>
    </row>
    <row r="40" spans="1:12" ht="14.25">
      <c r="A40" s="42" t="s">
        <v>79</v>
      </c>
      <c r="B40" s="43" t="s">
        <v>80</v>
      </c>
      <c r="C40" s="44" t="s">
        <v>36</v>
      </c>
      <c r="D40" s="45">
        <v>8961048</v>
      </c>
      <c r="E40" s="45">
        <v>2992279</v>
      </c>
      <c r="F40" s="46">
        <v>11953327</v>
      </c>
      <c r="G40" s="46">
        <v>-5968769</v>
      </c>
      <c r="H40" s="45">
        <v>53189760</v>
      </c>
      <c r="I40" s="45">
        <v>6078732</v>
      </c>
      <c r="J40" s="46">
        <v>59268492</v>
      </c>
      <c r="K40" s="46">
        <v>-47111028</v>
      </c>
      <c r="L40" s="45"/>
    </row>
    <row r="41" spans="1:12" ht="14.25">
      <c r="A41" s="48" t="s">
        <v>81</v>
      </c>
      <c r="B41" s="43" t="s">
        <v>82</v>
      </c>
      <c r="C41" s="44" t="s">
        <v>36</v>
      </c>
      <c r="D41" s="45">
        <v>1610</v>
      </c>
      <c r="E41" s="45">
        <v>0</v>
      </c>
      <c r="F41" s="46">
        <v>1610</v>
      </c>
      <c r="G41" s="46">
        <v>-1610</v>
      </c>
      <c r="H41" s="45">
        <v>6712</v>
      </c>
      <c r="I41" s="45">
        <v>0</v>
      </c>
      <c r="J41" s="46">
        <v>6712</v>
      </c>
      <c r="K41" s="46">
        <v>-6712</v>
      </c>
      <c r="L41" s="45"/>
    </row>
    <row r="42" spans="1:12" ht="14.25">
      <c r="A42" s="42" t="s">
        <v>83</v>
      </c>
      <c r="B42" s="43" t="s">
        <v>84</v>
      </c>
      <c r="C42" s="44" t="s">
        <v>36</v>
      </c>
      <c r="D42" s="45">
        <v>4727</v>
      </c>
      <c r="E42" s="45">
        <v>3963</v>
      </c>
      <c r="F42" s="46">
        <v>8690</v>
      </c>
      <c r="G42" s="46">
        <v>-764</v>
      </c>
      <c r="H42" s="45">
        <v>19612</v>
      </c>
      <c r="I42" s="45">
        <v>10228</v>
      </c>
      <c r="J42" s="46">
        <v>29840</v>
      </c>
      <c r="K42" s="46">
        <v>-9384</v>
      </c>
      <c r="L42" s="45"/>
    </row>
    <row r="43" spans="1:12" ht="14.25">
      <c r="A43" s="42" t="s">
        <v>85</v>
      </c>
      <c r="B43" s="43" t="s">
        <v>86</v>
      </c>
      <c r="C43" s="44" t="s">
        <v>36</v>
      </c>
      <c r="D43" s="45">
        <v>2028554</v>
      </c>
      <c r="E43" s="45">
        <v>3269403</v>
      </c>
      <c r="F43" s="46">
        <v>5297957</v>
      </c>
      <c r="G43" s="46">
        <v>1240849</v>
      </c>
      <c r="H43" s="45">
        <v>6959703</v>
      </c>
      <c r="I43" s="45">
        <v>13964753</v>
      </c>
      <c r="J43" s="46">
        <v>20924456</v>
      </c>
      <c r="K43" s="46">
        <v>7005050</v>
      </c>
      <c r="L43" s="45"/>
    </row>
    <row r="44" spans="1:12" ht="14.25">
      <c r="A44" s="37" t="s">
        <v>87</v>
      </c>
      <c r="B44" s="47" t="s">
        <v>88</v>
      </c>
      <c r="C44" s="44" t="s">
        <v>36</v>
      </c>
      <c r="D44" s="45">
        <v>1852487</v>
      </c>
      <c r="E44" s="45">
        <v>1871303</v>
      </c>
      <c r="F44" s="46">
        <v>3723790</v>
      </c>
      <c r="G44" s="46">
        <v>18816</v>
      </c>
      <c r="H44" s="45">
        <v>3009057</v>
      </c>
      <c r="I44" s="45">
        <v>3091064</v>
      </c>
      <c r="J44" s="46">
        <v>6100121</v>
      </c>
      <c r="K44" s="46">
        <v>82007</v>
      </c>
      <c r="L44" s="45"/>
    </row>
    <row r="45" spans="1:12" ht="14.25">
      <c r="A45" s="48" t="s">
        <v>89</v>
      </c>
      <c r="B45" s="43" t="s">
        <v>90</v>
      </c>
      <c r="C45" s="44" t="s">
        <v>36</v>
      </c>
      <c r="D45" s="45">
        <v>655785</v>
      </c>
      <c r="E45" s="45">
        <v>1016648</v>
      </c>
      <c r="F45" s="46">
        <v>1672433</v>
      </c>
      <c r="G45" s="46">
        <v>360863</v>
      </c>
      <c r="H45" s="45">
        <v>2783724</v>
      </c>
      <c r="I45" s="45">
        <v>5323836</v>
      </c>
      <c r="J45" s="46">
        <v>8107560</v>
      </c>
      <c r="K45" s="46">
        <v>2540112</v>
      </c>
      <c r="L45" s="45"/>
    </row>
    <row r="46" spans="1:12" ht="14.25">
      <c r="A46" s="48" t="s">
        <v>91</v>
      </c>
      <c r="B46" s="43" t="s">
        <v>92</v>
      </c>
      <c r="C46" s="44" t="s">
        <v>36</v>
      </c>
      <c r="D46" s="45">
        <v>124876</v>
      </c>
      <c r="E46" s="45">
        <v>1953</v>
      </c>
      <c r="F46" s="46">
        <v>126829</v>
      </c>
      <c r="G46" s="46">
        <v>-122923</v>
      </c>
      <c r="H46" s="45">
        <v>871794</v>
      </c>
      <c r="I46" s="45">
        <v>4610</v>
      </c>
      <c r="J46" s="46">
        <v>876404</v>
      </c>
      <c r="K46" s="46">
        <v>-867184</v>
      </c>
      <c r="L46" s="45"/>
    </row>
    <row r="47" spans="1:12" ht="14.25">
      <c r="A47" s="48" t="s">
        <v>93</v>
      </c>
      <c r="B47" s="43" t="s">
        <v>94</v>
      </c>
      <c r="C47" s="44" t="s">
        <v>36</v>
      </c>
      <c r="D47" s="45">
        <v>4758</v>
      </c>
      <c r="E47" s="45">
        <v>1272</v>
      </c>
      <c r="F47" s="46">
        <v>6030</v>
      </c>
      <c r="G47" s="46">
        <v>-3486</v>
      </c>
      <c r="H47" s="45">
        <v>21715</v>
      </c>
      <c r="I47" s="45">
        <v>3060</v>
      </c>
      <c r="J47" s="46">
        <v>24775</v>
      </c>
      <c r="K47" s="46">
        <v>-18655</v>
      </c>
      <c r="L47" s="45"/>
    </row>
    <row r="48" spans="1:12" ht="14.25">
      <c r="A48" s="48" t="s">
        <v>95</v>
      </c>
      <c r="B48" s="43" t="s">
        <v>96</v>
      </c>
      <c r="C48" s="44" t="s">
        <v>36</v>
      </c>
      <c r="D48" s="45">
        <v>93604</v>
      </c>
      <c r="E48" s="45">
        <v>13354</v>
      </c>
      <c r="F48" s="46">
        <v>106958</v>
      </c>
      <c r="G48" s="46">
        <v>-80250</v>
      </c>
      <c r="H48" s="45">
        <v>492394</v>
      </c>
      <c r="I48" s="45">
        <v>39048</v>
      </c>
      <c r="J48" s="46">
        <v>531442</v>
      </c>
      <c r="K48" s="46">
        <v>-453346</v>
      </c>
      <c r="L48" s="45"/>
    </row>
    <row r="49" spans="1:12" ht="14.25">
      <c r="A49" s="48" t="s">
        <v>97</v>
      </c>
      <c r="B49" s="43" t="s">
        <v>98</v>
      </c>
      <c r="C49" s="44"/>
      <c r="D49" s="45">
        <v>8300</v>
      </c>
      <c r="E49" s="45">
        <v>2188</v>
      </c>
      <c r="F49" s="46">
        <v>10488</v>
      </c>
      <c r="G49" s="46">
        <v>-6112</v>
      </c>
      <c r="H49" s="45">
        <v>45392</v>
      </c>
      <c r="I49" s="45">
        <v>6855</v>
      </c>
      <c r="J49" s="46">
        <v>52247</v>
      </c>
      <c r="K49" s="46">
        <v>-38537</v>
      </c>
      <c r="L49" s="45"/>
    </row>
    <row r="50" spans="1:12" ht="14.25">
      <c r="A50" s="48" t="s">
        <v>99</v>
      </c>
      <c r="B50" s="43" t="s">
        <v>100</v>
      </c>
      <c r="C50" s="44"/>
      <c r="D50" s="45">
        <v>5068</v>
      </c>
      <c r="E50" s="45">
        <v>1742</v>
      </c>
      <c r="F50" s="46">
        <v>6810</v>
      </c>
      <c r="G50" s="46">
        <v>-3326</v>
      </c>
      <c r="H50" s="45">
        <v>17830</v>
      </c>
      <c r="I50" s="45">
        <v>5775</v>
      </c>
      <c r="J50" s="46">
        <v>23605</v>
      </c>
      <c r="K50" s="46">
        <v>-12055</v>
      </c>
      <c r="L50" s="45"/>
    </row>
    <row r="51" spans="1:12" ht="14.25">
      <c r="A51" s="48" t="s">
        <v>101</v>
      </c>
      <c r="B51" s="43" t="s">
        <v>102</v>
      </c>
      <c r="C51" s="44" t="s">
        <v>36</v>
      </c>
      <c r="D51" s="45">
        <v>8063</v>
      </c>
      <c r="E51" s="45">
        <v>5068</v>
      </c>
      <c r="F51" s="46">
        <v>13131</v>
      </c>
      <c r="G51" s="46">
        <v>-2995</v>
      </c>
      <c r="H51" s="45">
        <v>30663</v>
      </c>
      <c r="I51" s="45">
        <v>20626</v>
      </c>
      <c r="J51" s="46">
        <v>51289</v>
      </c>
      <c r="K51" s="46">
        <v>-10037</v>
      </c>
      <c r="L51" s="45"/>
    </row>
    <row r="52" spans="1:12" ht="14.25">
      <c r="A52" s="37" t="s">
        <v>18</v>
      </c>
      <c r="B52" s="38" t="s">
        <v>103</v>
      </c>
      <c r="C52" s="49"/>
      <c r="D52" s="50">
        <v>1703066</v>
      </c>
      <c r="E52" s="50">
        <v>1895300</v>
      </c>
      <c r="F52" s="36">
        <v>3598366</v>
      </c>
      <c r="G52" s="36">
        <v>192234</v>
      </c>
      <c r="H52" s="50">
        <v>9341465</v>
      </c>
      <c r="I52" s="50">
        <v>8508170</v>
      </c>
      <c r="J52" s="36">
        <v>17849635</v>
      </c>
      <c r="K52" s="36">
        <v>-833295</v>
      </c>
      <c r="L52" s="50"/>
    </row>
    <row r="53" spans="1:12" ht="14.25">
      <c r="A53" s="42" t="s">
        <v>104</v>
      </c>
      <c r="B53" s="43" t="s">
        <v>105</v>
      </c>
      <c r="C53" s="44" t="s">
        <v>36</v>
      </c>
      <c r="D53" s="51">
        <v>140</v>
      </c>
      <c r="E53" s="51">
        <v>0</v>
      </c>
      <c r="F53" s="52">
        <v>140</v>
      </c>
      <c r="G53" s="52">
        <v>-140</v>
      </c>
      <c r="H53" s="51">
        <v>706</v>
      </c>
      <c r="I53" s="51">
        <v>0</v>
      </c>
      <c r="J53" s="52">
        <v>706</v>
      </c>
      <c r="K53" s="52">
        <v>-706</v>
      </c>
      <c r="L53" s="51"/>
    </row>
    <row r="54" spans="1:12" ht="14.25">
      <c r="A54" s="37" t="s">
        <v>106</v>
      </c>
      <c r="B54" s="43" t="s">
        <v>107</v>
      </c>
      <c r="C54" s="44"/>
      <c r="D54" s="45">
        <v>796</v>
      </c>
      <c r="E54" s="45">
        <v>0</v>
      </c>
      <c r="F54" s="46">
        <v>796</v>
      </c>
      <c r="G54" s="46">
        <v>-796</v>
      </c>
      <c r="H54" s="45">
        <v>2786</v>
      </c>
      <c r="I54" s="45">
        <v>0</v>
      </c>
      <c r="J54" s="46">
        <v>2786</v>
      </c>
      <c r="K54" s="46">
        <v>-2786</v>
      </c>
      <c r="L54" s="45"/>
    </row>
    <row r="55" spans="1:12" ht="14.25">
      <c r="A55" s="48" t="s">
        <v>108</v>
      </c>
      <c r="B55" s="43" t="s">
        <v>109</v>
      </c>
      <c r="C55" s="44" t="s">
        <v>36</v>
      </c>
      <c r="D55" s="45">
        <v>0</v>
      </c>
      <c r="E55" s="45">
        <v>0</v>
      </c>
      <c r="F55" s="46">
        <v>0</v>
      </c>
      <c r="G55" s="46">
        <v>0</v>
      </c>
      <c r="H55" s="45">
        <v>0</v>
      </c>
      <c r="I55" s="45">
        <v>0</v>
      </c>
      <c r="J55" s="46">
        <v>0</v>
      </c>
      <c r="K55" s="46">
        <v>0</v>
      </c>
      <c r="L55" s="45"/>
    </row>
    <row r="56" spans="1:12" ht="14.25">
      <c r="A56" s="37" t="s">
        <v>110</v>
      </c>
      <c r="B56" s="43" t="s">
        <v>111</v>
      </c>
      <c r="C56" s="44" t="s">
        <v>36</v>
      </c>
      <c r="D56" s="45">
        <v>921689</v>
      </c>
      <c r="E56" s="45">
        <v>1675660</v>
      </c>
      <c r="F56" s="46">
        <v>2597349</v>
      </c>
      <c r="G56" s="46">
        <v>753971</v>
      </c>
      <c r="H56" s="45">
        <v>5414245</v>
      </c>
      <c r="I56" s="45">
        <v>7149423</v>
      </c>
      <c r="J56" s="46">
        <v>12563668</v>
      </c>
      <c r="K56" s="46">
        <v>1735178</v>
      </c>
      <c r="L56" s="45"/>
    </row>
    <row r="57" spans="1:12" ht="14.25">
      <c r="A57" s="42" t="s">
        <v>112</v>
      </c>
      <c r="B57" s="43" t="s">
        <v>513</v>
      </c>
      <c r="C57" s="53" t="s">
        <v>36</v>
      </c>
      <c r="D57" s="45">
        <v>18613</v>
      </c>
      <c r="E57" s="45">
        <v>16202</v>
      </c>
      <c r="F57" s="46">
        <v>34815</v>
      </c>
      <c r="G57" s="46">
        <v>-2411</v>
      </c>
      <c r="H57" s="45">
        <v>82054</v>
      </c>
      <c r="I57" s="45">
        <v>65022</v>
      </c>
      <c r="J57" s="46">
        <v>147076</v>
      </c>
      <c r="K57" s="46">
        <v>-17032</v>
      </c>
      <c r="L57" s="45"/>
    </row>
    <row r="58" spans="1:12" ht="14.25">
      <c r="A58" s="42" t="s">
        <v>114</v>
      </c>
      <c r="B58" s="43" t="s">
        <v>115</v>
      </c>
      <c r="C58" s="44"/>
      <c r="D58" s="45">
        <v>25775</v>
      </c>
      <c r="E58" s="45">
        <v>20610</v>
      </c>
      <c r="F58" s="46">
        <v>46385</v>
      </c>
      <c r="G58" s="46">
        <v>-5165</v>
      </c>
      <c r="H58" s="45">
        <v>104036</v>
      </c>
      <c r="I58" s="45">
        <v>86491</v>
      </c>
      <c r="J58" s="46">
        <v>190527</v>
      </c>
      <c r="K58" s="46">
        <v>-17545</v>
      </c>
      <c r="L58" s="45"/>
    </row>
    <row r="59" spans="1:12" ht="14.25">
      <c r="A59" s="37" t="s">
        <v>116</v>
      </c>
      <c r="B59" s="43" t="s">
        <v>117</v>
      </c>
      <c r="C59" s="44" t="s">
        <v>36</v>
      </c>
      <c r="D59" s="45">
        <v>45137</v>
      </c>
      <c r="E59" s="45">
        <v>7742</v>
      </c>
      <c r="F59" s="46">
        <v>52879</v>
      </c>
      <c r="G59" s="46">
        <v>-37395</v>
      </c>
      <c r="H59" s="45">
        <v>203527</v>
      </c>
      <c r="I59" s="45">
        <v>30480</v>
      </c>
      <c r="J59" s="46">
        <v>234007</v>
      </c>
      <c r="K59" s="46">
        <v>-173047</v>
      </c>
      <c r="L59" s="45"/>
    </row>
    <row r="60" spans="1:12" ht="14.25">
      <c r="A60" s="37" t="s">
        <v>118</v>
      </c>
      <c r="B60" s="43" t="s">
        <v>119</v>
      </c>
      <c r="C60" s="44" t="s">
        <v>36</v>
      </c>
      <c r="D60" s="45">
        <v>73</v>
      </c>
      <c r="E60" s="45">
        <v>0</v>
      </c>
      <c r="F60" s="46">
        <v>73</v>
      </c>
      <c r="G60" s="46">
        <v>-73</v>
      </c>
      <c r="H60" s="45">
        <v>93</v>
      </c>
      <c r="I60" s="45">
        <v>0</v>
      </c>
      <c r="J60" s="46">
        <v>93</v>
      </c>
      <c r="K60" s="46">
        <v>-93</v>
      </c>
      <c r="L60" s="45"/>
    </row>
    <row r="61" spans="1:12" ht="14.25">
      <c r="A61" s="48" t="s">
        <v>120</v>
      </c>
      <c r="B61" s="43" t="s">
        <v>121</v>
      </c>
      <c r="C61" s="53" t="s">
        <v>36</v>
      </c>
      <c r="D61" s="45">
        <v>31</v>
      </c>
      <c r="E61" s="45">
        <v>0</v>
      </c>
      <c r="F61" s="46">
        <v>31</v>
      </c>
      <c r="G61" s="46">
        <v>-31</v>
      </c>
      <c r="H61" s="45">
        <v>7</v>
      </c>
      <c r="I61" s="45">
        <v>0</v>
      </c>
      <c r="J61" s="46">
        <v>7</v>
      </c>
      <c r="K61" s="46">
        <v>-7</v>
      </c>
      <c r="L61" s="45"/>
    </row>
    <row r="62" spans="1:12" ht="14.25">
      <c r="A62" s="48" t="s">
        <v>122</v>
      </c>
      <c r="B62" s="43" t="s">
        <v>123</v>
      </c>
      <c r="C62" s="53" t="s">
        <v>36</v>
      </c>
      <c r="D62" s="45">
        <v>9613</v>
      </c>
      <c r="E62" s="45">
        <v>13231</v>
      </c>
      <c r="F62" s="46">
        <v>22844</v>
      </c>
      <c r="G62" s="46">
        <v>3618</v>
      </c>
      <c r="H62" s="45">
        <v>39565</v>
      </c>
      <c r="I62" s="45">
        <v>36848</v>
      </c>
      <c r="J62" s="46">
        <v>76413</v>
      </c>
      <c r="K62" s="46">
        <v>-2717</v>
      </c>
      <c r="L62" s="45"/>
    </row>
    <row r="63" spans="1:12" ht="14.25">
      <c r="A63" s="42" t="s">
        <v>124</v>
      </c>
      <c r="B63" s="43" t="s">
        <v>125</v>
      </c>
      <c r="C63" s="44" t="s">
        <v>36</v>
      </c>
      <c r="D63" s="45">
        <v>2195</v>
      </c>
      <c r="E63" s="45">
        <v>0</v>
      </c>
      <c r="F63" s="46">
        <v>2195</v>
      </c>
      <c r="G63" s="46">
        <v>-2195</v>
      </c>
      <c r="H63" s="45">
        <v>6890</v>
      </c>
      <c r="I63" s="45">
        <v>0</v>
      </c>
      <c r="J63" s="46">
        <v>6890</v>
      </c>
      <c r="K63" s="46">
        <v>-6890</v>
      </c>
      <c r="L63" s="45"/>
    </row>
    <row r="64" spans="1:12" ht="14.25">
      <c r="A64" s="37" t="s">
        <v>126</v>
      </c>
      <c r="B64" s="47" t="s">
        <v>127</v>
      </c>
      <c r="C64" s="44"/>
      <c r="D64" s="45">
        <v>384</v>
      </c>
      <c r="E64" s="45">
        <v>0</v>
      </c>
      <c r="F64" s="46">
        <v>384</v>
      </c>
      <c r="G64" s="46">
        <v>-384</v>
      </c>
      <c r="H64" s="45">
        <v>1940</v>
      </c>
      <c r="I64" s="45">
        <v>0</v>
      </c>
      <c r="J64" s="46">
        <v>1940</v>
      </c>
      <c r="K64" s="46">
        <v>-1940</v>
      </c>
      <c r="L64" s="45"/>
    </row>
    <row r="65" spans="1:12" ht="14.25">
      <c r="A65" s="37" t="s">
        <v>128</v>
      </c>
      <c r="B65" s="43" t="s">
        <v>129</v>
      </c>
      <c r="C65" s="44"/>
      <c r="D65" s="45">
        <v>229</v>
      </c>
      <c r="E65" s="45">
        <v>0</v>
      </c>
      <c r="F65" s="46">
        <v>229</v>
      </c>
      <c r="G65" s="46">
        <v>-229</v>
      </c>
      <c r="H65" s="45">
        <v>200</v>
      </c>
      <c r="I65" s="45">
        <v>0</v>
      </c>
      <c r="J65" s="46">
        <v>200</v>
      </c>
      <c r="K65" s="46">
        <v>-200</v>
      </c>
      <c r="L65" s="45"/>
    </row>
    <row r="66" spans="1:12" ht="14.25">
      <c r="A66" s="54" t="s">
        <v>130</v>
      </c>
      <c r="B66" s="55" t="s">
        <v>131</v>
      </c>
      <c r="C66" s="44" t="s">
        <v>36</v>
      </c>
      <c r="D66" s="45">
        <v>86</v>
      </c>
      <c r="E66" s="45">
        <v>0</v>
      </c>
      <c r="F66" s="46">
        <v>86</v>
      </c>
      <c r="G66" s="46">
        <v>-86</v>
      </c>
      <c r="H66" s="45">
        <v>31</v>
      </c>
      <c r="I66" s="45">
        <v>0</v>
      </c>
      <c r="J66" s="46">
        <v>31</v>
      </c>
      <c r="K66" s="46">
        <v>-31</v>
      </c>
      <c r="L66" s="45"/>
    </row>
    <row r="67" spans="1:12" ht="14.25">
      <c r="A67" s="42" t="s">
        <v>132</v>
      </c>
      <c r="B67" s="43" t="s">
        <v>133</v>
      </c>
      <c r="C67" s="44"/>
      <c r="D67" s="45">
        <v>1201</v>
      </c>
      <c r="E67" s="45">
        <v>0</v>
      </c>
      <c r="F67" s="46">
        <v>1201</v>
      </c>
      <c r="G67" s="46">
        <v>-1201</v>
      </c>
      <c r="H67" s="45">
        <v>4685</v>
      </c>
      <c r="I67" s="45">
        <v>0</v>
      </c>
      <c r="J67" s="46">
        <v>4685</v>
      </c>
      <c r="K67" s="46">
        <v>-4685</v>
      </c>
      <c r="L67" s="45"/>
    </row>
    <row r="68" spans="1:12" ht="14.25">
      <c r="A68" s="37" t="s">
        <v>134</v>
      </c>
      <c r="B68" s="43" t="s">
        <v>135</v>
      </c>
      <c r="C68" s="44"/>
      <c r="D68" s="45">
        <v>1950</v>
      </c>
      <c r="E68" s="45">
        <v>0</v>
      </c>
      <c r="F68" s="46">
        <v>1950</v>
      </c>
      <c r="G68" s="46">
        <v>-1950</v>
      </c>
      <c r="H68" s="45">
        <v>5551</v>
      </c>
      <c r="I68" s="45">
        <v>0</v>
      </c>
      <c r="J68" s="46">
        <v>5551</v>
      </c>
      <c r="K68" s="46">
        <v>-5551</v>
      </c>
      <c r="L68" s="45"/>
    </row>
    <row r="69" spans="1:12" ht="14.25">
      <c r="A69" s="56" t="s">
        <v>510</v>
      </c>
      <c r="B69" s="57" t="s">
        <v>514</v>
      </c>
      <c r="C69" s="58"/>
      <c r="D69" s="59">
        <v>0</v>
      </c>
      <c r="E69" s="59">
        <v>0</v>
      </c>
      <c r="F69" s="46">
        <v>0</v>
      </c>
      <c r="G69" s="46">
        <v>0</v>
      </c>
      <c r="H69" s="59">
        <v>0</v>
      </c>
      <c r="I69" s="59">
        <v>0</v>
      </c>
      <c r="J69" s="46">
        <v>0</v>
      </c>
      <c r="K69" s="46">
        <v>0</v>
      </c>
      <c r="L69" s="59"/>
    </row>
    <row r="70" spans="1:12" ht="14.25">
      <c r="A70" s="37" t="s">
        <v>136</v>
      </c>
      <c r="B70" s="43" t="s">
        <v>137</v>
      </c>
      <c r="C70" s="44" t="s">
        <v>36</v>
      </c>
      <c r="D70" s="45">
        <v>494</v>
      </c>
      <c r="E70" s="45">
        <v>0</v>
      </c>
      <c r="F70" s="46">
        <v>494</v>
      </c>
      <c r="G70" s="46">
        <v>-494</v>
      </c>
      <c r="H70" s="45">
        <v>353</v>
      </c>
      <c r="I70" s="45">
        <v>0</v>
      </c>
      <c r="J70" s="46">
        <v>353</v>
      </c>
      <c r="K70" s="46">
        <v>-353</v>
      </c>
      <c r="L70" s="45"/>
    </row>
    <row r="71" spans="1:12" ht="14.25">
      <c r="A71" s="37" t="s">
        <v>138</v>
      </c>
      <c r="B71" s="47" t="s">
        <v>515</v>
      </c>
      <c r="C71" s="44"/>
      <c r="D71" s="45">
        <v>827</v>
      </c>
      <c r="E71" s="45">
        <v>0</v>
      </c>
      <c r="F71" s="46">
        <v>827</v>
      </c>
      <c r="G71" s="46">
        <v>-827</v>
      </c>
      <c r="H71" s="45">
        <v>4842</v>
      </c>
      <c r="I71" s="45">
        <v>0</v>
      </c>
      <c r="J71" s="46">
        <v>4842</v>
      </c>
      <c r="K71" s="46">
        <v>-4842</v>
      </c>
      <c r="L71" s="45"/>
    </row>
    <row r="72" spans="1:12" ht="14.25">
      <c r="A72" s="37" t="s">
        <v>140</v>
      </c>
      <c r="B72" s="43" t="s">
        <v>141</v>
      </c>
      <c r="C72" s="44" t="s">
        <v>36</v>
      </c>
      <c r="D72" s="45">
        <v>4313</v>
      </c>
      <c r="E72" s="45">
        <v>4519</v>
      </c>
      <c r="F72" s="46">
        <v>8832</v>
      </c>
      <c r="G72" s="46">
        <v>206</v>
      </c>
      <c r="H72" s="45">
        <v>14241</v>
      </c>
      <c r="I72" s="45">
        <v>13642</v>
      </c>
      <c r="J72" s="46">
        <v>27883</v>
      </c>
      <c r="K72" s="46">
        <v>-599</v>
      </c>
      <c r="L72" s="45"/>
    </row>
    <row r="73" spans="1:12" ht="14.25">
      <c r="A73" s="42" t="s">
        <v>142</v>
      </c>
      <c r="B73" s="43" t="s">
        <v>143</v>
      </c>
      <c r="C73" s="44" t="s">
        <v>36</v>
      </c>
      <c r="D73" s="45">
        <v>240512</v>
      </c>
      <c r="E73" s="45">
        <v>150421</v>
      </c>
      <c r="F73" s="46">
        <v>390933</v>
      </c>
      <c r="G73" s="46">
        <v>-90091</v>
      </c>
      <c r="H73" s="45">
        <v>1170485</v>
      </c>
      <c r="I73" s="45">
        <v>1098577</v>
      </c>
      <c r="J73" s="46">
        <v>2269062</v>
      </c>
      <c r="K73" s="46">
        <v>-71908</v>
      </c>
      <c r="L73" s="45"/>
    </row>
    <row r="74" spans="1:12" ht="14.25">
      <c r="A74" s="42" t="s">
        <v>144</v>
      </c>
      <c r="B74" s="43" t="s">
        <v>145</v>
      </c>
      <c r="C74" s="53" t="s">
        <v>36</v>
      </c>
      <c r="D74" s="45">
        <v>84</v>
      </c>
      <c r="E74" s="45">
        <v>0</v>
      </c>
      <c r="F74" s="46">
        <v>84</v>
      </c>
      <c r="G74" s="46">
        <v>-84</v>
      </c>
      <c r="H74" s="45">
        <v>101</v>
      </c>
      <c r="I74" s="45">
        <v>0</v>
      </c>
      <c r="J74" s="46">
        <v>101</v>
      </c>
      <c r="K74" s="46">
        <v>-101</v>
      </c>
      <c r="L74" s="45"/>
    </row>
    <row r="75" spans="1:12" ht="14.25">
      <c r="A75" s="37" t="s">
        <v>146</v>
      </c>
      <c r="B75" s="47" t="s">
        <v>147</v>
      </c>
      <c r="C75" s="44" t="s">
        <v>36</v>
      </c>
      <c r="D75" s="45">
        <v>3301</v>
      </c>
      <c r="E75" s="45">
        <v>0</v>
      </c>
      <c r="F75" s="46">
        <v>3301</v>
      </c>
      <c r="G75" s="46">
        <v>-3301</v>
      </c>
      <c r="H75" s="45">
        <v>10890</v>
      </c>
      <c r="I75" s="45">
        <v>0</v>
      </c>
      <c r="J75" s="46">
        <v>10890</v>
      </c>
      <c r="K75" s="46">
        <v>-10890</v>
      </c>
      <c r="L75" s="45"/>
    </row>
    <row r="76" spans="1:12" ht="14.25">
      <c r="A76" s="37" t="s">
        <v>148</v>
      </c>
      <c r="B76" s="43" t="s">
        <v>149</v>
      </c>
      <c r="C76" s="44"/>
      <c r="D76" s="45">
        <v>5200</v>
      </c>
      <c r="E76" s="45">
        <v>1690</v>
      </c>
      <c r="F76" s="46">
        <v>6890</v>
      </c>
      <c r="G76" s="46">
        <v>-3510</v>
      </c>
      <c r="H76" s="45">
        <v>21941</v>
      </c>
      <c r="I76" s="45">
        <v>8288</v>
      </c>
      <c r="J76" s="46">
        <v>30229</v>
      </c>
      <c r="K76" s="46">
        <v>-13653</v>
      </c>
      <c r="L76" s="45"/>
    </row>
    <row r="77" spans="1:12" ht="14.25">
      <c r="A77" s="37" t="s">
        <v>150</v>
      </c>
      <c r="B77" s="43" t="s">
        <v>151</v>
      </c>
      <c r="C77" s="44" t="s">
        <v>36</v>
      </c>
      <c r="D77" s="45">
        <v>397756</v>
      </c>
      <c r="E77" s="45">
        <v>789</v>
      </c>
      <c r="F77" s="46">
        <v>398545</v>
      </c>
      <c r="G77" s="46">
        <v>-396967</v>
      </c>
      <c r="H77" s="45">
        <v>2192119</v>
      </c>
      <c r="I77" s="45">
        <v>3441</v>
      </c>
      <c r="J77" s="46">
        <v>2195560</v>
      </c>
      <c r="K77" s="46">
        <v>-2188678</v>
      </c>
      <c r="L77" s="45"/>
    </row>
    <row r="78" spans="1:12" ht="14.25">
      <c r="A78" s="42" t="s">
        <v>152</v>
      </c>
      <c r="B78" s="60" t="s">
        <v>153</v>
      </c>
      <c r="C78" s="44" t="s">
        <v>36</v>
      </c>
      <c r="D78" s="45">
        <v>9739</v>
      </c>
      <c r="E78" s="45">
        <v>1758</v>
      </c>
      <c r="F78" s="46">
        <v>11497</v>
      </c>
      <c r="G78" s="46">
        <v>-7981</v>
      </c>
      <c r="H78" s="45">
        <v>31014</v>
      </c>
      <c r="I78" s="45">
        <v>4967</v>
      </c>
      <c r="J78" s="46">
        <v>35981</v>
      </c>
      <c r="K78" s="46">
        <v>-26047</v>
      </c>
      <c r="L78" s="45"/>
    </row>
    <row r="79" spans="1:12" ht="14.25">
      <c r="A79" s="37" t="s">
        <v>154</v>
      </c>
      <c r="B79" s="47" t="s">
        <v>155</v>
      </c>
      <c r="C79" s="44" t="s">
        <v>36</v>
      </c>
      <c r="D79" s="45">
        <v>2067</v>
      </c>
      <c r="E79" s="45">
        <v>0</v>
      </c>
      <c r="F79" s="46">
        <v>2067</v>
      </c>
      <c r="G79" s="46">
        <v>-2067</v>
      </c>
      <c r="H79" s="45">
        <v>8292</v>
      </c>
      <c r="I79" s="45">
        <v>0</v>
      </c>
      <c r="J79" s="46">
        <v>8292</v>
      </c>
      <c r="K79" s="46">
        <v>-8292</v>
      </c>
      <c r="L79" s="45"/>
    </row>
    <row r="80" spans="1:12" ht="14.25">
      <c r="A80" s="42" t="s">
        <v>156</v>
      </c>
      <c r="B80" s="43" t="s">
        <v>157</v>
      </c>
      <c r="C80" s="44"/>
      <c r="D80" s="45">
        <v>1620</v>
      </c>
      <c r="E80" s="45">
        <v>661</v>
      </c>
      <c r="F80" s="46">
        <v>2281</v>
      </c>
      <c r="G80" s="46">
        <v>-959</v>
      </c>
      <c r="H80" s="45">
        <v>7668</v>
      </c>
      <c r="I80" s="45">
        <v>2934</v>
      </c>
      <c r="J80" s="46">
        <v>10602</v>
      </c>
      <c r="K80" s="46">
        <v>-4734</v>
      </c>
      <c r="L80" s="45"/>
    </row>
    <row r="81" spans="1:12" ht="14.25">
      <c r="A81" s="37" t="s">
        <v>158</v>
      </c>
      <c r="B81" s="43" t="s">
        <v>159</v>
      </c>
      <c r="C81" s="44"/>
      <c r="D81" s="45">
        <v>9221</v>
      </c>
      <c r="E81" s="45">
        <v>2017</v>
      </c>
      <c r="F81" s="46">
        <v>11238</v>
      </c>
      <c r="G81" s="46">
        <v>-7204</v>
      </c>
      <c r="H81" s="45">
        <v>13192</v>
      </c>
      <c r="I81" s="45">
        <v>8057</v>
      </c>
      <c r="J81" s="46">
        <v>21249</v>
      </c>
      <c r="K81" s="46">
        <v>-5135</v>
      </c>
      <c r="L81" s="45"/>
    </row>
    <row r="82" spans="1:12" ht="14.25">
      <c r="A82" s="37" t="s">
        <v>160</v>
      </c>
      <c r="B82" s="43" t="s">
        <v>161</v>
      </c>
      <c r="C82" s="44" t="s">
        <v>36</v>
      </c>
      <c r="D82" s="45">
        <v>0</v>
      </c>
      <c r="E82" s="45">
        <v>0</v>
      </c>
      <c r="F82" s="46">
        <v>0</v>
      </c>
      <c r="G82" s="46">
        <v>0</v>
      </c>
      <c r="H82" s="45">
        <v>0</v>
      </c>
      <c r="I82" s="45">
        <v>0</v>
      </c>
      <c r="J82" s="46">
        <v>0</v>
      </c>
      <c r="K82" s="46">
        <v>0</v>
      </c>
      <c r="L82" s="45"/>
    </row>
    <row r="83" spans="1:12" ht="14.25">
      <c r="A83" s="54" t="s">
        <v>162</v>
      </c>
      <c r="B83" s="47" t="s">
        <v>516</v>
      </c>
      <c r="C83" s="44" t="s">
        <v>36</v>
      </c>
      <c r="D83" s="45">
        <v>20</v>
      </c>
      <c r="E83" s="45">
        <v>0</v>
      </c>
      <c r="F83" s="46">
        <v>20</v>
      </c>
      <c r="G83" s="46">
        <v>-20</v>
      </c>
      <c r="H83" s="45">
        <v>11</v>
      </c>
      <c r="I83" s="45">
        <v>0</v>
      </c>
      <c r="J83" s="46">
        <v>11</v>
      </c>
      <c r="K83" s="46">
        <v>-11</v>
      </c>
      <c r="L83" s="45"/>
    </row>
    <row r="84" spans="1:12" ht="14.25">
      <c r="A84" s="37" t="s">
        <v>18</v>
      </c>
      <c r="B84" s="38" t="s">
        <v>163</v>
      </c>
      <c r="C84" s="49"/>
      <c r="D84" s="50">
        <v>7539864</v>
      </c>
      <c r="E84" s="50">
        <v>8785918</v>
      </c>
      <c r="F84" s="36">
        <v>16325782</v>
      </c>
      <c r="G84" s="36">
        <v>1246054</v>
      </c>
      <c r="H84" s="50">
        <v>60407416</v>
      </c>
      <c r="I84" s="50">
        <v>59976459</v>
      </c>
      <c r="J84" s="36">
        <v>120383875</v>
      </c>
      <c r="K84" s="36">
        <v>-430957</v>
      </c>
      <c r="L84" s="50"/>
    </row>
    <row r="85" spans="1:12" ht="14.25">
      <c r="A85" s="37" t="s">
        <v>164</v>
      </c>
      <c r="B85" s="43" t="s">
        <v>165</v>
      </c>
      <c r="C85" s="44" t="s">
        <v>36</v>
      </c>
      <c r="D85" s="51">
        <v>7198072</v>
      </c>
      <c r="E85" s="51">
        <v>7392590</v>
      </c>
      <c r="F85" s="52">
        <v>14590662</v>
      </c>
      <c r="G85" s="52">
        <v>194518</v>
      </c>
      <c r="H85" s="51">
        <v>57899344</v>
      </c>
      <c r="I85" s="51">
        <v>51717109</v>
      </c>
      <c r="J85" s="52">
        <v>109616453</v>
      </c>
      <c r="K85" s="52">
        <v>-6182235</v>
      </c>
      <c r="L85" s="51"/>
    </row>
    <row r="86" spans="1:12" ht="14.25">
      <c r="A86" s="42" t="s">
        <v>166</v>
      </c>
      <c r="B86" s="43" t="s">
        <v>167</v>
      </c>
      <c r="C86" s="53" t="s">
        <v>36</v>
      </c>
      <c r="D86" s="45">
        <v>535</v>
      </c>
      <c r="E86" s="45">
        <v>0</v>
      </c>
      <c r="F86" s="46">
        <v>535</v>
      </c>
      <c r="G86" s="46">
        <v>-535</v>
      </c>
      <c r="H86" s="45">
        <v>6701</v>
      </c>
      <c r="I86" s="45">
        <v>0</v>
      </c>
      <c r="J86" s="46">
        <v>6701</v>
      </c>
      <c r="K86" s="46">
        <v>-6701</v>
      </c>
      <c r="L86" s="45"/>
    </row>
    <row r="87" spans="1:12" ht="14.25">
      <c r="A87" s="37" t="s">
        <v>168</v>
      </c>
      <c r="B87" s="43" t="s">
        <v>169</v>
      </c>
      <c r="C87" s="44" t="s">
        <v>36</v>
      </c>
      <c r="D87" s="45">
        <v>10144</v>
      </c>
      <c r="E87" s="45">
        <v>0</v>
      </c>
      <c r="F87" s="46">
        <v>10144</v>
      </c>
      <c r="G87" s="46">
        <v>-10144</v>
      </c>
      <c r="H87" s="45">
        <v>88712</v>
      </c>
      <c r="I87" s="45">
        <v>0</v>
      </c>
      <c r="J87" s="46">
        <v>88712</v>
      </c>
      <c r="K87" s="46">
        <v>-88712</v>
      </c>
      <c r="L87" s="45"/>
    </row>
    <row r="88" spans="1:12" ht="14.25">
      <c r="A88" s="37" t="s">
        <v>170</v>
      </c>
      <c r="B88" s="47" t="s">
        <v>171</v>
      </c>
      <c r="C88" s="44" t="s">
        <v>36</v>
      </c>
      <c r="D88" s="45">
        <v>325150</v>
      </c>
      <c r="E88" s="45">
        <v>1393328</v>
      </c>
      <c r="F88" s="46">
        <v>1718478</v>
      </c>
      <c r="G88" s="46">
        <v>1068178</v>
      </c>
      <c r="H88" s="45">
        <v>2340445</v>
      </c>
      <c r="I88" s="45">
        <v>8259350</v>
      </c>
      <c r="J88" s="46">
        <v>10599795</v>
      </c>
      <c r="K88" s="46">
        <v>5918905</v>
      </c>
      <c r="L88" s="45"/>
    </row>
    <row r="89" spans="1:12" ht="14.25">
      <c r="A89" s="37" t="s">
        <v>172</v>
      </c>
      <c r="B89" s="47" t="s">
        <v>173</v>
      </c>
      <c r="C89" s="44"/>
      <c r="D89" s="45">
        <v>22</v>
      </c>
      <c r="E89" s="45">
        <v>0</v>
      </c>
      <c r="F89" s="46">
        <v>22</v>
      </c>
      <c r="G89" s="46">
        <v>-22</v>
      </c>
      <c r="H89" s="45">
        <v>38</v>
      </c>
      <c r="I89" s="45">
        <v>0</v>
      </c>
      <c r="J89" s="46">
        <v>38</v>
      </c>
      <c r="K89" s="46">
        <v>-38</v>
      </c>
      <c r="L89" s="45"/>
    </row>
    <row r="90" spans="1:12" ht="14.25">
      <c r="A90" s="42" t="s">
        <v>174</v>
      </c>
      <c r="B90" s="43" t="s">
        <v>175</v>
      </c>
      <c r="C90" s="53" t="s">
        <v>36</v>
      </c>
      <c r="D90" s="45">
        <v>5941</v>
      </c>
      <c r="E90" s="45">
        <v>0</v>
      </c>
      <c r="F90" s="46">
        <v>5941</v>
      </c>
      <c r="G90" s="46">
        <v>-5941</v>
      </c>
      <c r="H90" s="45">
        <v>72176</v>
      </c>
      <c r="I90" s="45">
        <v>0</v>
      </c>
      <c r="J90" s="46">
        <v>72176</v>
      </c>
      <c r="K90" s="46">
        <v>-72176</v>
      </c>
      <c r="L90" s="45"/>
    </row>
    <row r="91" spans="1:12" ht="14.25">
      <c r="A91" s="37" t="s">
        <v>18</v>
      </c>
      <c r="B91" s="38" t="s">
        <v>176</v>
      </c>
      <c r="C91" s="49"/>
      <c r="D91" s="50">
        <v>116296</v>
      </c>
      <c r="E91" s="50">
        <v>39058</v>
      </c>
      <c r="F91" s="36">
        <v>155354</v>
      </c>
      <c r="G91" s="36">
        <v>-77238</v>
      </c>
      <c r="H91" s="50">
        <v>564728</v>
      </c>
      <c r="I91" s="50">
        <v>200994</v>
      </c>
      <c r="J91" s="36">
        <v>765722</v>
      </c>
      <c r="K91" s="36">
        <v>-363734</v>
      </c>
      <c r="L91" s="50"/>
    </row>
    <row r="92" spans="1:12" ht="14.25">
      <c r="A92" s="48" t="s">
        <v>177</v>
      </c>
      <c r="B92" s="43" t="s">
        <v>178</v>
      </c>
      <c r="C92" s="44" t="s">
        <v>36</v>
      </c>
      <c r="D92" s="51">
        <v>574</v>
      </c>
      <c r="E92" s="51">
        <v>0</v>
      </c>
      <c r="F92" s="52">
        <v>574</v>
      </c>
      <c r="G92" s="52">
        <v>-574</v>
      </c>
      <c r="H92" s="51">
        <v>2243</v>
      </c>
      <c r="I92" s="51">
        <v>0</v>
      </c>
      <c r="J92" s="52">
        <v>2243</v>
      </c>
      <c r="K92" s="52">
        <v>-2243</v>
      </c>
      <c r="L92" s="51"/>
    </row>
    <row r="93" spans="1:12" ht="14.25">
      <c r="A93" s="48" t="s">
        <v>179</v>
      </c>
      <c r="B93" s="43" t="s">
        <v>180</v>
      </c>
      <c r="C93" s="44" t="s">
        <v>36</v>
      </c>
      <c r="D93" s="45">
        <v>6673</v>
      </c>
      <c r="E93" s="45">
        <v>566</v>
      </c>
      <c r="F93" s="46">
        <v>7239</v>
      </c>
      <c r="G93" s="46">
        <v>-6107</v>
      </c>
      <c r="H93" s="45">
        <v>30252</v>
      </c>
      <c r="I93" s="45">
        <v>1747</v>
      </c>
      <c r="J93" s="46">
        <v>31999</v>
      </c>
      <c r="K93" s="46">
        <v>-28505</v>
      </c>
      <c r="L93" s="45"/>
    </row>
    <row r="94" spans="1:12" ht="14.25">
      <c r="A94" s="37" t="s">
        <v>181</v>
      </c>
      <c r="B94" s="43" t="s">
        <v>182</v>
      </c>
      <c r="C94" s="44" t="s">
        <v>36</v>
      </c>
      <c r="D94" s="45">
        <v>1904</v>
      </c>
      <c r="E94" s="45">
        <v>0</v>
      </c>
      <c r="F94" s="46">
        <v>1904</v>
      </c>
      <c r="G94" s="46">
        <v>-1904</v>
      </c>
      <c r="H94" s="45">
        <v>7879</v>
      </c>
      <c r="I94" s="45">
        <v>0</v>
      </c>
      <c r="J94" s="46">
        <v>7879</v>
      </c>
      <c r="K94" s="46">
        <v>-7879</v>
      </c>
      <c r="L94" s="45"/>
    </row>
    <row r="95" spans="1:12" ht="14.25">
      <c r="A95" s="42" t="s">
        <v>183</v>
      </c>
      <c r="B95" s="43" t="s">
        <v>184</v>
      </c>
      <c r="C95" s="44" t="s">
        <v>36</v>
      </c>
      <c r="D95" s="45">
        <v>5349</v>
      </c>
      <c r="E95" s="45">
        <v>2974</v>
      </c>
      <c r="F95" s="46">
        <v>8323</v>
      </c>
      <c r="G95" s="46">
        <v>-2375</v>
      </c>
      <c r="H95" s="45">
        <v>34442</v>
      </c>
      <c r="I95" s="45">
        <v>13238</v>
      </c>
      <c r="J95" s="46">
        <v>47680</v>
      </c>
      <c r="K95" s="46">
        <v>-21204</v>
      </c>
      <c r="L95" s="45"/>
    </row>
    <row r="96" spans="1:12" ht="14.25">
      <c r="A96" s="37" t="s">
        <v>185</v>
      </c>
      <c r="B96" s="47" t="s">
        <v>186</v>
      </c>
      <c r="C96" s="44" t="s">
        <v>36</v>
      </c>
      <c r="D96" s="45">
        <v>9269</v>
      </c>
      <c r="E96" s="45">
        <v>0</v>
      </c>
      <c r="F96" s="46">
        <v>9269</v>
      </c>
      <c r="G96" s="46">
        <v>-9269</v>
      </c>
      <c r="H96" s="45">
        <v>45312</v>
      </c>
      <c r="I96" s="45">
        <v>0</v>
      </c>
      <c r="J96" s="46">
        <v>45312</v>
      </c>
      <c r="K96" s="46">
        <v>-45312</v>
      </c>
      <c r="L96" s="45"/>
    </row>
    <row r="97" spans="1:12" ht="14.25">
      <c r="A97" s="42" t="s">
        <v>187</v>
      </c>
      <c r="B97" s="43" t="s">
        <v>188</v>
      </c>
      <c r="C97" s="44" t="s">
        <v>36</v>
      </c>
      <c r="D97" s="45">
        <v>11139</v>
      </c>
      <c r="E97" s="45">
        <v>0</v>
      </c>
      <c r="F97" s="46">
        <v>11139</v>
      </c>
      <c r="G97" s="46">
        <v>-11139</v>
      </c>
      <c r="H97" s="45">
        <v>56308</v>
      </c>
      <c r="I97" s="45">
        <v>0</v>
      </c>
      <c r="J97" s="46">
        <v>56308</v>
      </c>
      <c r="K97" s="46">
        <v>-56308</v>
      </c>
      <c r="L97" s="45"/>
    </row>
    <row r="98" spans="1:12" ht="14.25">
      <c r="A98" s="37" t="s">
        <v>189</v>
      </c>
      <c r="B98" s="43" t="s">
        <v>190</v>
      </c>
      <c r="C98" s="44" t="s">
        <v>36</v>
      </c>
      <c r="D98" s="45">
        <v>1197</v>
      </c>
      <c r="E98" s="45">
        <v>0</v>
      </c>
      <c r="F98" s="46">
        <v>1197</v>
      </c>
      <c r="G98" s="46">
        <v>-1197</v>
      </c>
      <c r="H98" s="45">
        <v>5580</v>
      </c>
      <c r="I98" s="45">
        <v>0</v>
      </c>
      <c r="J98" s="46">
        <v>5580</v>
      </c>
      <c r="K98" s="46">
        <v>-5580</v>
      </c>
      <c r="L98" s="45"/>
    </row>
    <row r="99" spans="1:12" ht="14.25">
      <c r="A99" s="37" t="s">
        <v>191</v>
      </c>
      <c r="B99" s="43" t="s">
        <v>192</v>
      </c>
      <c r="C99" s="44"/>
      <c r="D99" s="45">
        <v>849</v>
      </c>
      <c r="E99" s="45">
        <v>0</v>
      </c>
      <c r="F99" s="46">
        <v>849</v>
      </c>
      <c r="G99" s="46">
        <v>-849</v>
      </c>
      <c r="H99" s="45">
        <v>4098</v>
      </c>
      <c r="I99" s="45">
        <v>0</v>
      </c>
      <c r="J99" s="46">
        <v>4098</v>
      </c>
      <c r="K99" s="46">
        <v>-4098</v>
      </c>
      <c r="L99" s="45"/>
    </row>
    <row r="100" spans="1:12" ht="14.25">
      <c r="A100" s="37" t="s">
        <v>193</v>
      </c>
      <c r="B100" s="43" t="s">
        <v>194</v>
      </c>
      <c r="C100" s="44" t="s">
        <v>36</v>
      </c>
      <c r="D100" s="45">
        <v>1446</v>
      </c>
      <c r="E100" s="45">
        <v>0</v>
      </c>
      <c r="F100" s="46">
        <v>1446</v>
      </c>
      <c r="G100" s="46">
        <v>-1446</v>
      </c>
      <c r="H100" s="45">
        <v>5134</v>
      </c>
      <c r="I100" s="45">
        <v>0</v>
      </c>
      <c r="J100" s="46">
        <v>5134</v>
      </c>
      <c r="K100" s="46">
        <v>-5134</v>
      </c>
      <c r="L100" s="45"/>
    </row>
    <row r="101" spans="1:12" ht="14.25">
      <c r="A101" s="37" t="s">
        <v>195</v>
      </c>
      <c r="B101" s="43" t="s">
        <v>196</v>
      </c>
      <c r="C101" s="44" t="s">
        <v>36</v>
      </c>
      <c r="D101" s="45">
        <v>5120</v>
      </c>
      <c r="E101" s="45">
        <v>0</v>
      </c>
      <c r="F101" s="46">
        <v>5120</v>
      </c>
      <c r="G101" s="46">
        <v>-5120</v>
      </c>
      <c r="H101" s="45">
        <v>19529</v>
      </c>
      <c r="I101" s="45">
        <v>0</v>
      </c>
      <c r="J101" s="46">
        <v>19529</v>
      </c>
      <c r="K101" s="46">
        <v>-19529</v>
      </c>
      <c r="L101" s="45"/>
    </row>
    <row r="102" spans="1:12" ht="14.25">
      <c r="A102" s="37" t="s">
        <v>197</v>
      </c>
      <c r="B102" s="43" t="s">
        <v>198</v>
      </c>
      <c r="C102" s="44" t="s">
        <v>36</v>
      </c>
      <c r="D102" s="45">
        <v>5630</v>
      </c>
      <c r="E102" s="45">
        <v>0</v>
      </c>
      <c r="F102" s="46">
        <v>5630</v>
      </c>
      <c r="G102" s="46">
        <v>-5630</v>
      </c>
      <c r="H102" s="45">
        <v>17891</v>
      </c>
      <c r="I102" s="45">
        <v>0</v>
      </c>
      <c r="J102" s="46">
        <v>17891</v>
      </c>
      <c r="K102" s="46">
        <v>-17891</v>
      </c>
      <c r="L102" s="45"/>
    </row>
    <row r="103" spans="1:12" ht="14.25">
      <c r="A103" s="48" t="s">
        <v>199</v>
      </c>
      <c r="B103" s="43" t="s">
        <v>200</v>
      </c>
      <c r="C103" s="44" t="s">
        <v>36</v>
      </c>
      <c r="D103" s="45">
        <v>67146</v>
      </c>
      <c r="E103" s="45">
        <v>35518</v>
      </c>
      <c r="F103" s="46">
        <v>102664</v>
      </c>
      <c r="G103" s="46">
        <v>-31628</v>
      </c>
      <c r="H103" s="45">
        <v>336060</v>
      </c>
      <c r="I103" s="45">
        <v>186009</v>
      </c>
      <c r="J103" s="46">
        <v>522069</v>
      </c>
      <c r="K103" s="46">
        <v>-150051</v>
      </c>
      <c r="L103" s="45"/>
    </row>
    <row r="104" spans="1:12" ht="14.25">
      <c r="A104" s="37" t="s">
        <v>18</v>
      </c>
      <c r="B104" s="38" t="s">
        <v>201</v>
      </c>
      <c r="C104" s="39"/>
      <c r="D104" s="50">
        <v>1985356</v>
      </c>
      <c r="E104" s="50">
        <v>1306747</v>
      </c>
      <c r="F104" s="36">
        <v>3292103</v>
      </c>
      <c r="G104" s="36">
        <v>-678609</v>
      </c>
      <c r="H104" s="50">
        <v>21967626</v>
      </c>
      <c r="I104" s="50">
        <v>6145268</v>
      </c>
      <c r="J104" s="36">
        <v>28112894</v>
      </c>
      <c r="K104" s="36">
        <v>-15822358</v>
      </c>
      <c r="L104" s="50"/>
    </row>
    <row r="105" spans="1:12" ht="14.25">
      <c r="A105" s="42" t="s">
        <v>202</v>
      </c>
      <c r="B105" s="43" t="s">
        <v>203</v>
      </c>
      <c r="C105" s="44" t="s">
        <v>36</v>
      </c>
      <c r="D105" s="51">
        <v>26847</v>
      </c>
      <c r="E105" s="51">
        <v>239787</v>
      </c>
      <c r="F105" s="52">
        <v>266634</v>
      </c>
      <c r="G105" s="52">
        <v>212940</v>
      </c>
      <c r="H105" s="51">
        <v>201508</v>
      </c>
      <c r="I105" s="51">
        <v>1057667</v>
      </c>
      <c r="J105" s="52">
        <v>1259175</v>
      </c>
      <c r="K105" s="52">
        <v>856159</v>
      </c>
      <c r="L105" s="51"/>
    </row>
    <row r="106" spans="1:12" ht="14.25">
      <c r="A106" s="37" t="s">
        <v>204</v>
      </c>
      <c r="B106" s="43" t="s">
        <v>205</v>
      </c>
      <c r="C106" s="44" t="s">
        <v>36</v>
      </c>
      <c r="D106" s="45">
        <v>228</v>
      </c>
      <c r="E106" s="45">
        <v>0</v>
      </c>
      <c r="F106" s="46">
        <v>228</v>
      </c>
      <c r="G106" s="46">
        <v>-228</v>
      </c>
      <c r="H106" s="45">
        <v>612</v>
      </c>
      <c r="I106" s="45">
        <v>0</v>
      </c>
      <c r="J106" s="46">
        <v>612</v>
      </c>
      <c r="K106" s="46">
        <v>-612</v>
      </c>
      <c r="L106" s="45"/>
    </row>
    <row r="107" spans="1:12" ht="14.25">
      <c r="A107" s="37" t="s">
        <v>206</v>
      </c>
      <c r="B107" s="43" t="s">
        <v>207</v>
      </c>
      <c r="C107" s="44" t="s">
        <v>36</v>
      </c>
      <c r="D107" s="45">
        <v>104</v>
      </c>
      <c r="E107" s="45">
        <v>0</v>
      </c>
      <c r="F107" s="46">
        <v>104</v>
      </c>
      <c r="G107" s="46">
        <v>-104</v>
      </c>
      <c r="H107" s="45">
        <v>416</v>
      </c>
      <c r="I107" s="45">
        <v>0</v>
      </c>
      <c r="J107" s="46">
        <v>416</v>
      </c>
      <c r="K107" s="46">
        <v>-416</v>
      </c>
      <c r="L107" s="45"/>
    </row>
    <row r="108" spans="1:12" ht="14.25">
      <c r="A108" s="42" t="s">
        <v>208</v>
      </c>
      <c r="B108" s="43" t="s">
        <v>209</v>
      </c>
      <c r="C108" s="44" t="s">
        <v>36</v>
      </c>
      <c r="D108" s="45">
        <v>502</v>
      </c>
      <c r="E108" s="45">
        <v>0</v>
      </c>
      <c r="F108" s="46">
        <v>502</v>
      </c>
      <c r="G108" s="46">
        <v>-502</v>
      </c>
      <c r="H108" s="45">
        <v>3181</v>
      </c>
      <c r="I108" s="45">
        <v>0</v>
      </c>
      <c r="J108" s="46">
        <v>3181</v>
      </c>
      <c r="K108" s="46">
        <v>-3181</v>
      </c>
      <c r="L108" s="45"/>
    </row>
    <row r="109" spans="1:12" ht="14.25">
      <c r="A109" s="48" t="s">
        <v>210</v>
      </c>
      <c r="B109" s="43" t="s">
        <v>211</v>
      </c>
      <c r="C109" s="44" t="s">
        <v>36</v>
      </c>
      <c r="D109" s="45">
        <v>6667</v>
      </c>
      <c r="E109" s="45">
        <v>0</v>
      </c>
      <c r="F109" s="46">
        <v>6667</v>
      </c>
      <c r="G109" s="46">
        <v>-6667</v>
      </c>
      <c r="H109" s="45">
        <v>27678</v>
      </c>
      <c r="I109" s="45">
        <v>0</v>
      </c>
      <c r="J109" s="46">
        <v>27678</v>
      </c>
      <c r="K109" s="46">
        <v>-27678</v>
      </c>
      <c r="L109" s="45"/>
    </row>
    <row r="110" spans="1:12" ht="14.25">
      <c r="A110" s="42" t="s">
        <v>212</v>
      </c>
      <c r="B110" s="43" t="s">
        <v>213</v>
      </c>
      <c r="C110" s="44" t="s">
        <v>36</v>
      </c>
      <c r="D110" s="45">
        <v>1538</v>
      </c>
      <c r="E110" s="45">
        <v>657</v>
      </c>
      <c r="F110" s="46">
        <v>2195</v>
      </c>
      <c r="G110" s="46">
        <v>-881</v>
      </c>
      <c r="H110" s="45">
        <v>7656</v>
      </c>
      <c r="I110" s="45">
        <v>2974</v>
      </c>
      <c r="J110" s="46">
        <v>10630</v>
      </c>
      <c r="K110" s="46">
        <v>-4682</v>
      </c>
      <c r="L110" s="45"/>
    </row>
    <row r="111" spans="1:12" ht="14.25">
      <c r="A111" s="37" t="s">
        <v>214</v>
      </c>
      <c r="B111" s="47" t="s">
        <v>215</v>
      </c>
      <c r="C111" s="44" t="s">
        <v>36</v>
      </c>
      <c r="D111" s="45">
        <v>72</v>
      </c>
      <c r="E111" s="45">
        <v>0</v>
      </c>
      <c r="F111" s="46">
        <v>72</v>
      </c>
      <c r="G111" s="46">
        <v>-72</v>
      </c>
      <c r="H111" s="45">
        <v>353</v>
      </c>
      <c r="I111" s="45">
        <v>0</v>
      </c>
      <c r="J111" s="46">
        <v>353</v>
      </c>
      <c r="K111" s="46">
        <v>-353</v>
      </c>
      <c r="L111" s="45"/>
    </row>
    <row r="112" spans="1:12" ht="14.25">
      <c r="A112" s="37" t="s">
        <v>216</v>
      </c>
      <c r="B112" s="43" t="s">
        <v>217</v>
      </c>
      <c r="C112" s="44" t="s">
        <v>36</v>
      </c>
      <c r="D112" s="45">
        <v>3817</v>
      </c>
      <c r="E112" s="45">
        <v>0</v>
      </c>
      <c r="F112" s="46">
        <v>3817</v>
      </c>
      <c r="G112" s="46">
        <v>-3817</v>
      </c>
      <c r="H112" s="45">
        <v>21991</v>
      </c>
      <c r="I112" s="45">
        <v>0</v>
      </c>
      <c r="J112" s="46">
        <v>21991</v>
      </c>
      <c r="K112" s="46">
        <v>-21991</v>
      </c>
      <c r="L112" s="45"/>
    </row>
    <row r="113" spans="1:12" ht="14.25">
      <c r="A113" s="42" t="s">
        <v>218</v>
      </c>
      <c r="B113" s="43" t="s">
        <v>219</v>
      </c>
      <c r="C113" s="44" t="s">
        <v>36</v>
      </c>
      <c r="D113" s="45">
        <v>2138</v>
      </c>
      <c r="E113" s="45">
        <v>0</v>
      </c>
      <c r="F113" s="46">
        <v>2138</v>
      </c>
      <c r="G113" s="46">
        <v>-2138</v>
      </c>
      <c r="H113" s="45">
        <v>10661</v>
      </c>
      <c r="I113" s="45">
        <v>0</v>
      </c>
      <c r="J113" s="46">
        <v>10661</v>
      </c>
      <c r="K113" s="46">
        <v>-10661</v>
      </c>
      <c r="L113" s="45"/>
    </row>
    <row r="114" spans="1:12" ht="14.25">
      <c r="A114" s="37" t="s">
        <v>220</v>
      </c>
      <c r="B114" s="43" t="s">
        <v>221</v>
      </c>
      <c r="C114" s="44" t="s">
        <v>36</v>
      </c>
      <c r="D114" s="45">
        <v>680</v>
      </c>
      <c r="E114" s="45">
        <v>0</v>
      </c>
      <c r="F114" s="46">
        <v>680</v>
      </c>
      <c r="G114" s="46">
        <v>-680</v>
      </c>
      <c r="H114" s="45">
        <v>2076</v>
      </c>
      <c r="I114" s="45">
        <v>0</v>
      </c>
      <c r="J114" s="46">
        <v>2076</v>
      </c>
      <c r="K114" s="46">
        <v>-2076</v>
      </c>
      <c r="L114" s="45"/>
    </row>
    <row r="115" spans="1:12" ht="14.25">
      <c r="A115" s="48" t="s">
        <v>222</v>
      </c>
      <c r="B115" s="43" t="s">
        <v>223</v>
      </c>
      <c r="C115" s="44" t="s">
        <v>36</v>
      </c>
      <c r="D115" s="45">
        <v>240</v>
      </c>
      <c r="E115" s="45">
        <v>0</v>
      </c>
      <c r="F115" s="46">
        <v>240</v>
      </c>
      <c r="G115" s="46">
        <v>-240</v>
      </c>
      <c r="H115" s="45">
        <v>808</v>
      </c>
      <c r="I115" s="45">
        <v>0</v>
      </c>
      <c r="J115" s="46">
        <v>808</v>
      </c>
      <c r="K115" s="46">
        <v>-808</v>
      </c>
      <c r="L115" s="45"/>
    </row>
    <row r="116" spans="1:12" ht="14.25">
      <c r="A116" s="37" t="s">
        <v>224</v>
      </c>
      <c r="B116" s="47" t="s">
        <v>225</v>
      </c>
      <c r="C116" s="44"/>
      <c r="D116" s="45">
        <v>255</v>
      </c>
      <c r="E116" s="45">
        <v>0</v>
      </c>
      <c r="F116" s="46">
        <v>255</v>
      </c>
      <c r="G116" s="46">
        <v>-255</v>
      </c>
      <c r="H116" s="45">
        <v>685</v>
      </c>
      <c r="I116" s="45">
        <v>0</v>
      </c>
      <c r="J116" s="46">
        <v>685</v>
      </c>
      <c r="K116" s="46">
        <v>-685</v>
      </c>
      <c r="L116" s="45"/>
    </row>
    <row r="117" spans="1:12" ht="14.25">
      <c r="A117" s="37" t="s">
        <v>226</v>
      </c>
      <c r="B117" s="43" t="s">
        <v>227</v>
      </c>
      <c r="C117" s="44" t="s">
        <v>36</v>
      </c>
      <c r="D117" s="45">
        <v>1215</v>
      </c>
      <c r="E117" s="45">
        <v>0</v>
      </c>
      <c r="F117" s="46">
        <v>1215</v>
      </c>
      <c r="G117" s="46">
        <v>-1215</v>
      </c>
      <c r="H117" s="45">
        <v>4320</v>
      </c>
      <c r="I117" s="45">
        <v>0</v>
      </c>
      <c r="J117" s="46">
        <v>4320</v>
      </c>
      <c r="K117" s="46">
        <v>-4320</v>
      </c>
      <c r="L117" s="45"/>
    </row>
    <row r="118" spans="1:12" ht="14.25">
      <c r="A118" s="42" t="s">
        <v>228</v>
      </c>
      <c r="B118" s="43" t="s">
        <v>229</v>
      </c>
      <c r="C118" s="44" t="s">
        <v>36</v>
      </c>
      <c r="D118" s="45">
        <v>130385</v>
      </c>
      <c r="E118" s="45">
        <v>7865</v>
      </c>
      <c r="F118" s="46">
        <v>138250</v>
      </c>
      <c r="G118" s="46">
        <v>-122520</v>
      </c>
      <c r="H118" s="45">
        <v>1117566</v>
      </c>
      <c r="I118" s="45">
        <v>26258</v>
      </c>
      <c r="J118" s="46">
        <v>1143824</v>
      </c>
      <c r="K118" s="46">
        <v>-1091308</v>
      </c>
      <c r="L118" s="45"/>
    </row>
    <row r="119" spans="1:12" ht="14.25">
      <c r="A119" s="37" t="s">
        <v>230</v>
      </c>
      <c r="B119" s="43" t="s">
        <v>231</v>
      </c>
      <c r="C119" s="44" t="s">
        <v>36</v>
      </c>
      <c r="D119" s="45">
        <v>2405</v>
      </c>
      <c r="E119" s="45">
        <v>0</v>
      </c>
      <c r="F119" s="46">
        <v>2405</v>
      </c>
      <c r="G119" s="46">
        <v>-2405</v>
      </c>
      <c r="H119" s="45">
        <v>7978</v>
      </c>
      <c r="I119" s="45">
        <v>0</v>
      </c>
      <c r="J119" s="46">
        <v>7978</v>
      </c>
      <c r="K119" s="46">
        <v>-7978</v>
      </c>
      <c r="L119" s="45"/>
    </row>
    <row r="120" spans="1:12" ht="14.25">
      <c r="A120" s="48" t="s">
        <v>232</v>
      </c>
      <c r="B120" s="43" t="s">
        <v>233</v>
      </c>
      <c r="C120" s="44" t="s">
        <v>36</v>
      </c>
      <c r="D120" s="45">
        <v>549</v>
      </c>
      <c r="E120" s="45">
        <v>0</v>
      </c>
      <c r="F120" s="46">
        <v>549</v>
      </c>
      <c r="G120" s="46">
        <v>-549</v>
      </c>
      <c r="H120" s="45">
        <v>2855</v>
      </c>
      <c r="I120" s="45">
        <v>0</v>
      </c>
      <c r="J120" s="46">
        <v>2855</v>
      </c>
      <c r="K120" s="46">
        <v>-2855</v>
      </c>
      <c r="L120" s="45"/>
    </row>
    <row r="121" spans="1:12" ht="14.25">
      <c r="A121" s="42" t="s">
        <v>234</v>
      </c>
      <c r="B121" s="43" t="s">
        <v>235</v>
      </c>
      <c r="C121" s="44" t="s">
        <v>36</v>
      </c>
      <c r="D121" s="45">
        <v>259</v>
      </c>
      <c r="E121" s="45">
        <v>0</v>
      </c>
      <c r="F121" s="46">
        <v>259</v>
      </c>
      <c r="G121" s="46">
        <v>-259</v>
      </c>
      <c r="H121" s="45">
        <v>1444</v>
      </c>
      <c r="I121" s="45">
        <v>0</v>
      </c>
      <c r="J121" s="46">
        <v>1444</v>
      </c>
      <c r="K121" s="46">
        <v>-1444</v>
      </c>
      <c r="L121" s="45"/>
    </row>
    <row r="122" spans="1:12" ht="14.25">
      <c r="A122" s="42" t="s">
        <v>236</v>
      </c>
      <c r="B122" s="43" t="s">
        <v>237</v>
      </c>
      <c r="C122" s="44" t="s">
        <v>36</v>
      </c>
      <c r="D122" s="45">
        <v>527</v>
      </c>
      <c r="E122" s="45">
        <v>0</v>
      </c>
      <c r="F122" s="46">
        <v>527</v>
      </c>
      <c r="G122" s="46">
        <v>-527</v>
      </c>
      <c r="H122" s="45">
        <v>1546</v>
      </c>
      <c r="I122" s="45">
        <v>0</v>
      </c>
      <c r="J122" s="46">
        <v>1546</v>
      </c>
      <c r="K122" s="46">
        <v>-1546</v>
      </c>
      <c r="L122" s="45"/>
    </row>
    <row r="123" spans="1:12" ht="14.25">
      <c r="A123" s="42" t="s">
        <v>238</v>
      </c>
      <c r="B123" s="43" t="s">
        <v>239</v>
      </c>
      <c r="C123" s="44" t="s">
        <v>36</v>
      </c>
      <c r="D123" s="45">
        <v>64</v>
      </c>
      <c r="E123" s="45">
        <v>0</v>
      </c>
      <c r="F123" s="46">
        <v>64</v>
      </c>
      <c r="G123" s="46">
        <v>-64</v>
      </c>
      <c r="H123" s="45">
        <v>206</v>
      </c>
      <c r="I123" s="45">
        <v>0</v>
      </c>
      <c r="J123" s="46">
        <v>206</v>
      </c>
      <c r="K123" s="46">
        <v>-206</v>
      </c>
      <c r="L123" s="45"/>
    </row>
    <row r="124" spans="1:12" ht="14.25">
      <c r="A124" s="37" t="s">
        <v>240</v>
      </c>
      <c r="B124" s="43" t="s">
        <v>241</v>
      </c>
      <c r="C124" s="44" t="s">
        <v>36</v>
      </c>
      <c r="D124" s="45">
        <v>16116</v>
      </c>
      <c r="E124" s="45">
        <v>68384</v>
      </c>
      <c r="F124" s="46">
        <v>84500</v>
      </c>
      <c r="G124" s="46">
        <v>52268</v>
      </c>
      <c r="H124" s="45">
        <v>74087</v>
      </c>
      <c r="I124" s="45">
        <v>326925</v>
      </c>
      <c r="J124" s="46">
        <v>401012</v>
      </c>
      <c r="K124" s="46">
        <v>252838</v>
      </c>
      <c r="L124" s="45"/>
    </row>
    <row r="125" spans="1:12" ht="14.25">
      <c r="A125" s="37" t="s">
        <v>242</v>
      </c>
      <c r="B125" s="43" t="s">
        <v>243</v>
      </c>
      <c r="C125" s="44" t="s">
        <v>36</v>
      </c>
      <c r="D125" s="45">
        <v>304</v>
      </c>
      <c r="E125" s="45">
        <v>0</v>
      </c>
      <c r="F125" s="46">
        <v>304</v>
      </c>
      <c r="G125" s="46">
        <v>-304</v>
      </c>
      <c r="H125" s="45">
        <v>1135</v>
      </c>
      <c r="I125" s="45">
        <v>0</v>
      </c>
      <c r="J125" s="46">
        <v>1135</v>
      </c>
      <c r="K125" s="46">
        <v>-1135</v>
      </c>
      <c r="L125" s="45"/>
    </row>
    <row r="126" spans="1:12" ht="14.25">
      <c r="A126" s="42" t="s">
        <v>244</v>
      </c>
      <c r="B126" s="43" t="s">
        <v>245</v>
      </c>
      <c r="C126" s="44" t="s">
        <v>36</v>
      </c>
      <c r="D126" s="45">
        <v>5322</v>
      </c>
      <c r="E126" s="45">
        <v>0</v>
      </c>
      <c r="F126" s="46">
        <v>5322</v>
      </c>
      <c r="G126" s="46">
        <v>-5322</v>
      </c>
      <c r="H126" s="45">
        <v>24835</v>
      </c>
      <c r="I126" s="45">
        <v>0</v>
      </c>
      <c r="J126" s="46">
        <v>24835</v>
      </c>
      <c r="K126" s="46">
        <v>-24835</v>
      </c>
      <c r="L126" s="45"/>
    </row>
    <row r="127" spans="1:12" ht="14.25">
      <c r="A127" s="37" t="s">
        <v>246</v>
      </c>
      <c r="B127" s="43" t="s">
        <v>247</v>
      </c>
      <c r="C127" s="44" t="s">
        <v>36</v>
      </c>
      <c r="D127" s="45">
        <v>681</v>
      </c>
      <c r="E127" s="45">
        <v>0</v>
      </c>
      <c r="F127" s="46">
        <v>681</v>
      </c>
      <c r="G127" s="46">
        <v>-681</v>
      </c>
      <c r="H127" s="45">
        <v>4698</v>
      </c>
      <c r="I127" s="45">
        <v>0</v>
      </c>
      <c r="J127" s="46">
        <v>4698</v>
      </c>
      <c r="K127" s="46">
        <v>-4698</v>
      </c>
      <c r="L127" s="45"/>
    </row>
    <row r="128" spans="1:12" ht="14.25">
      <c r="A128" s="42" t="s">
        <v>248</v>
      </c>
      <c r="B128" s="43" t="s">
        <v>249</v>
      </c>
      <c r="C128" s="44" t="s">
        <v>36</v>
      </c>
      <c r="D128" s="45">
        <v>18213</v>
      </c>
      <c r="E128" s="45">
        <v>5065</v>
      </c>
      <c r="F128" s="46">
        <v>23278</v>
      </c>
      <c r="G128" s="46">
        <v>-13148</v>
      </c>
      <c r="H128" s="45">
        <v>158291</v>
      </c>
      <c r="I128" s="45">
        <v>23269</v>
      </c>
      <c r="J128" s="46">
        <v>181560</v>
      </c>
      <c r="K128" s="46">
        <v>-135022</v>
      </c>
      <c r="L128" s="45"/>
    </row>
    <row r="129" spans="1:12" ht="14.25">
      <c r="A129" s="37" t="s">
        <v>250</v>
      </c>
      <c r="B129" s="47" t="s">
        <v>251</v>
      </c>
      <c r="C129" s="44" t="s">
        <v>36</v>
      </c>
      <c r="D129" s="45">
        <v>1376</v>
      </c>
      <c r="E129" s="45">
        <v>0</v>
      </c>
      <c r="F129" s="46">
        <v>1376</v>
      </c>
      <c r="G129" s="46">
        <v>-1376</v>
      </c>
      <c r="H129" s="45">
        <v>5941</v>
      </c>
      <c r="I129" s="45">
        <v>0</v>
      </c>
      <c r="J129" s="46">
        <v>5941</v>
      </c>
      <c r="K129" s="46">
        <v>-5941</v>
      </c>
      <c r="L129" s="45"/>
    </row>
    <row r="130" spans="1:12" ht="14.25">
      <c r="A130" s="37" t="s">
        <v>252</v>
      </c>
      <c r="B130" s="43" t="s">
        <v>253</v>
      </c>
      <c r="C130" s="44" t="s">
        <v>36</v>
      </c>
      <c r="D130" s="45">
        <v>5</v>
      </c>
      <c r="E130" s="45">
        <v>0</v>
      </c>
      <c r="F130" s="46">
        <v>5</v>
      </c>
      <c r="G130" s="46">
        <v>-5</v>
      </c>
      <c r="H130" s="45">
        <v>4</v>
      </c>
      <c r="I130" s="45">
        <v>0</v>
      </c>
      <c r="J130" s="46">
        <v>4</v>
      </c>
      <c r="K130" s="46">
        <v>-4</v>
      </c>
      <c r="L130" s="45"/>
    </row>
    <row r="131" spans="1:12" ht="14.25">
      <c r="A131" s="37" t="s">
        <v>254</v>
      </c>
      <c r="B131" s="47" t="s">
        <v>255</v>
      </c>
      <c r="C131" s="44" t="s">
        <v>36</v>
      </c>
      <c r="D131" s="45">
        <v>71</v>
      </c>
      <c r="E131" s="45">
        <v>0</v>
      </c>
      <c r="F131" s="46">
        <v>71</v>
      </c>
      <c r="G131" s="46">
        <v>-71</v>
      </c>
      <c r="H131" s="45">
        <v>251</v>
      </c>
      <c r="I131" s="45">
        <v>0</v>
      </c>
      <c r="J131" s="46">
        <v>251</v>
      </c>
      <c r="K131" s="46">
        <v>-251</v>
      </c>
      <c r="L131" s="45"/>
    </row>
    <row r="132" spans="1:12" ht="14.25">
      <c r="A132" s="37" t="s">
        <v>256</v>
      </c>
      <c r="B132" s="43" t="s">
        <v>257</v>
      </c>
      <c r="C132" s="44" t="s">
        <v>36</v>
      </c>
      <c r="D132" s="45">
        <v>1541376</v>
      </c>
      <c r="E132" s="45">
        <v>937194</v>
      </c>
      <c r="F132" s="46">
        <v>2478570</v>
      </c>
      <c r="G132" s="46">
        <v>-604182</v>
      </c>
      <c r="H132" s="45">
        <v>17773706</v>
      </c>
      <c r="I132" s="45">
        <v>4412189</v>
      </c>
      <c r="J132" s="46">
        <v>22185895</v>
      </c>
      <c r="K132" s="46">
        <v>-13361517</v>
      </c>
      <c r="L132" s="45"/>
    </row>
    <row r="133" spans="1:12" ht="14.25">
      <c r="A133" s="37" t="s">
        <v>258</v>
      </c>
      <c r="B133" s="43" t="s">
        <v>259</v>
      </c>
      <c r="C133" s="44" t="s">
        <v>36</v>
      </c>
      <c r="D133" s="45">
        <v>181672</v>
      </c>
      <c r="E133" s="45">
        <v>40103</v>
      </c>
      <c r="F133" s="46">
        <v>221775</v>
      </c>
      <c r="G133" s="46">
        <v>-141569</v>
      </c>
      <c r="H133" s="45">
        <v>2143895</v>
      </c>
      <c r="I133" s="45">
        <v>272580</v>
      </c>
      <c r="J133" s="46">
        <v>2416475</v>
      </c>
      <c r="K133" s="46">
        <v>-1871315</v>
      </c>
      <c r="L133" s="45"/>
    </row>
    <row r="134" spans="1:12" ht="14.25">
      <c r="A134" s="37" t="s">
        <v>260</v>
      </c>
      <c r="B134" s="47" t="s">
        <v>261</v>
      </c>
      <c r="C134" s="44" t="s">
        <v>36</v>
      </c>
      <c r="D134" s="45">
        <v>465</v>
      </c>
      <c r="E134" s="45">
        <v>0</v>
      </c>
      <c r="F134" s="46">
        <v>465</v>
      </c>
      <c r="G134" s="46">
        <v>-465</v>
      </c>
      <c r="H134" s="45">
        <v>3762</v>
      </c>
      <c r="I134" s="45">
        <v>0</v>
      </c>
      <c r="J134" s="46">
        <v>3762</v>
      </c>
      <c r="K134" s="46">
        <v>-3762</v>
      </c>
      <c r="L134" s="45"/>
    </row>
    <row r="135" spans="1:12" ht="14.25">
      <c r="A135" s="42" t="s">
        <v>262</v>
      </c>
      <c r="B135" s="43" t="s">
        <v>263</v>
      </c>
      <c r="C135" s="44" t="s">
        <v>36</v>
      </c>
      <c r="D135" s="45">
        <v>40994</v>
      </c>
      <c r="E135" s="45">
        <v>7692</v>
      </c>
      <c r="F135" s="46">
        <v>48686</v>
      </c>
      <c r="G135" s="46">
        <v>-33302</v>
      </c>
      <c r="H135" s="45">
        <v>362468</v>
      </c>
      <c r="I135" s="45">
        <v>23406</v>
      </c>
      <c r="J135" s="46">
        <v>385874</v>
      </c>
      <c r="K135" s="46">
        <v>-339062</v>
      </c>
      <c r="L135" s="45"/>
    </row>
    <row r="136" spans="1:12" ht="14.25">
      <c r="A136" s="37" t="s">
        <v>264</v>
      </c>
      <c r="B136" s="43" t="s">
        <v>265</v>
      </c>
      <c r="C136" s="44" t="s">
        <v>36</v>
      </c>
      <c r="D136" s="45">
        <v>221</v>
      </c>
      <c r="E136" s="45">
        <v>0</v>
      </c>
      <c r="F136" s="46">
        <v>221</v>
      </c>
      <c r="G136" s="46">
        <v>-221</v>
      </c>
      <c r="H136" s="45">
        <v>842</v>
      </c>
      <c r="I136" s="45">
        <v>0</v>
      </c>
      <c r="J136" s="46">
        <v>842</v>
      </c>
      <c r="K136" s="46">
        <v>-842</v>
      </c>
      <c r="L136" s="45"/>
    </row>
    <row r="137" spans="1:12" ht="14.25">
      <c r="A137" s="37" t="s">
        <v>266</v>
      </c>
      <c r="B137" s="43" t="s">
        <v>267</v>
      </c>
      <c r="C137" s="44" t="s">
        <v>36</v>
      </c>
      <c r="D137" s="45">
        <v>48</v>
      </c>
      <c r="E137" s="45">
        <v>0</v>
      </c>
      <c r="F137" s="46">
        <v>48</v>
      </c>
      <c r="G137" s="46">
        <v>-48</v>
      </c>
      <c r="H137" s="45">
        <v>171</v>
      </c>
      <c r="I137" s="45">
        <v>0</v>
      </c>
      <c r="J137" s="46">
        <v>171</v>
      </c>
      <c r="K137" s="46">
        <v>-171</v>
      </c>
      <c r="L137" s="45"/>
    </row>
    <row r="138" spans="1:12" ht="14.25">
      <c r="A138" s="42" t="s">
        <v>18</v>
      </c>
      <c r="B138" s="61" t="s">
        <v>268</v>
      </c>
      <c r="C138" s="39"/>
      <c r="D138" s="50">
        <v>4049992</v>
      </c>
      <c r="E138" s="50">
        <v>3358306</v>
      </c>
      <c r="F138" s="36">
        <v>7408298</v>
      </c>
      <c r="G138" s="36">
        <v>-691686</v>
      </c>
      <c r="H138" s="50">
        <v>19890937</v>
      </c>
      <c r="I138" s="50">
        <v>15825278</v>
      </c>
      <c r="J138" s="36">
        <v>35716215</v>
      </c>
      <c r="K138" s="36">
        <v>-4065659</v>
      </c>
      <c r="L138" s="50"/>
    </row>
    <row r="139" spans="1:12" ht="14.25">
      <c r="A139" s="37" t="s">
        <v>269</v>
      </c>
      <c r="B139" s="43" t="s">
        <v>270</v>
      </c>
      <c r="C139" s="44" t="s">
        <v>36</v>
      </c>
      <c r="D139" s="51">
        <v>2172</v>
      </c>
      <c r="E139" s="51">
        <v>0</v>
      </c>
      <c r="F139" s="52">
        <v>2172</v>
      </c>
      <c r="G139" s="52">
        <v>-2172</v>
      </c>
      <c r="H139" s="51">
        <v>9918</v>
      </c>
      <c r="I139" s="51">
        <v>0</v>
      </c>
      <c r="J139" s="52">
        <v>9918</v>
      </c>
      <c r="K139" s="52">
        <v>-9918</v>
      </c>
      <c r="L139" s="51"/>
    </row>
    <row r="140" spans="1:12" ht="14.25">
      <c r="A140" s="37" t="s">
        <v>271</v>
      </c>
      <c r="B140" s="47" t="s">
        <v>272</v>
      </c>
      <c r="C140" s="44" t="s">
        <v>36</v>
      </c>
      <c r="D140" s="45">
        <v>31838</v>
      </c>
      <c r="E140" s="45">
        <v>15007</v>
      </c>
      <c r="F140" s="46">
        <v>46845</v>
      </c>
      <c r="G140" s="46">
        <v>-16831</v>
      </c>
      <c r="H140" s="45">
        <v>170662</v>
      </c>
      <c r="I140" s="45">
        <v>69878</v>
      </c>
      <c r="J140" s="46">
        <v>240540</v>
      </c>
      <c r="K140" s="46">
        <v>-100784</v>
      </c>
      <c r="L140" s="45"/>
    </row>
    <row r="141" spans="1:12" ht="14.25">
      <c r="A141" s="48" t="s">
        <v>273</v>
      </c>
      <c r="B141" s="43" t="s">
        <v>274</v>
      </c>
      <c r="C141" s="44"/>
      <c r="D141" s="45">
        <v>1647</v>
      </c>
      <c r="E141" s="45">
        <v>0</v>
      </c>
      <c r="F141" s="46">
        <v>1647</v>
      </c>
      <c r="G141" s="46">
        <v>-1647</v>
      </c>
      <c r="H141" s="45">
        <v>5753</v>
      </c>
      <c r="I141" s="45">
        <v>0</v>
      </c>
      <c r="J141" s="46">
        <v>5753</v>
      </c>
      <c r="K141" s="46">
        <v>-5753</v>
      </c>
      <c r="L141" s="45"/>
    </row>
    <row r="142" spans="1:12" ht="14.25">
      <c r="A142" s="42" t="s">
        <v>275</v>
      </c>
      <c r="B142" s="43" t="s">
        <v>276</v>
      </c>
      <c r="C142" s="53" t="s">
        <v>36</v>
      </c>
      <c r="D142" s="45">
        <v>0</v>
      </c>
      <c r="E142" s="45">
        <v>0</v>
      </c>
      <c r="F142" s="46">
        <v>0</v>
      </c>
      <c r="G142" s="46">
        <v>0</v>
      </c>
      <c r="H142" s="45">
        <v>0</v>
      </c>
      <c r="I142" s="45">
        <v>0</v>
      </c>
      <c r="J142" s="46">
        <v>0</v>
      </c>
      <c r="K142" s="46">
        <v>0</v>
      </c>
      <c r="L142" s="45"/>
    </row>
    <row r="143" spans="1:12" ht="14.25">
      <c r="A143" s="37" t="s">
        <v>277</v>
      </c>
      <c r="B143" s="43" t="s">
        <v>278</v>
      </c>
      <c r="C143" s="44"/>
      <c r="D143" s="45">
        <v>477</v>
      </c>
      <c r="E143" s="45">
        <v>0</v>
      </c>
      <c r="F143" s="46">
        <v>477</v>
      </c>
      <c r="G143" s="46">
        <v>-477</v>
      </c>
      <c r="H143" s="45">
        <v>1484</v>
      </c>
      <c r="I143" s="45">
        <v>0</v>
      </c>
      <c r="J143" s="46">
        <v>1484</v>
      </c>
      <c r="K143" s="46">
        <v>-1484</v>
      </c>
      <c r="L143" s="45"/>
    </row>
    <row r="144" spans="1:12" ht="14.25">
      <c r="A144" s="42" t="s">
        <v>279</v>
      </c>
      <c r="B144" s="43" t="s">
        <v>280</v>
      </c>
      <c r="C144" s="44"/>
      <c r="D144" s="45">
        <v>569</v>
      </c>
      <c r="E144" s="45">
        <v>0</v>
      </c>
      <c r="F144" s="46">
        <v>569</v>
      </c>
      <c r="G144" s="46">
        <v>-569</v>
      </c>
      <c r="H144" s="45">
        <v>2536</v>
      </c>
      <c r="I144" s="45">
        <v>0</v>
      </c>
      <c r="J144" s="46">
        <v>2536</v>
      </c>
      <c r="K144" s="46">
        <v>-2536</v>
      </c>
      <c r="L144" s="45"/>
    </row>
    <row r="145" spans="1:12" ht="14.25">
      <c r="A145" s="42" t="s">
        <v>281</v>
      </c>
      <c r="B145" s="43" t="s">
        <v>282</v>
      </c>
      <c r="C145" s="62"/>
      <c r="D145" s="45">
        <v>124</v>
      </c>
      <c r="E145" s="45">
        <v>0</v>
      </c>
      <c r="F145" s="46">
        <v>124</v>
      </c>
      <c r="G145" s="46">
        <v>-124</v>
      </c>
      <c r="H145" s="45">
        <v>372</v>
      </c>
      <c r="I145" s="45">
        <v>0</v>
      </c>
      <c r="J145" s="46">
        <v>372</v>
      </c>
      <c r="K145" s="46">
        <v>-372</v>
      </c>
      <c r="L145" s="45"/>
    </row>
    <row r="146" spans="1:12" ht="14.25">
      <c r="A146" s="37" t="s">
        <v>283</v>
      </c>
      <c r="B146" s="43" t="s">
        <v>284</v>
      </c>
      <c r="C146" s="44" t="s">
        <v>36</v>
      </c>
      <c r="D146" s="45">
        <v>332226</v>
      </c>
      <c r="E146" s="45">
        <v>455858</v>
      </c>
      <c r="F146" s="46">
        <v>788084</v>
      </c>
      <c r="G146" s="46">
        <v>123632</v>
      </c>
      <c r="H146" s="45">
        <v>1324902</v>
      </c>
      <c r="I146" s="45">
        <v>2511870</v>
      </c>
      <c r="J146" s="46">
        <v>3836772</v>
      </c>
      <c r="K146" s="46">
        <v>1186968</v>
      </c>
      <c r="L146" s="45"/>
    </row>
    <row r="147" spans="1:12" ht="14.25">
      <c r="A147" s="42" t="s">
        <v>285</v>
      </c>
      <c r="B147" s="55" t="s">
        <v>286</v>
      </c>
      <c r="C147" s="53" t="s">
        <v>36</v>
      </c>
      <c r="D147" s="45">
        <v>0</v>
      </c>
      <c r="E147" s="45">
        <v>0</v>
      </c>
      <c r="F147" s="46">
        <v>0</v>
      </c>
      <c r="G147" s="46">
        <v>0</v>
      </c>
      <c r="H147" s="45">
        <v>0</v>
      </c>
      <c r="I147" s="45">
        <v>0</v>
      </c>
      <c r="J147" s="46">
        <v>0</v>
      </c>
      <c r="K147" s="46">
        <v>0</v>
      </c>
      <c r="L147" s="45"/>
    </row>
    <row r="148" spans="1:12" ht="14.25">
      <c r="A148" s="37" t="s">
        <v>287</v>
      </c>
      <c r="B148" s="43" t="s">
        <v>288</v>
      </c>
      <c r="C148" s="44"/>
      <c r="D148" s="45">
        <v>105600</v>
      </c>
      <c r="E148" s="45">
        <v>7693</v>
      </c>
      <c r="F148" s="46">
        <v>113293</v>
      </c>
      <c r="G148" s="46">
        <v>-97907</v>
      </c>
      <c r="H148" s="45">
        <v>644421</v>
      </c>
      <c r="I148" s="45">
        <v>16634</v>
      </c>
      <c r="J148" s="46">
        <v>661055</v>
      </c>
      <c r="K148" s="46">
        <v>-627787</v>
      </c>
      <c r="L148" s="45"/>
    </row>
    <row r="149" spans="1:12" ht="14.25">
      <c r="A149" s="37" t="s">
        <v>289</v>
      </c>
      <c r="B149" s="43" t="s">
        <v>290</v>
      </c>
      <c r="C149" s="44"/>
      <c r="D149" s="45">
        <v>4537</v>
      </c>
      <c r="E149" s="45">
        <v>3495</v>
      </c>
      <c r="F149" s="46">
        <v>8032</v>
      </c>
      <c r="G149" s="46">
        <v>-1042</v>
      </c>
      <c r="H149" s="45">
        <v>19967</v>
      </c>
      <c r="I149" s="45">
        <v>10326</v>
      </c>
      <c r="J149" s="46">
        <v>30293</v>
      </c>
      <c r="K149" s="46">
        <v>-9641</v>
      </c>
      <c r="L149" s="45"/>
    </row>
    <row r="150" spans="1:12" ht="14.25">
      <c r="A150" s="37" t="s">
        <v>291</v>
      </c>
      <c r="B150" s="43" t="s">
        <v>292</v>
      </c>
      <c r="C150" s="44" t="s">
        <v>36</v>
      </c>
      <c r="D150" s="45">
        <v>4986</v>
      </c>
      <c r="E150" s="45">
        <v>0</v>
      </c>
      <c r="F150" s="46">
        <v>4986</v>
      </c>
      <c r="G150" s="46">
        <v>-4986</v>
      </c>
      <c r="H150" s="45">
        <v>11603</v>
      </c>
      <c r="I150" s="45">
        <v>0</v>
      </c>
      <c r="J150" s="46">
        <v>11603</v>
      </c>
      <c r="K150" s="46">
        <v>-11603</v>
      </c>
      <c r="L150" s="45"/>
    </row>
    <row r="151" spans="1:12" ht="14.25">
      <c r="A151" s="37" t="s">
        <v>293</v>
      </c>
      <c r="B151" s="43" t="s">
        <v>294</v>
      </c>
      <c r="C151" s="44" t="s">
        <v>36</v>
      </c>
      <c r="D151" s="45">
        <v>52114</v>
      </c>
      <c r="E151" s="45">
        <v>21215</v>
      </c>
      <c r="F151" s="46">
        <v>73329</v>
      </c>
      <c r="G151" s="46">
        <v>-30899</v>
      </c>
      <c r="H151" s="45">
        <v>231414</v>
      </c>
      <c r="I151" s="45">
        <v>81217</v>
      </c>
      <c r="J151" s="46">
        <v>312631</v>
      </c>
      <c r="K151" s="46">
        <v>-150197</v>
      </c>
      <c r="L151" s="45"/>
    </row>
    <row r="152" spans="1:12" ht="14.25">
      <c r="A152" s="37" t="s">
        <v>295</v>
      </c>
      <c r="B152" s="43" t="s">
        <v>296</v>
      </c>
      <c r="C152" s="44" t="s">
        <v>36</v>
      </c>
      <c r="D152" s="45">
        <v>121730</v>
      </c>
      <c r="E152" s="45">
        <v>63269</v>
      </c>
      <c r="F152" s="46">
        <v>184999</v>
      </c>
      <c r="G152" s="46">
        <v>-58461</v>
      </c>
      <c r="H152" s="45">
        <v>574756</v>
      </c>
      <c r="I152" s="45">
        <v>251662</v>
      </c>
      <c r="J152" s="46">
        <v>826418</v>
      </c>
      <c r="K152" s="46">
        <v>-323094</v>
      </c>
      <c r="L152" s="45"/>
    </row>
    <row r="153" spans="1:12" ht="14.25">
      <c r="A153" s="37" t="s">
        <v>297</v>
      </c>
      <c r="B153" s="43" t="s">
        <v>298</v>
      </c>
      <c r="C153" s="44"/>
      <c r="D153" s="45">
        <v>9871</v>
      </c>
      <c r="E153" s="45">
        <v>1563</v>
      </c>
      <c r="F153" s="46">
        <v>11434</v>
      </c>
      <c r="G153" s="46">
        <v>-8308</v>
      </c>
      <c r="H153" s="45">
        <v>35464</v>
      </c>
      <c r="I153" s="45">
        <v>4864</v>
      </c>
      <c r="J153" s="46">
        <v>40328</v>
      </c>
      <c r="K153" s="46">
        <v>-30600</v>
      </c>
      <c r="L153" s="45"/>
    </row>
    <row r="154" spans="1:12" ht="14.25">
      <c r="A154" s="48" t="s">
        <v>299</v>
      </c>
      <c r="B154" s="43" t="s">
        <v>300</v>
      </c>
      <c r="C154" s="53" t="s">
        <v>36</v>
      </c>
      <c r="D154" s="45">
        <v>59</v>
      </c>
      <c r="E154" s="45">
        <v>0</v>
      </c>
      <c r="F154" s="46">
        <v>59</v>
      </c>
      <c r="G154" s="46">
        <v>-59</v>
      </c>
      <c r="H154" s="45">
        <v>268</v>
      </c>
      <c r="I154" s="45">
        <v>0</v>
      </c>
      <c r="J154" s="46">
        <v>268</v>
      </c>
      <c r="K154" s="46">
        <v>-268</v>
      </c>
      <c r="L154" s="45"/>
    </row>
    <row r="155" spans="1:12" ht="14.25">
      <c r="A155" s="48" t="s">
        <v>301</v>
      </c>
      <c r="B155" s="43" t="s">
        <v>302</v>
      </c>
      <c r="C155" s="53" t="s">
        <v>36</v>
      </c>
      <c r="D155" s="45">
        <v>0</v>
      </c>
      <c r="E155" s="45">
        <v>0</v>
      </c>
      <c r="F155" s="46">
        <v>0</v>
      </c>
      <c r="G155" s="46">
        <v>0</v>
      </c>
      <c r="H155" s="45">
        <v>0</v>
      </c>
      <c r="I155" s="45">
        <v>0</v>
      </c>
      <c r="J155" s="46">
        <v>0</v>
      </c>
      <c r="K155" s="46">
        <v>0</v>
      </c>
      <c r="L155" s="45"/>
    </row>
    <row r="156" spans="1:12" ht="14.25">
      <c r="A156" s="37" t="s">
        <v>303</v>
      </c>
      <c r="B156" s="43" t="s">
        <v>304</v>
      </c>
      <c r="C156" s="44" t="s">
        <v>36</v>
      </c>
      <c r="D156" s="45">
        <v>30793</v>
      </c>
      <c r="E156" s="45">
        <v>20819</v>
      </c>
      <c r="F156" s="46">
        <v>51612</v>
      </c>
      <c r="G156" s="46">
        <v>-9974</v>
      </c>
      <c r="H156" s="45">
        <v>94662</v>
      </c>
      <c r="I156" s="45">
        <v>56681</v>
      </c>
      <c r="J156" s="46">
        <v>151343</v>
      </c>
      <c r="K156" s="46">
        <v>-37981</v>
      </c>
      <c r="L156" s="45"/>
    </row>
    <row r="157" spans="1:12" ht="14.25">
      <c r="A157" s="37" t="s">
        <v>305</v>
      </c>
      <c r="B157" s="43" t="s">
        <v>306</v>
      </c>
      <c r="C157" s="44" t="s">
        <v>36</v>
      </c>
      <c r="D157" s="45">
        <v>2974</v>
      </c>
      <c r="E157" s="45">
        <v>1643</v>
      </c>
      <c r="F157" s="46">
        <v>4617</v>
      </c>
      <c r="G157" s="46">
        <v>-1331</v>
      </c>
      <c r="H157" s="45">
        <v>11882</v>
      </c>
      <c r="I157" s="45">
        <v>5888</v>
      </c>
      <c r="J157" s="46">
        <v>17770</v>
      </c>
      <c r="K157" s="46">
        <v>-5994</v>
      </c>
      <c r="L157" s="45"/>
    </row>
    <row r="158" spans="1:12" ht="14.25">
      <c r="A158" s="42" t="s">
        <v>307</v>
      </c>
      <c r="B158" s="43" t="s">
        <v>308</v>
      </c>
      <c r="C158" s="53" t="s">
        <v>36</v>
      </c>
      <c r="D158" s="45">
        <v>32</v>
      </c>
      <c r="E158" s="45">
        <v>0</v>
      </c>
      <c r="F158" s="46">
        <v>32</v>
      </c>
      <c r="G158" s="46">
        <v>-32</v>
      </c>
      <c r="H158" s="45">
        <v>42</v>
      </c>
      <c r="I158" s="45">
        <v>0</v>
      </c>
      <c r="J158" s="46">
        <v>42</v>
      </c>
      <c r="K158" s="46">
        <v>-42</v>
      </c>
      <c r="L158" s="45"/>
    </row>
    <row r="159" spans="1:12" ht="14.25">
      <c r="A159" s="37" t="s">
        <v>309</v>
      </c>
      <c r="B159" s="43" t="s">
        <v>310</v>
      </c>
      <c r="C159" s="44" t="s">
        <v>36</v>
      </c>
      <c r="D159" s="45">
        <v>14017</v>
      </c>
      <c r="E159" s="45">
        <v>0</v>
      </c>
      <c r="F159" s="46">
        <v>14017</v>
      </c>
      <c r="G159" s="46">
        <v>-14017</v>
      </c>
      <c r="H159" s="45">
        <v>19897</v>
      </c>
      <c r="I159" s="45">
        <v>0</v>
      </c>
      <c r="J159" s="46">
        <v>19897</v>
      </c>
      <c r="K159" s="46">
        <v>-19897</v>
      </c>
      <c r="L159" s="45"/>
    </row>
    <row r="160" spans="1:12" ht="14.25">
      <c r="A160" s="37" t="s">
        <v>311</v>
      </c>
      <c r="B160" s="43" t="s">
        <v>312</v>
      </c>
      <c r="C160" s="44" t="s">
        <v>36</v>
      </c>
      <c r="D160" s="45">
        <v>971625</v>
      </c>
      <c r="E160" s="45">
        <v>1549273</v>
      </c>
      <c r="F160" s="46">
        <v>2520898</v>
      </c>
      <c r="G160" s="46">
        <v>577648</v>
      </c>
      <c r="H160" s="45">
        <v>5394544</v>
      </c>
      <c r="I160" s="45">
        <v>8365573</v>
      </c>
      <c r="J160" s="46">
        <v>13760117</v>
      </c>
      <c r="K160" s="46">
        <v>2971029</v>
      </c>
      <c r="L160" s="45"/>
    </row>
    <row r="161" spans="1:12" ht="14.25">
      <c r="A161" s="37" t="s">
        <v>313</v>
      </c>
      <c r="B161" s="43" t="s">
        <v>314</v>
      </c>
      <c r="C161" s="44"/>
      <c r="D161" s="45">
        <v>5093</v>
      </c>
      <c r="E161" s="45">
        <v>0</v>
      </c>
      <c r="F161" s="46">
        <v>5093</v>
      </c>
      <c r="G161" s="46">
        <v>-5093</v>
      </c>
      <c r="H161" s="45">
        <v>21382</v>
      </c>
      <c r="I161" s="45">
        <v>0</v>
      </c>
      <c r="J161" s="46">
        <v>21382</v>
      </c>
      <c r="K161" s="46">
        <v>-21382</v>
      </c>
      <c r="L161" s="45"/>
    </row>
    <row r="162" spans="1:12" ht="14.25">
      <c r="A162" s="37" t="s">
        <v>315</v>
      </c>
      <c r="B162" s="43" t="s">
        <v>316</v>
      </c>
      <c r="C162" s="44"/>
      <c r="D162" s="45">
        <v>245</v>
      </c>
      <c r="E162" s="45">
        <v>0</v>
      </c>
      <c r="F162" s="46">
        <v>245</v>
      </c>
      <c r="G162" s="46">
        <v>-245</v>
      </c>
      <c r="H162" s="45">
        <v>566</v>
      </c>
      <c r="I162" s="45">
        <v>0</v>
      </c>
      <c r="J162" s="46">
        <v>566</v>
      </c>
      <c r="K162" s="46">
        <v>-566</v>
      </c>
      <c r="L162" s="45"/>
    </row>
    <row r="163" spans="1:12" ht="14.25">
      <c r="A163" s="37" t="s">
        <v>317</v>
      </c>
      <c r="B163" s="43" t="s">
        <v>318</v>
      </c>
      <c r="C163" s="44" t="s">
        <v>36</v>
      </c>
      <c r="D163" s="45">
        <v>227</v>
      </c>
      <c r="E163" s="45">
        <v>0</v>
      </c>
      <c r="F163" s="46">
        <v>227</v>
      </c>
      <c r="G163" s="46">
        <v>-227</v>
      </c>
      <c r="H163" s="45">
        <v>275</v>
      </c>
      <c r="I163" s="45">
        <v>0</v>
      </c>
      <c r="J163" s="46">
        <v>275</v>
      </c>
      <c r="K163" s="46">
        <v>-275</v>
      </c>
      <c r="L163" s="45"/>
    </row>
    <row r="164" spans="1:12" ht="14.25">
      <c r="A164" s="42" t="s">
        <v>319</v>
      </c>
      <c r="B164" s="43" t="s">
        <v>320</v>
      </c>
      <c r="C164" s="44" t="s">
        <v>36</v>
      </c>
      <c r="D164" s="45">
        <v>72142</v>
      </c>
      <c r="E164" s="45">
        <v>16505</v>
      </c>
      <c r="F164" s="46">
        <v>88647</v>
      </c>
      <c r="G164" s="46">
        <v>-55637</v>
      </c>
      <c r="H164" s="45">
        <v>345945</v>
      </c>
      <c r="I164" s="45">
        <v>80689</v>
      </c>
      <c r="J164" s="46">
        <v>426634</v>
      </c>
      <c r="K164" s="46">
        <v>-265256</v>
      </c>
      <c r="L164" s="45"/>
    </row>
    <row r="165" spans="1:12" ht="14.25">
      <c r="A165" s="48" t="s">
        <v>321</v>
      </c>
      <c r="B165" s="43" t="s">
        <v>322</v>
      </c>
      <c r="C165" s="44" t="s">
        <v>36</v>
      </c>
      <c r="D165" s="45">
        <v>60060</v>
      </c>
      <c r="E165" s="45">
        <v>61556</v>
      </c>
      <c r="F165" s="46">
        <v>121616</v>
      </c>
      <c r="G165" s="46">
        <v>1496</v>
      </c>
      <c r="H165" s="45">
        <v>315978</v>
      </c>
      <c r="I165" s="45">
        <v>262976</v>
      </c>
      <c r="J165" s="46">
        <v>578954</v>
      </c>
      <c r="K165" s="46">
        <v>-53002</v>
      </c>
      <c r="L165" s="45"/>
    </row>
    <row r="166" spans="1:12" ht="14.25">
      <c r="A166" s="37" t="s">
        <v>323</v>
      </c>
      <c r="B166" s="47" t="s">
        <v>324</v>
      </c>
      <c r="C166" s="44" t="s">
        <v>36</v>
      </c>
      <c r="D166" s="45">
        <v>107179</v>
      </c>
      <c r="E166" s="45">
        <v>109492</v>
      </c>
      <c r="F166" s="46">
        <v>216671</v>
      </c>
      <c r="G166" s="46">
        <v>2313</v>
      </c>
      <c r="H166" s="45">
        <v>523286</v>
      </c>
      <c r="I166" s="45">
        <v>463660</v>
      </c>
      <c r="J166" s="46">
        <v>986946</v>
      </c>
      <c r="K166" s="46">
        <v>-59626</v>
      </c>
      <c r="L166" s="45"/>
    </row>
    <row r="167" spans="1:12" ht="14.25">
      <c r="A167" s="48" t="s">
        <v>325</v>
      </c>
      <c r="B167" s="43" t="s">
        <v>326</v>
      </c>
      <c r="C167" s="44" t="s">
        <v>36</v>
      </c>
      <c r="D167" s="45">
        <v>6990</v>
      </c>
      <c r="E167" s="45">
        <v>0</v>
      </c>
      <c r="F167" s="46">
        <v>6990</v>
      </c>
      <c r="G167" s="46">
        <v>-6990</v>
      </c>
      <c r="H167" s="45">
        <v>44361</v>
      </c>
      <c r="I167" s="45">
        <v>0</v>
      </c>
      <c r="J167" s="46">
        <v>44361</v>
      </c>
      <c r="K167" s="46">
        <v>-44361</v>
      </c>
      <c r="L167" s="45"/>
    </row>
    <row r="168" spans="1:12" ht="14.25">
      <c r="A168" s="42" t="s">
        <v>327</v>
      </c>
      <c r="B168" s="43" t="s">
        <v>328</v>
      </c>
      <c r="C168" s="44" t="s">
        <v>36</v>
      </c>
      <c r="D168" s="45">
        <v>1799</v>
      </c>
      <c r="E168" s="45">
        <v>0</v>
      </c>
      <c r="F168" s="46">
        <v>1799</v>
      </c>
      <c r="G168" s="46">
        <v>-1799</v>
      </c>
      <c r="H168" s="45">
        <v>7307</v>
      </c>
      <c r="I168" s="45">
        <v>0</v>
      </c>
      <c r="J168" s="46">
        <v>7307</v>
      </c>
      <c r="K168" s="46">
        <v>-7307</v>
      </c>
      <c r="L168" s="45"/>
    </row>
    <row r="169" spans="1:12" ht="14.25">
      <c r="A169" s="63" t="s">
        <v>329</v>
      </c>
      <c r="B169" s="64" t="s">
        <v>330</v>
      </c>
      <c r="C169" s="65"/>
      <c r="D169" s="45">
        <v>2352</v>
      </c>
      <c r="E169" s="45">
        <v>0</v>
      </c>
      <c r="F169" s="46">
        <v>2352</v>
      </c>
      <c r="G169" s="46">
        <v>-2352</v>
      </c>
      <c r="H169" s="45">
        <v>10272</v>
      </c>
      <c r="I169" s="45">
        <v>0</v>
      </c>
      <c r="J169" s="46">
        <v>10272</v>
      </c>
      <c r="K169" s="46">
        <v>-10272</v>
      </c>
      <c r="L169" s="45"/>
    </row>
    <row r="170" spans="1:12" ht="14.25">
      <c r="A170" s="37" t="s">
        <v>331</v>
      </c>
      <c r="B170" s="43" t="s">
        <v>332</v>
      </c>
      <c r="C170" s="44"/>
      <c r="D170" s="45">
        <v>505</v>
      </c>
      <c r="E170" s="45">
        <v>0</v>
      </c>
      <c r="F170" s="46">
        <v>505</v>
      </c>
      <c r="G170" s="46">
        <v>-505</v>
      </c>
      <c r="H170" s="45">
        <v>2316</v>
      </c>
      <c r="I170" s="45">
        <v>0</v>
      </c>
      <c r="J170" s="46">
        <v>2316</v>
      </c>
      <c r="K170" s="46">
        <v>-2316</v>
      </c>
      <c r="L170" s="45"/>
    </row>
    <row r="171" spans="1:12" ht="14.25">
      <c r="A171" s="42" t="s">
        <v>333</v>
      </c>
      <c r="B171" s="55" t="s">
        <v>334</v>
      </c>
      <c r="C171" s="44" t="s">
        <v>36</v>
      </c>
      <c r="D171" s="45">
        <v>25971</v>
      </c>
      <c r="E171" s="45">
        <v>9053</v>
      </c>
      <c r="F171" s="46">
        <v>35024</v>
      </c>
      <c r="G171" s="46">
        <v>-16918</v>
      </c>
      <c r="H171" s="45">
        <v>130974</v>
      </c>
      <c r="I171" s="45">
        <v>48830</v>
      </c>
      <c r="J171" s="46">
        <v>179804</v>
      </c>
      <c r="K171" s="46">
        <v>-82144</v>
      </c>
      <c r="L171" s="45"/>
    </row>
    <row r="172" spans="1:12" ht="14.25">
      <c r="A172" s="37" t="s">
        <v>335</v>
      </c>
      <c r="B172" s="43" t="s">
        <v>336</v>
      </c>
      <c r="C172" s="44" t="s">
        <v>36</v>
      </c>
      <c r="D172" s="45">
        <v>31886</v>
      </c>
      <c r="E172" s="45">
        <v>19050</v>
      </c>
      <c r="F172" s="46">
        <v>50936</v>
      </c>
      <c r="G172" s="46">
        <v>-12836</v>
      </c>
      <c r="H172" s="45">
        <v>136792</v>
      </c>
      <c r="I172" s="45">
        <v>71345</v>
      </c>
      <c r="J172" s="46">
        <v>208137</v>
      </c>
      <c r="K172" s="46">
        <v>-65447</v>
      </c>
      <c r="L172" s="45"/>
    </row>
    <row r="173" spans="1:12" ht="14.25">
      <c r="A173" s="48" t="s">
        <v>337</v>
      </c>
      <c r="B173" s="43" t="s">
        <v>338</v>
      </c>
      <c r="C173" s="44" t="s">
        <v>36</v>
      </c>
      <c r="D173" s="45">
        <v>542934</v>
      </c>
      <c r="E173" s="45">
        <v>276465</v>
      </c>
      <c r="F173" s="46">
        <v>819399</v>
      </c>
      <c r="G173" s="46">
        <v>-266469</v>
      </c>
      <c r="H173" s="45">
        <v>2510912</v>
      </c>
      <c r="I173" s="45">
        <v>885072</v>
      </c>
      <c r="J173" s="46">
        <v>3395984</v>
      </c>
      <c r="K173" s="46">
        <v>-1625840</v>
      </c>
      <c r="L173" s="45"/>
    </row>
    <row r="174" spans="1:12" ht="14.25">
      <c r="A174" s="37" t="s">
        <v>339</v>
      </c>
      <c r="B174" s="43" t="s">
        <v>340</v>
      </c>
      <c r="C174" s="44"/>
      <c r="D174" s="45">
        <v>227</v>
      </c>
      <c r="E174" s="45">
        <v>0</v>
      </c>
      <c r="F174" s="46">
        <v>227</v>
      </c>
      <c r="G174" s="46">
        <v>-227</v>
      </c>
      <c r="H174" s="45">
        <v>837</v>
      </c>
      <c r="I174" s="45">
        <v>0</v>
      </c>
      <c r="J174" s="46">
        <v>837</v>
      </c>
      <c r="K174" s="46">
        <v>-837</v>
      </c>
      <c r="L174" s="45"/>
    </row>
    <row r="175" spans="1:12" ht="14.25">
      <c r="A175" s="42" t="s">
        <v>341</v>
      </c>
      <c r="B175" s="43" t="s">
        <v>342</v>
      </c>
      <c r="C175" s="44" t="s">
        <v>36</v>
      </c>
      <c r="D175" s="45">
        <v>53291</v>
      </c>
      <c r="E175" s="45">
        <v>48320</v>
      </c>
      <c r="F175" s="46">
        <v>101611</v>
      </c>
      <c r="G175" s="46">
        <v>-4971</v>
      </c>
      <c r="H175" s="45">
        <v>214832</v>
      </c>
      <c r="I175" s="45">
        <v>148085</v>
      </c>
      <c r="J175" s="46">
        <v>362917</v>
      </c>
      <c r="K175" s="46">
        <v>-66747</v>
      </c>
      <c r="L175" s="45"/>
    </row>
    <row r="176" spans="1:12" ht="14.25">
      <c r="A176" s="42" t="s">
        <v>343</v>
      </c>
      <c r="B176" s="43" t="s">
        <v>344</v>
      </c>
      <c r="C176" s="44" t="s">
        <v>36</v>
      </c>
      <c r="D176" s="45">
        <v>22474</v>
      </c>
      <c r="E176" s="45">
        <v>35960</v>
      </c>
      <c r="F176" s="46">
        <v>58434</v>
      </c>
      <c r="G176" s="46">
        <v>13486</v>
      </c>
      <c r="H176" s="45">
        <v>103303</v>
      </c>
      <c r="I176" s="45">
        <v>126386</v>
      </c>
      <c r="J176" s="46">
        <v>229689</v>
      </c>
      <c r="K176" s="46">
        <v>23083</v>
      </c>
      <c r="L176" s="45"/>
    </row>
    <row r="177" spans="1:12" ht="14.25">
      <c r="A177" s="37" t="s">
        <v>345</v>
      </c>
      <c r="B177" s="43" t="s">
        <v>346</v>
      </c>
      <c r="C177" s="44" t="s">
        <v>36</v>
      </c>
      <c r="D177" s="45">
        <v>21212</v>
      </c>
      <c r="E177" s="45">
        <v>15940</v>
      </c>
      <c r="F177" s="46">
        <v>37152</v>
      </c>
      <c r="G177" s="46">
        <v>-5272</v>
      </c>
      <c r="H177" s="45">
        <v>97578</v>
      </c>
      <c r="I177" s="45">
        <v>69213</v>
      </c>
      <c r="J177" s="46">
        <v>166791</v>
      </c>
      <c r="K177" s="46">
        <v>-28365</v>
      </c>
      <c r="L177" s="45"/>
    </row>
    <row r="178" spans="1:12" ht="14.25">
      <c r="A178" s="48" t="s">
        <v>347</v>
      </c>
      <c r="B178" s="43" t="s">
        <v>348</v>
      </c>
      <c r="C178" s="53" t="s">
        <v>36</v>
      </c>
      <c r="D178" s="45">
        <v>196</v>
      </c>
      <c r="E178" s="45">
        <v>0</v>
      </c>
      <c r="F178" s="46">
        <v>196</v>
      </c>
      <c r="G178" s="46">
        <v>-196</v>
      </c>
      <c r="H178" s="45">
        <v>549</v>
      </c>
      <c r="I178" s="45">
        <v>0</v>
      </c>
      <c r="J178" s="46">
        <v>549</v>
      </c>
      <c r="K178" s="46">
        <v>-549</v>
      </c>
      <c r="L178" s="45"/>
    </row>
    <row r="179" spans="1:12" ht="14.25">
      <c r="A179" s="37" t="s">
        <v>349</v>
      </c>
      <c r="B179" s="43" t="s">
        <v>350</v>
      </c>
      <c r="C179" s="44" t="s">
        <v>36</v>
      </c>
      <c r="D179" s="45">
        <v>29622</v>
      </c>
      <c r="E179" s="45">
        <v>10295</v>
      </c>
      <c r="F179" s="46">
        <v>39917</v>
      </c>
      <c r="G179" s="46">
        <v>-19327</v>
      </c>
      <c r="H179" s="45">
        <v>153554</v>
      </c>
      <c r="I179" s="45">
        <v>39991</v>
      </c>
      <c r="J179" s="46">
        <v>193545</v>
      </c>
      <c r="K179" s="46">
        <v>-113563</v>
      </c>
      <c r="L179" s="45"/>
    </row>
    <row r="180" spans="1:12" ht="14.25">
      <c r="A180" s="48" t="s">
        <v>351</v>
      </c>
      <c r="B180" s="47" t="s">
        <v>352</v>
      </c>
      <c r="C180" s="44" t="s">
        <v>36</v>
      </c>
      <c r="D180" s="45">
        <v>463230</v>
      </c>
      <c r="E180" s="45">
        <v>363233</v>
      </c>
      <c r="F180" s="46">
        <v>826463</v>
      </c>
      <c r="G180" s="46">
        <v>-99997</v>
      </c>
      <c r="H180" s="45">
        <v>2382224</v>
      </c>
      <c r="I180" s="45">
        <v>1474728</v>
      </c>
      <c r="J180" s="46">
        <v>3856952</v>
      </c>
      <c r="K180" s="46">
        <v>-907496</v>
      </c>
      <c r="L180" s="45"/>
    </row>
    <row r="181" spans="1:12" ht="14.25">
      <c r="A181" s="37" t="s">
        <v>353</v>
      </c>
      <c r="B181" s="43" t="s">
        <v>354</v>
      </c>
      <c r="C181" s="44" t="s">
        <v>36</v>
      </c>
      <c r="D181" s="45">
        <v>5513</v>
      </c>
      <c r="E181" s="45">
        <v>2586</v>
      </c>
      <c r="F181" s="46">
        <v>8099</v>
      </c>
      <c r="G181" s="46">
        <v>-2927</v>
      </c>
      <c r="H181" s="45">
        <v>23532</v>
      </c>
      <c r="I181" s="45">
        <v>8102</v>
      </c>
      <c r="J181" s="46">
        <v>31634</v>
      </c>
      <c r="K181" s="46">
        <v>-15430</v>
      </c>
      <c r="L181" s="45"/>
    </row>
    <row r="182" spans="1:12" ht="14.25">
      <c r="A182" s="42" t="s">
        <v>355</v>
      </c>
      <c r="B182" s="43" t="s">
        <v>356</v>
      </c>
      <c r="C182" s="44"/>
      <c r="D182" s="45">
        <v>19435</v>
      </c>
      <c r="E182" s="45">
        <v>0</v>
      </c>
      <c r="F182" s="46">
        <v>19435</v>
      </c>
      <c r="G182" s="46">
        <v>-19435</v>
      </c>
      <c r="H182" s="45">
        <v>102335</v>
      </c>
      <c r="I182" s="45">
        <v>0</v>
      </c>
      <c r="J182" s="46">
        <v>102335</v>
      </c>
      <c r="K182" s="46">
        <v>-102335</v>
      </c>
      <c r="L182" s="45"/>
    </row>
    <row r="183" spans="1:12" ht="14.25">
      <c r="A183" s="37" t="s">
        <v>357</v>
      </c>
      <c r="B183" s="43" t="s">
        <v>358</v>
      </c>
      <c r="C183" s="44" t="s">
        <v>36</v>
      </c>
      <c r="D183" s="45">
        <v>88626</v>
      </c>
      <c r="E183" s="45">
        <v>14808</v>
      </c>
      <c r="F183" s="46">
        <v>103434</v>
      </c>
      <c r="G183" s="46">
        <v>-73818</v>
      </c>
      <c r="H183" s="45">
        <v>373450</v>
      </c>
      <c r="I183" s="45">
        <v>63647</v>
      </c>
      <c r="J183" s="46">
        <v>437097</v>
      </c>
      <c r="K183" s="46">
        <v>-309803</v>
      </c>
      <c r="L183" s="45"/>
    </row>
    <row r="184" spans="1:12" ht="14.25">
      <c r="A184" s="48" t="s">
        <v>359</v>
      </c>
      <c r="B184" s="43" t="s">
        <v>360</v>
      </c>
      <c r="C184" s="44"/>
      <c r="D184" s="45">
        <v>1263</v>
      </c>
      <c r="E184" s="45">
        <v>0</v>
      </c>
      <c r="F184" s="46">
        <v>1263</v>
      </c>
      <c r="G184" s="46">
        <v>-1263</v>
      </c>
      <c r="H184" s="45">
        <v>3693</v>
      </c>
      <c r="I184" s="45">
        <v>0</v>
      </c>
      <c r="J184" s="46">
        <v>3693</v>
      </c>
      <c r="K184" s="46">
        <v>-3693</v>
      </c>
      <c r="L184" s="45"/>
    </row>
    <row r="185" spans="1:12" ht="14.25">
      <c r="A185" s="37" t="s">
        <v>361</v>
      </c>
      <c r="B185" s="43" t="s">
        <v>362</v>
      </c>
      <c r="C185" s="44" t="s">
        <v>36</v>
      </c>
      <c r="D185" s="45">
        <v>25530</v>
      </c>
      <c r="E185" s="45">
        <v>8803</v>
      </c>
      <c r="F185" s="46">
        <v>34333</v>
      </c>
      <c r="G185" s="46">
        <v>-16727</v>
      </c>
      <c r="H185" s="45">
        <v>144117</v>
      </c>
      <c r="I185" s="45">
        <v>32759</v>
      </c>
      <c r="J185" s="46">
        <v>176876</v>
      </c>
      <c r="K185" s="46">
        <v>-111358</v>
      </c>
      <c r="L185" s="45"/>
    </row>
    <row r="186" spans="1:12" ht="14.25">
      <c r="A186" s="37" t="s">
        <v>363</v>
      </c>
      <c r="B186" s="43" t="s">
        <v>364</v>
      </c>
      <c r="C186" s="44" t="s">
        <v>36</v>
      </c>
      <c r="D186" s="45">
        <v>16990</v>
      </c>
      <c r="E186" s="45">
        <v>14556</v>
      </c>
      <c r="F186" s="46">
        <v>31546</v>
      </c>
      <c r="G186" s="46">
        <v>-2434</v>
      </c>
      <c r="H186" s="45">
        <v>54902</v>
      </c>
      <c r="I186" s="45">
        <v>80985</v>
      </c>
      <c r="J186" s="46">
        <v>135887</v>
      </c>
      <c r="K186" s="46">
        <v>26083</v>
      </c>
      <c r="L186" s="45"/>
    </row>
    <row r="187" spans="1:12" ht="14.25">
      <c r="A187" s="42" t="s">
        <v>365</v>
      </c>
      <c r="B187" s="43" t="s">
        <v>366</v>
      </c>
      <c r="C187" s="44"/>
      <c r="D187" s="45">
        <v>693</v>
      </c>
      <c r="E187" s="45">
        <v>0</v>
      </c>
      <c r="F187" s="46">
        <v>693</v>
      </c>
      <c r="G187" s="46">
        <v>-693</v>
      </c>
      <c r="H187" s="45">
        <v>2824</v>
      </c>
      <c r="I187" s="45">
        <v>0</v>
      </c>
      <c r="J187" s="46">
        <v>2824</v>
      </c>
      <c r="K187" s="46">
        <v>-2824</v>
      </c>
      <c r="L187" s="45"/>
    </row>
    <row r="188" spans="1:12" ht="14.25">
      <c r="A188" s="42" t="s">
        <v>367</v>
      </c>
      <c r="B188" s="43" t="s">
        <v>368</v>
      </c>
      <c r="C188" s="53" t="s">
        <v>36</v>
      </c>
      <c r="D188" s="45">
        <v>0</v>
      </c>
      <c r="E188" s="45">
        <v>0</v>
      </c>
      <c r="F188" s="46">
        <v>0</v>
      </c>
      <c r="G188" s="46">
        <v>0</v>
      </c>
      <c r="H188" s="45">
        <v>0</v>
      </c>
      <c r="I188" s="45">
        <v>0</v>
      </c>
      <c r="J188" s="46">
        <v>0</v>
      </c>
      <c r="K188" s="46">
        <v>0</v>
      </c>
      <c r="L188" s="45"/>
    </row>
    <row r="189" spans="1:12" ht="14.25">
      <c r="A189" s="42" t="s">
        <v>369</v>
      </c>
      <c r="B189" s="43" t="s">
        <v>370</v>
      </c>
      <c r="C189" s="44" t="s">
        <v>36</v>
      </c>
      <c r="D189" s="45">
        <v>3244</v>
      </c>
      <c r="E189" s="45">
        <v>0</v>
      </c>
      <c r="F189" s="46">
        <v>3244</v>
      </c>
      <c r="G189" s="46">
        <v>-3244</v>
      </c>
      <c r="H189" s="45">
        <v>11324</v>
      </c>
      <c r="I189" s="45">
        <v>0</v>
      </c>
      <c r="J189" s="46">
        <v>11324</v>
      </c>
      <c r="K189" s="46">
        <v>-11324</v>
      </c>
      <c r="L189" s="45"/>
    </row>
    <row r="190" spans="1:12" ht="14.25">
      <c r="A190" s="42" t="s">
        <v>371</v>
      </c>
      <c r="B190" s="43" t="s">
        <v>372</v>
      </c>
      <c r="C190" s="62"/>
      <c r="D190" s="45">
        <v>2280</v>
      </c>
      <c r="E190" s="45">
        <v>0</v>
      </c>
      <c r="F190" s="46">
        <v>2280</v>
      </c>
      <c r="G190" s="46">
        <v>-2280</v>
      </c>
      <c r="H190" s="45">
        <v>6884</v>
      </c>
      <c r="I190" s="45">
        <v>0</v>
      </c>
      <c r="J190" s="46">
        <v>6884</v>
      </c>
      <c r="K190" s="46">
        <v>-6884</v>
      </c>
      <c r="L190" s="45"/>
    </row>
    <row r="191" spans="1:12" ht="14.25">
      <c r="A191" s="37" t="s">
        <v>373</v>
      </c>
      <c r="B191" s="43" t="s">
        <v>374</v>
      </c>
      <c r="C191" s="44"/>
      <c r="D191" s="45">
        <v>1687</v>
      </c>
      <c r="E191" s="45">
        <v>0</v>
      </c>
      <c r="F191" s="46">
        <v>1687</v>
      </c>
      <c r="G191" s="46">
        <v>-1687</v>
      </c>
      <c r="H191" s="45">
        <v>6491</v>
      </c>
      <c r="I191" s="45">
        <v>0</v>
      </c>
      <c r="J191" s="46">
        <v>6491</v>
      </c>
      <c r="K191" s="46">
        <v>-6491</v>
      </c>
      <c r="L191" s="45"/>
    </row>
    <row r="192" spans="1:12" ht="14.25">
      <c r="A192" s="37" t="s">
        <v>375</v>
      </c>
      <c r="B192" s="43" t="s">
        <v>376</v>
      </c>
      <c r="C192" s="44" t="s">
        <v>36</v>
      </c>
      <c r="D192" s="45">
        <v>2964</v>
      </c>
      <c r="E192" s="45">
        <v>0</v>
      </c>
      <c r="F192" s="46">
        <v>2964</v>
      </c>
      <c r="G192" s="46">
        <v>-2964</v>
      </c>
      <c r="H192" s="45">
        <v>7315</v>
      </c>
      <c r="I192" s="45">
        <v>0</v>
      </c>
      <c r="J192" s="46">
        <v>7315</v>
      </c>
      <c r="K192" s="46">
        <v>-7315</v>
      </c>
      <c r="L192" s="45"/>
    </row>
    <row r="193" spans="1:12" ht="14.25">
      <c r="A193" s="37" t="s">
        <v>377</v>
      </c>
      <c r="B193" s="43" t="s">
        <v>378</v>
      </c>
      <c r="C193" s="44"/>
      <c r="D193" s="45">
        <v>1554</v>
      </c>
      <c r="E193" s="45">
        <v>0</v>
      </c>
      <c r="F193" s="46">
        <v>1554</v>
      </c>
      <c r="G193" s="46">
        <v>-1554</v>
      </c>
      <c r="H193" s="45">
        <v>7584</v>
      </c>
      <c r="I193" s="45">
        <v>0</v>
      </c>
      <c r="J193" s="46">
        <v>7584</v>
      </c>
      <c r="K193" s="46">
        <v>-7584</v>
      </c>
      <c r="L193" s="45"/>
    </row>
    <row r="194" spans="1:12" ht="14.25">
      <c r="A194" s="42" t="s">
        <v>379</v>
      </c>
      <c r="B194" s="43" t="s">
        <v>380</v>
      </c>
      <c r="C194" s="53" t="s">
        <v>36</v>
      </c>
      <c r="D194" s="45">
        <v>848</v>
      </c>
      <c r="E194" s="45">
        <v>0</v>
      </c>
      <c r="F194" s="46">
        <v>848</v>
      </c>
      <c r="G194" s="46">
        <v>-848</v>
      </c>
      <c r="H194" s="45">
        <v>3798</v>
      </c>
      <c r="I194" s="45">
        <v>0</v>
      </c>
      <c r="J194" s="46">
        <v>3798</v>
      </c>
      <c r="K194" s="46">
        <v>-3798</v>
      </c>
      <c r="L194" s="45"/>
    </row>
    <row r="195" spans="1:12" ht="14.25">
      <c r="A195" s="37" t="s">
        <v>381</v>
      </c>
      <c r="B195" s="47" t="s">
        <v>382</v>
      </c>
      <c r="C195" s="44" t="s">
        <v>36</v>
      </c>
      <c r="D195" s="45">
        <v>266668</v>
      </c>
      <c r="E195" s="45">
        <v>12860</v>
      </c>
      <c r="F195" s="46">
        <v>279528</v>
      </c>
      <c r="G195" s="46">
        <v>-253808</v>
      </c>
      <c r="H195" s="45">
        <v>1372074</v>
      </c>
      <c r="I195" s="45">
        <v>35311</v>
      </c>
      <c r="J195" s="46">
        <v>1407385</v>
      </c>
      <c r="K195" s="46">
        <v>-1336763</v>
      </c>
      <c r="L195" s="45"/>
    </row>
    <row r="196" spans="1:12" ht="14.25">
      <c r="A196" s="42" t="s">
        <v>383</v>
      </c>
      <c r="B196" s="43" t="s">
        <v>384</v>
      </c>
      <c r="C196" s="44" t="s">
        <v>36</v>
      </c>
      <c r="D196" s="45">
        <v>10034</v>
      </c>
      <c r="E196" s="45">
        <v>4936</v>
      </c>
      <c r="F196" s="46">
        <v>14970</v>
      </c>
      <c r="G196" s="46">
        <v>-5098</v>
      </c>
      <c r="H196" s="45">
        <v>31207</v>
      </c>
      <c r="I196" s="45">
        <v>17809</v>
      </c>
      <c r="J196" s="46">
        <v>49016</v>
      </c>
      <c r="K196" s="46">
        <v>-13398</v>
      </c>
      <c r="L196" s="45"/>
    </row>
    <row r="197" spans="1:12" ht="14.25">
      <c r="A197" s="37" t="s">
        <v>385</v>
      </c>
      <c r="B197" s="47" t="s">
        <v>386</v>
      </c>
      <c r="C197" s="44"/>
      <c r="D197" s="45">
        <v>467637</v>
      </c>
      <c r="E197" s="45">
        <v>194053</v>
      </c>
      <c r="F197" s="46">
        <v>661690</v>
      </c>
      <c r="G197" s="46">
        <v>-273584</v>
      </c>
      <c r="H197" s="45">
        <v>2181617</v>
      </c>
      <c r="I197" s="45">
        <v>541097</v>
      </c>
      <c r="J197" s="46">
        <v>2722714</v>
      </c>
      <c r="K197" s="46">
        <v>-1640520</v>
      </c>
      <c r="L197" s="45"/>
    </row>
    <row r="198" spans="1:12" ht="14.25">
      <c r="A198" s="37" t="s">
        <v>18</v>
      </c>
      <c r="B198" s="38" t="s">
        <v>387</v>
      </c>
      <c r="C198" s="39"/>
      <c r="D198" s="50">
        <v>326951</v>
      </c>
      <c r="E198" s="50">
        <v>79149</v>
      </c>
      <c r="F198" s="36">
        <v>406100</v>
      </c>
      <c r="G198" s="36">
        <v>-247802</v>
      </c>
      <c r="H198" s="50">
        <v>1493414</v>
      </c>
      <c r="I198" s="50">
        <v>230422</v>
      </c>
      <c r="J198" s="36">
        <v>1723836</v>
      </c>
      <c r="K198" s="36">
        <v>-1262992</v>
      </c>
      <c r="L198" s="50"/>
    </row>
    <row r="199" spans="1:12" ht="14.25">
      <c r="A199" s="37" t="s">
        <v>388</v>
      </c>
      <c r="B199" s="43" t="s">
        <v>389</v>
      </c>
      <c r="C199" s="44"/>
      <c r="D199" s="51">
        <v>5392</v>
      </c>
      <c r="E199" s="51">
        <v>0</v>
      </c>
      <c r="F199" s="52">
        <v>5392</v>
      </c>
      <c r="G199" s="52">
        <v>-5392</v>
      </c>
      <c r="H199" s="51">
        <v>24219</v>
      </c>
      <c r="I199" s="51">
        <v>0</v>
      </c>
      <c r="J199" s="52">
        <v>24219</v>
      </c>
      <c r="K199" s="52">
        <v>-24219</v>
      </c>
      <c r="L199" s="51"/>
    </row>
    <row r="200" spans="1:12" ht="14.25">
      <c r="A200" s="37" t="s">
        <v>390</v>
      </c>
      <c r="B200" s="47" t="s">
        <v>391</v>
      </c>
      <c r="C200" s="44"/>
      <c r="D200" s="45">
        <v>9662</v>
      </c>
      <c r="E200" s="45">
        <v>0</v>
      </c>
      <c r="F200" s="46">
        <v>9662</v>
      </c>
      <c r="G200" s="46">
        <v>-9662</v>
      </c>
      <c r="H200" s="45">
        <v>83574</v>
      </c>
      <c r="I200" s="45">
        <v>0</v>
      </c>
      <c r="J200" s="46">
        <v>83574</v>
      </c>
      <c r="K200" s="46">
        <v>-83574</v>
      </c>
      <c r="L200" s="45"/>
    </row>
    <row r="201" spans="1:12" ht="14.25">
      <c r="A201" s="37" t="s">
        <v>392</v>
      </c>
      <c r="B201" s="43" t="s">
        <v>393</v>
      </c>
      <c r="C201" s="44" t="s">
        <v>36</v>
      </c>
      <c r="D201" s="45">
        <v>1979</v>
      </c>
      <c r="E201" s="45">
        <v>0</v>
      </c>
      <c r="F201" s="46">
        <v>1979</v>
      </c>
      <c r="G201" s="46">
        <v>-1979</v>
      </c>
      <c r="H201" s="45">
        <v>8377</v>
      </c>
      <c r="I201" s="45">
        <v>0</v>
      </c>
      <c r="J201" s="46">
        <v>8377</v>
      </c>
      <c r="K201" s="46">
        <v>-8377</v>
      </c>
      <c r="L201" s="45"/>
    </row>
    <row r="202" spans="1:12" ht="14.25">
      <c r="A202" s="48" t="s">
        <v>394</v>
      </c>
      <c r="B202" s="47" t="s">
        <v>395</v>
      </c>
      <c r="C202" s="44" t="s">
        <v>36</v>
      </c>
      <c r="D202" s="45">
        <v>15373</v>
      </c>
      <c r="E202" s="45">
        <v>0</v>
      </c>
      <c r="F202" s="46">
        <v>15373</v>
      </c>
      <c r="G202" s="46">
        <v>-15373</v>
      </c>
      <c r="H202" s="45">
        <v>74092</v>
      </c>
      <c r="I202" s="45">
        <v>0</v>
      </c>
      <c r="J202" s="46">
        <v>74092</v>
      </c>
      <c r="K202" s="46">
        <v>-74092</v>
      </c>
      <c r="L202" s="45"/>
    </row>
    <row r="203" spans="1:12" ht="14.25">
      <c r="A203" s="37" t="s">
        <v>396</v>
      </c>
      <c r="B203" s="43" t="s">
        <v>397</v>
      </c>
      <c r="C203" s="44" t="s">
        <v>36</v>
      </c>
      <c r="D203" s="45">
        <v>39207</v>
      </c>
      <c r="E203" s="45">
        <v>5839</v>
      </c>
      <c r="F203" s="46">
        <v>45046</v>
      </c>
      <c r="G203" s="46">
        <v>-33368</v>
      </c>
      <c r="H203" s="45">
        <v>132039</v>
      </c>
      <c r="I203" s="45">
        <v>19371</v>
      </c>
      <c r="J203" s="46">
        <v>151410</v>
      </c>
      <c r="K203" s="46">
        <v>-112668</v>
      </c>
      <c r="L203" s="45"/>
    </row>
    <row r="204" spans="1:12" ht="14.25">
      <c r="A204" s="37" t="s">
        <v>398</v>
      </c>
      <c r="B204" s="43" t="s">
        <v>399</v>
      </c>
      <c r="C204" s="44"/>
      <c r="D204" s="45">
        <v>3946</v>
      </c>
      <c r="E204" s="45">
        <v>1</v>
      </c>
      <c r="F204" s="46">
        <v>3947</v>
      </c>
      <c r="G204" s="46">
        <v>-3945</v>
      </c>
      <c r="H204" s="45">
        <v>14503</v>
      </c>
      <c r="I204" s="45">
        <v>0</v>
      </c>
      <c r="J204" s="46">
        <v>14503</v>
      </c>
      <c r="K204" s="46">
        <v>-14503</v>
      </c>
      <c r="L204" s="45"/>
    </row>
    <row r="205" spans="1:12" ht="14.25">
      <c r="A205" s="66" t="s">
        <v>400</v>
      </c>
      <c r="B205" s="43" t="s">
        <v>401</v>
      </c>
      <c r="C205" s="44"/>
      <c r="D205" s="45">
        <v>329</v>
      </c>
      <c r="E205" s="45">
        <v>0</v>
      </c>
      <c r="F205" s="46">
        <v>329</v>
      </c>
      <c r="G205" s="46">
        <v>-329</v>
      </c>
      <c r="H205" s="45">
        <v>1433</v>
      </c>
      <c r="I205" s="45">
        <v>0</v>
      </c>
      <c r="J205" s="46">
        <v>1433</v>
      </c>
      <c r="K205" s="46">
        <v>-1433</v>
      </c>
      <c r="L205" s="45"/>
    </row>
    <row r="206" spans="1:12" ht="14.25">
      <c r="A206" s="48" t="s">
        <v>402</v>
      </c>
      <c r="B206" s="47" t="s">
        <v>403</v>
      </c>
      <c r="C206" s="44" t="s">
        <v>36</v>
      </c>
      <c r="D206" s="45">
        <v>54646</v>
      </c>
      <c r="E206" s="45">
        <v>216</v>
      </c>
      <c r="F206" s="46">
        <v>54862</v>
      </c>
      <c r="G206" s="46">
        <v>-54430</v>
      </c>
      <c r="H206" s="45">
        <v>315111</v>
      </c>
      <c r="I206" s="45">
        <v>395</v>
      </c>
      <c r="J206" s="46">
        <v>315506</v>
      </c>
      <c r="K206" s="46">
        <v>-314716</v>
      </c>
      <c r="L206" s="45"/>
    </row>
    <row r="207" spans="1:12" ht="14.25">
      <c r="A207" s="37" t="s">
        <v>404</v>
      </c>
      <c r="B207" s="43" t="s">
        <v>405</v>
      </c>
      <c r="C207" s="44"/>
      <c r="D207" s="45">
        <v>56</v>
      </c>
      <c r="E207" s="45">
        <v>0</v>
      </c>
      <c r="F207" s="46">
        <v>56</v>
      </c>
      <c r="G207" s="46">
        <v>-56</v>
      </c>
      <c r="H207" s="45">
        <v>129</v>
      </c>
      <c r="I207" s="45">
        <v>0</v>
      </c>
      <c r="J207" s="46">
        <v>129</v>
      </c>
      <c r="K207" s="46">
        <v>-129</v>
      </c>
      <c r="L207" s="45"/>
    </row>
    <row r="208" spans="1:12" ht="14.25">
      <c r="A208" s="37" t="s">
        <v>406</v>
      </c>
      <c r="B208" s="43" t="s">
        <v>407</v>
      </c>
      <c r="C208" s="44" t="s">
        <v>36</v>
      </c>
      <c r="D208" s="45">
        <v>1463</v>
      </c>
      <c r="E208" s="45">
        <v>0</v>
      </c>
      <c r="F208" s="46">
        <v>1463</v>
      </c>
      <c r="G208" s="46">
        <v>-1463</v>
      </c>
      <c r="H208" s="45">
        <v>6829</v>
      </c>
      <c r="I208" s="45">
        <v>0</v>
      </c>
      <c r="J208" s="46">
        <v>6829</v>
      </c>
      <c r="K208" s="46">
        <v>-6829</v>
      </c>
      <c r="L208" s="45"/>
    </row>
    <row r="209" spans="1:12" ht="14.25">
      <c r="A209" s="37" t="s">
        <v>408</v>
      </c>
      <c r="B209" s="43" t="s">
        <v>409</v>
      </c>
      <c r="C209" s="44" t="s">
        <v>36</v>
      </c>
      <c r="D209" s="45">
        <v>1737</v>
      </c>
      <c r="E209" s="45">
        <v>0</v>
      </c>
      <c r="F209" s="46">
        <v>1737</v>
      </c>
      <c r="G209" s="46">
        <v>-1737</v>
      </c>
      <c r="H209" s="45">
        <v>6795</v>
      </c>
      <c r="I209" s="45">
        <v>0</v>
      </c>
      <c r="J209" s="46">
        <v>6795</v>
      </c>
      <c r="K209" s="46">
        <v>-6795</v>
      </c>
      <c r="L209" s="45"/>
    </row>
    <row r="210" spans="1:12" ht="14.25">
      <c r="A210" s="48" t="s">
        <v>410</v>
      </c>
      <c r="B210" s="43" t="s">
        <v>411</v>
      </c>
      <c r="C210" s="44" t="s">
        <v>36</v>
      </c>
      <c r="D210" s="45">
        <v>336</v>
      </c>
      <c r="E210" s="45">
        <v>0</v>
      </c>
      <c r="F210" s="46">
        <v>336</v>
      </c>
      <c r="G210" s="46">
        <v>-336</v>
      </c>
      <c r="H210" s="45">
        <v>1160</v>
      </c>
      <c r="I210" s="45">
        <v>0</v>
      </c>
      <c r="J210" s="46">
        <v>1160</v>
      </c>
      <c r="K210" s="46">
        <v>-1160</v>
      </c>
      <c r="L210" s="45"/>
    </row>
    <row r="211" spans="1:12" ht="14.25">
      <c r="A211" s="37" t="s">
        <v>412</v>
      </c>
      <c r="B211" s="43" t="s">
        <v>413</v>
      </c>
      <c r="C211" s="44" t="s">
        <v>36</v>
      </c>
      <c r="D211" s="45">
        <v>2971</v>
      </c>
      <c r="E211" s="45">
        <v>0</v>
      </c>
      <c r="F211" s="46">
        <v>2971</v>
      </c>
      <c r="G211" s="46">
        <v>-2971</v>
      </c>
      <c r="H211" s="45">
        <v>16777</v>
      </c>
      <c r="I211" s="45">
        <v>0</v>
      </c>
      <c r="J211" s="46">
        <v>16777</v>
      </c>
      <c r="K211" s="46">
        <v>-16777</v>
      </c>
      <c r="L211" s="45"/>
    </row>
    <row r="212" spans="1:12" ht="14.25">
      <c r="A212" s="37" t="s">
        <v>414</v>
      </c>
      <c r="B212" s="43" t="s">
        <v>415</v>
      </c>
      <c r="C212" s="44" t="s">
        <v>36</v>
      </c>
      <c r="D212" s="45">
        <v>1903</v>
      </c>
      <c r="E212" s="45">
        <v>0</v>
      </c>
      <c r="F212" s="46">
        <v>1903</v>
      </c>
      <c r="G212" s="46">
        <v>-1903</v>
      </c>
      <c r="H212" s="45">
        <v>25142</v>
      </c>
      <c r="I212" s="45">
        <v>0</v>
      </c>
      <c r="J212" s="46">
        <v>25142</v>
      </c>
      <c r="K212" s="46">
        <v>-25142</v>
      </c>
      <c r="L212" s="45"/>
    </row>
    <row r="213" spans="1:12" ht="14.25">
      <c r="A213" s="37" t="s">
        <v>416</v>
      </c>
      <c r="B213" s="43" t="s">
        <v>417</v>
      </c>
      <c r="C213" s="44" t="s">
        <v>36</v>
      </c>
      <c r="D213" s="45">
        <v>17066</v>
      </c>
      <c r="E213" s="45">
        <v>6165</v>
      </c>
      <c r="F213" s="46">
        <v>23231</v>
      </c>
      <c r="G213" s="46">
        <v>-10901</v>
      </c>
      <c r="H213" s="45">
        <v>69813</v>
      </c>
      <c r="I213" s="45">
        <v>14919</v>
      </c>
      <c r="J213" s="46">
        <v>84732</v>
      </c>
      <c r="K213" s="46">
        <v>-54894</v>
      </c>
      <c r="L213" s="45"/>
    </row>
    <row r="214" spans="1:12" ht="14.25">
      <c r="A214" s="37" t="s">
        <v>418</v>
      </c>
      <c r="B214" s="43" t="s">
        <v>419</v>
      </c>
      <c r="C214" s="44" t="s">
        <v>36</v>
      </c>
      <c r="D214" s="45">
        <v>2946</v>
      </c>
      <c r="E214" s="45">
        <v>0</v>
      </c>
      <c r="F214" s="46">
        <v>2946</v>
      </c>
      <c r="G214" s="46">
        <v>-2946</v>
      </c>
      <c r="H214" s="45">
        <v>14221</v>
      </c>
      <c r="I214" s="45">
        <v>0</v>
      </c>
      <c r="J214" s="46">
        <v>14221</v>
      </c>
      <c r="K214" s="46">
        <v>-14221</v>
      </c>
      <c r="L214" s="45"/>
    </row>
    <row r="215" spans="1:12" ht="14.25">
      <c r="A215" s="37" t="s">
        <v>420</v>
      </c>
      <c r="B215" s="43" t="s">
        <v>421</v>
      </c>
      <c r="C215" s="44"/>
      <c r="D215" s="45">
        <v>153</v>
      </c>
      <c r="E215" s="45">
        <v>0</v>
      </c>
      <c r="F215" s="46">
        <v>153</v>
      </c>
      <c r="G215" s="46">
        <v>-153</v>
      </c>
      <c r="H215" s="45">
        <v>651</v>
      </c>
      <c r="I215" s="45">
        <v>0</v>
      </c>
      <c r="J215" s="46">
        <v>651</v>
      </c>
      <c r="K215" s="46">
        <v>-651</v>
      </c>
      <c r="L215" s="45"/>
    </row>
    <row r="216" spans="1:12" ht="14.25">
      <c r="A216" s="48" t="s">
        <v>422</v>
      </c>
      <c r="B216" s="43" t="s">
        <v>423</v>
      </c>
      <c r="C216" s="44"/>
      <c r="D216" s="45">
        <v>201</v>
      </c>
      <c r="E216" s="45">
        <v>0</v>
      </c>
      <c r="F216" s="46">
        <v>201</v>
      </c>
      <c r="G216" s="46">
        <v>-201</v>
      </c>
      <c r="H216" s="45">
        <v>619</v>
      </c>
      <c r="I216" s="45">
        <v>0</v>
      </c>
      <c r="J216" s="46">
        <v>619</v>
      </c>
      <c r="K216" s="46">
        <v>-619</v>
      </c>
      <c r="L216" s="45"/>
    </row>
    <row r="217" spans="1:12" ht="14.25">
      <c r="A217" s="37" t="s">
        <v>424</v>
      </c>
      <c r="B217" s="43" t="s">
        <v>517</v>
      </c>
      <c r="C217" s="44" t="s">
        <v>36</v>
      </c>
      <c r="D217" s="45">
        <v>893</v>
      </c>
      <c r="E217" s="45">
        <v>0</v>
      </c>
      <c r="F217" s="46">
        <v>893</v>
      </c>
      <c r="G217" s="46">
        <v>-893</v>
      </c>
      <c r="H217" s="45">
        <v>4750</v>
      </c>
      <c r="I217" s="45">
        <v>0</v>
      </c>
      <c r="J217" s="46">
        <v>4750</v>
      </c>
      <c r="K217" s="46">
        <v>-4750</v>
      </c>
      <c r="L217" s="45"/>
    </row>
    <row r="218" spans="1:12" ht="14.25">
      <c r="A218" s="42" t="s">
        <v>426</v>
      </c>
      <c r="B218" s="43" t="s">
        <v>427</v>
      </c>
      <c r="C218" s="62"/>
      <c r="D218" s="45">
        <v>65</v>
      </c>
      <c r="E218" s="45">
        <v>0</v>
      </c>
      <c r="F218" s="46">
        <v>65</v>
      </c>
      <c r="G218" s="46">
        <v>-65</v>
      </c>
      <c r="H218" s="45">
        <v>55</v>
      </c>
      <c r="I218" s="45">
        <v>0</v>
      </c>
      <c r="J218" s="46">
        <v>55</v>
      </c>
      <c r="K218" s="46">
        <v>-55</v>
      </c>
      <c r="L218" s="45"/>
    </row>
    <row r="219" spans="1:12" ht="14.25">
      <c r="A219" s="37" t="s">
        <v>428</v>
      </c>
      <c r="B219" s="43" t="s">
        <v>429</v>
      </c>
      <c r="C219" s="44" t="s">
        <v>36</v>
      </c>
      <c r="D219" s="45">
        <v>3497</v>
      </c>
      <c r="E219" s="45">
        <v>0</v>
      </c>
      <c r="F219" s="46">
        <v>3497</v>
      </c>
      <c r="G219" s="46">
        <v>-3497</v>
      </c>
      <c r="H219" s="45">
        <v>16254</v>
      </c>
      <c r="I219" s="45">
        <v>0</v>
      </c>
      <c r="J219" s="46">
        <v>16254</v>
      </c>
      <c r="K219" s="46">
        <v>-16254</v>
      </c>
      <c r="L219" s="45"/>
    </row>
    <row r="220" spans="1:12" ht="14.25">
      <c r="A220" s="42" t="s">
        <v>430</v>
      </c>
      <c r="B220" s="43" t="s">
        <v>431</v>
      </c>
      <c r="C220" s="44" t="s">
        <v>36</v>
      </c>
      <c r="D220" s="45">
        <v>262</v>
      </c>
      <c r="E220" s="45">
        <v>0</v>
      </c>
      <c r="F220" s="46">
        <v>262</v>
      </c>
      <c r="G220" s="46">
        <v>-262</v>
      </c>
      <c r="H220" s="45">
        <v>1046</v>
      </c>
      <c r="I220" s="45">
        <v>0</v>
      </c>
      <c r="J220" s="46">
        <v>1046</v>
      </c>
      <c r="K220" s="46">
        <v>-1046</v>
      </c>
      <c r="L220" s="45"/>
    </row>
    <row r="221" spans="1:12" ht="14.25">
      <c r="A221" s="42" t="s">
        <v>432</v>
      </c>
      <c r="B221" s="43" t="s">
        <v>433</v>
      </c>
      <c r="C221" s="44" t="s">
        <v>36</v>
      </c>
      <c r="D221" s="45">
        <v>642</v>
      </c>
      <c r="E221" s="45">
        <v>229</v>
      </c>
      <c r="F221" s="46">
        <v>871</v>
      </c>
      <c r="G221" s="46">
        <v>-413</v>
      </c>
      <c r="H221" s="45">
        <v>1947</v>
      </c>
      <c r="I221" s="45">
        <v>489</v>
      </c>
      <c r="J221" s="46">
        <v>2436</v>
      </c>
      <c r="K221" s="46">
        <v>-1458</v>
      </c>
      <c r="L221" s="45"/>
    </row>
    <row r="222" spans="1:12" ht="14.25">
      <c r="A222" s="42" t="s">
        <v>434</v>
      </c>
      <c r="B222" s="43" t="s">
        <v>435</v>
      </c>
      <c r="C222" s="44" t="s">
        <v>36</v>
      </c>
      <c r="D222" s="45">
        <v>2272</v>
      </c>
      <c r="E222" s="45">
        <v>2270</v>
      </c>
      <c r="F222" s="46">
        <v>4542</v>
      </c>
      <c r="G222" s="46">
        <v>-2</v>
      </c>
      <c r="H222" s="45">
        <v>12191</v>
      </c>
      <c r="I222" s="45">
        <v>8300</v>
      </c>
      <c r="J222" s="46">
        <v>20491</v>
      </c>
      <c r="K222" s="46">
        <v>-3891</v>
      </c>
      <c r="L222" s="45"/>
    </row>
    <row r="223" spans="1:12" ht="14.25">
      <c r="A223" s="37" t="s">
        <v>436</v>
      </c>
      <c r="B223" s="43" t="s">
        <v>437</v>
      </c>
      <c r="C223" s="44"/>
      <c r="D223" s="45">
        <v>1538</v>
      </c>
      <c r="E223" s="45">
        <v>0</v>
      </c>
      <c r="F223" s="46">
        <v>1538</v>
      </c>
      <c r="G223" s="46">
        <v>-1538</v>
      </c>
      <c r="H223" s="45">
        <v>7356</v>
      </c>
      <c r="I223" s="45">
        <v>0</v>
      </c>
      <c r="J223" s="46">
        <v>7356</v>
      </c>
      <c r="K223" s="46">
        <v>-7356</v>
      </c>
      <c r="L223" s="45"/>
    </row>
    <row r="224" spans="1:12" ht="14.25">
      <c r="A224" s="48" t="s">
        <v>438</v>
      </c>
      <c r="B224" s="43" t="s">
        <v>439</v>
      </c>
      <c r="C224" s="44" t="s">
        <v>36</v>
      </c>
      <c r="D224" s="45">
        <v>351</v>
      </c>
      <c r="E224" s="45">
        <v>0</v>
      </c>
      <c r="F224" s="46">
        <v>351</v>
      </c>
      <c r="G224" s="46">
        <v>-351</v>
      </c>
      <c r="H224" s="45">
        <v>2695</v>
      </c>
      <c r="I224" s="45">
        <v>0</v>
      </c>
      <c r="J224" s="46">
        <v>2695</v>
      </c>
      <c r="K224" s="46">
        <v>-2695</v>
      </c>
      <c r="L224" s="45"/>
    </row>
    <row r="225" spans="1:12" ht="14.25">
      <c r="A225" s="37" t="s">
        <v>440</v>
      </c>
      <c r="B225" s="43" t="s">
        <v>441</v>
      </c>
      <c r="C225" s="44"/>
      <c r="D225" s="45">
        <v>108</v>
      </c>
      <c r="E225" s="45">
        <v>0</v>
      </c>
      <c r="F225" s="46">
        <v>108</v>
      </c>
      <c r="G225" s="46">
        <v>-108</v>
      </c>
      <c r="H225" s="45">
        <v>199</v>
      </c>
      <c r="I225" s="45">
        <v>0</v>
      </c>
      <c r="J225" s="46">
        <v>199</v>
      </c>
      <c r="K225" s="46">
        <v>-199</v>
      </c>
      <c r="L225" s="45"/>
    </row>
    <row r="226" spans="1:12" ht="14.25">
      <c r="A226" s="48" t="s">
        <v>442</v>
      </c>
      <c r="B226" s="43" t="s">
        <v>443</v>
      </c>
      <c r="C226" s="44"/>
      <c r="D226" s="45">
        <v>105</v>
      </c>
      <c r="E226" s="45">
        <v>0</v>
      </c>
      <c r="F226" s="46">
        <v>105</v>
      </c>
      <c r="G226" s="46">
        <v>-105</v>
      </c>
      <c r="H226" s="45">
        <v>390</v>
      </c>
      <c r="I226" s="45">
        <v>0</v>
      </c>
      <c r="J226" s="46">
        <v>390</v>
      </c>
      <c r="K226" s="46">
        <v>-390</v>
      </c>
      <c r="L226" s="45"/>
    </row>
    <row r="227" spans="1:12" ht="14.25">
      <c r="A227" s="37" t="s">
        <v>444</v>
      </c>
      <c r="B227" s="43" t="s">
        <v>445</v>
      </c>
      <c r="C227" s="44" t="s">
        <v>36</v>
      </c>
      <c r="D227" s="45">
        <v>7652</v>
      </c>
      <c r="E227" s="45">
        <v>2853</v>
      </c>
      <c r="F227" s="46">
        <v>10505</v>
      </c>
      <c r="G227" s="46">
        <v>-4799</v>
      </c>
      <c r="H227" s="45">
        <v>29737</v>
      </c>
      <c r="I227" s="45">
        <v>10049</v>
      </c>
      <c r="J227" s="46">
        <v>39786</v>
      </c>
      <c r="K227" s="46">
        <v>-19688</v>
      </c>
      <c r="L227" s="45"/>
    </row>
    <row r="228" spans="1:12" ht="14.25">
      <c r="A228" s="37" t="s">
        <v>446</v>
      </c>
      <c r="B228" s="43" t="s">
        <v>447</v>
      </c>
      <c r="C228" s="44" t="s">
        <v>36</v>
      </c>
      <c r="D228" s="45">
        <v>1487</v>
      </c>
      <c r="E228" s="45">
        <v>0</v>
      </c>
      <c r="F228" s="46">
        <v>1487</v>
      </c>
      <c r="G228" s="46">
        <v>-1487</v>
      </c>
      <c r="H228" s="45">
        <v>19913</v>
      </c>
      <c r="I228" s="45">
        <v>0</v>
      </c>
      <c r="J228" s="46">
        <v>19913</v>
      </c>
      <c r="K228" s="46">
        <v>-19913</v>
      </c>
      <c r="L228" s="45"/>
    </row>
    <row r="229" spans="1:12" ht="14.25">
      <c r="A229" s="37" t="s">
        <v>448</v>
      </c>
      <c r="B229" s="43" t="s">
        <v>449</v>
      </c>
      <c r="C229" s="44"/>
      <c r="D229" s="45">
        <v>1719</v>
      </c>
      <c r="E229" s="45">
        <v>0</v>
      </c>
      <c r="F229" s="46">
        <v>1719</v>
      </c>
      <c r="G229" s="46">
        <v>-1719</v>
      </c>
      <c r="H229" s="45">
        <v>26095</v>
      </c>
      <c r="I229" s="45">
        <v>0</v>
      </c>
      <c r="J229" s="46">
        <v>26095</v>
      </c>
      <c r="K229" s="46">
        <v>-26095</v>
      </c>
      <c r="L229" s="45"/>
    </row>
    <row r="230" spans="1:12" ht="14.25">
      <c r="A230" s="37" t="s">
        <v>450</v>
      </c>
      <c r="B230" s="43" t="s">
        <v>451</v>
      </c>
      <c r="C230" s="44" t="s">
        <v>36</v>
      </c>
      <c r="D230" s="45">
        <v>5065</v>
      </c>
      <c r="E230" s="45">
        <v>0</v>
      </c>
      <c r="F230" s="46">
        <v>5065</v>
      </c>
      <c r="G230" s="46">
        <v>-5065</v>
      </c>
      <c r="H230" s="45">
        <v>18013</v>
      </c>
      <c r="I230" s="45">
        <v>0</v>
      </c>
      <c r="J230" s="46">
        <v>18013</v>
      </c>
      <c r="K230" s="46">
        <v>-18013</v>
      </c>
      <c r="L230" s="45"/>
    </row>
    <row r="231" spans="1:12" ht="14.25">
      <c r="A231" s="42" t="s">
        <v>452</v>
      </c>
      <c r="B231" s="43" t="s">
        <v>453</v>
      </c>
      <c r="C231" s="44" t="s">
        <v>36</v>
      </c>
      <c r="D231" s="45">
        <v>3753</v>
      </c>
      <c r="E231" s="45">
        <v>5261</v>
      </c>
      <c r="F231" s="46">
        <v>9014</v>
      </c>
      <c r="G231" s="46">
        <v>1508</v>
      </c>
      <c r="H231" s="45">
        <v>18885</v>
      </c>
      <c r="I231" s="45">
        <v>15251</v>
      </c>
      <c r="J231" s="46">
        <v>34136</v>
      </c>
      <c r="K231" s="46">
        <v>-3634</v>
      </c>
      <c r="L231" s="45"/>
    </row>
    <row r="232" spans="1:12" ht="14.25">
      <c r="A232" s="37" t="s">
        <v>454</v>
      </c>
      <c r="B232" s="43" t="s">
        <v>455</v>
      </c>
      <c r="C232" s="44" t="s">
        <v>36</v>
      </c>
      <c r="D232" s="45">
        <v>227</v>
      </c>
      <c r="E232" s="45">
        <v>0</v>
      </c>
      <c r="F232" s="46">
        <v>227</v>
      </c>
      <c r="G232" s="46">
        <v>-227</v>
      </c>
      <c r="H232" s="45">
        <v>797</v>
      </c>
      <c r="I232" s="45">
        <v>0</v>
      </c>
      <c r="J232" s="46">
        <v>797</v>
      </c>
      <c r="K232" s="46">
        <v>-797</v>
      </c>
      <c r="L232" s="45"/>
    </row>
    <row r="233" spans="1:12" ht="14.25">
      <c r="A233" s="37" t="s">
        <v>456</v>
      </c>
      <c r="B233" s="43" t="s">
        <v>457</v>
      </c>
      <c r="C233" s="44" t="s">
        <v>36</v>
      </c>
      <c r="D233" s="45">
        <v>178</v>
      </c>
      <c r="E233" s="45">
        <v>0</v>
      </c>
      <c r="F233" s="46">
        <v>178</v>
      </c>
      <c r="G233" s="46">
        <v>-178</v>
      </c>
      <c r="H233" s="45">
        <v>637</v>
      </c>
      <c r="I233" s="45">
        <v>0</v>
      </c>
      <c r="J233" s="46">
        <v>637</v>
      </c>
      <c r="K233" s="46">
        <v>-637</v>
      </c>
      <c r="L233" s="45"/>
    </row>
    <row r="234" spans="1:12" ht="14.25">
      <c r="A234" s="37" t="s">
        <v>458</v>
      </c>
      <c r="B234" s="43" t="s">
        <v>459</v>
      </c>
      <c r="C234" s="44" t="s">
        <v>36</v>
      </c>
      <c r="D234" s="45">
        <v>1161</v>
      </c>
      <c r="E234" s="45">
        <v>0</v>
      </c>
      <c r="F234" s="46">
        <v>1161</v>
      </c>
      <c r="G234" s="46">
        <v>-1161</v>
      </c>
      <c r="H234" s="45">
        <v>5096</v>
      </c>
      <c r="I234" s="45">
        <v>0</v>
      </c>
      <c r="J234" s="46">
        <v>5096</v>
      </c>
      <c r="K234" s="46">
        <v>-5096</v>
      </c>
      <c r="L234" s="45"/>
    </row>
    <row r="235" spans="1:12" ht="14.25">
      <c r="A235" s="48" t="s">
        <v>460</v>
      </c>
      <c r="B235" s="43" t="s">
        <v>461</v>
      </c>
      <c r="C235" s="44" t="s">
        <v>36</v>
      </c>
      <c r="D235" s="45">
        <v>44854</v>
      </c>
      <c r="E235" s="45">
        <v>19927</v>
      </c>
      <c r="F235" s="46">
        <v>64781</v>
      </c>
      <c r="G235" s="46">
        <v>-24927</v>
      </c>
      <c r="H235" s="45">
        <v>209774</v>
      </c>
      <c r="I235" s="45">
        <v>43290</v>
      </c>
      <c r="J235" s="46">
        <v>253064</v>
      </c>
      <c r="K235" s="46">
        <v>-166484</v>
      </c>
      <c r="L235" s="45"/>
    </row>
    <row r="236" spans="1:12" ht="14.25">
      <c r="A236" s="37" t="s">
        <v>462</v>
      </c>
      <c r="B236" s="43" t="s">
        <v>463</v>
      </c>
      <c r="C236" s="44" t="s">
        <v>36</v>
      </c>
      <c r="D236" s="45">
        <v>588</v>
      </c>
      <c r="E236" s="45">
        <v>0</v>
      </c>
      <c r="F236" s="46">
        <v>588</v>
      </c>
      <c r="G236" s="46">
        <v>-588</v>
      </c>
      <c r="H236" s="45">
        <v>2170</v>
      </c>
      <c r="I236" s="45">
        <v>0</v>
      </c>
      <c r="J236" s="46">
        <v>2170</v>
      </c>
      <c r="K236" s="46">
        <v>-2170</v>
      </c>
      <c r="L236" s="45"/>
    </row>
    <row r="237" spans="1:12" ht="14.25">
      <c r="A237" s="37" t="s">
        <v>464</v>
      </c>
      <c r="B237" s="43" t="s">
        <v>465</v>
      </c>
      <c r="C237" s="44" t="s">
        <v>36</v>
      </c>
      <c r="D237" s="45">
        <v>474</v>
      </c>
      <c r="E237" s="45">
        <v>0</v>
      </c>
      <c r="F237" s="46">
        <v>474</v>
      </c>
      <c r="G237" s="46">
        <v>-474</v>
      </c>
      <c r="H237" s="45">
        <v>2648</v>
      </c>
      <c r="I237" s="45">
        <v>0</v>
      </c>
      <c r="J237" s="46">
        <v>2648</v>
      </c>
      <c r="K237" s="46">
        <v>-2648</v>
      </c>
      <c r="L237" s="45"/>
    </row>
    <row r="238" spans="1:12" ht="14.25">
      <c r="A238" s="37" t="s">
        <v>466</v>
      </c>
      <c r="B238" s="43" t="s">
        <v>467</v>
      </c>
      <c r="C238" s="44" t="s">
        <v>36</v>
      </c>
      <c r="D238" s="45">
        <v>0</v>
      </c>
      <c r="E238" s="45">
        <v>0</v>
      </c>
      <c r="F238" s="46">
        <v>0</v>
      </c>
      <c r="G238" s="46">
        <v>0</v>
      </c>
      <c r="H238" s="45">
        <v>0</v>
      </c>
      <c r="I238" s="45">
        <v>0</v>
      </c>
      <c r="J238" s="46">
        <v>0</v>
      </c>
      <c r="K238" s="46">
        <v>0</v>
      </c>
      <c r="L238" s="45"/>
    </row>
    <row r="239" spans="1:12" ht="14.25">
      <c r="A239" s="37" t="s">
        <v>468</v>
      </c>
      <c r="B239" s="47" t="s">
        <v>469</v>
      </c>
      <c r="C239" s="44" t="s">
        <v>36</v>
      </c>
      <c r="D239" s="45">
        <v>957</v>
      </c>
      <c r="E239" s="45">
        <v>0</v>
      </c>
      <c r="F239" s="46">
        <v>957</v>
      </c>
      <c r="G239" s="46">
        <v>-957</v>
      </c>
      <c r="H239" s="45">
        <v>4652</v>
      </c>
      <c r="I239" s="45">
        <v>0</v>
      </c>
      <c r="J239" s="46">
        <v>4652</v>
      </c>
      <c r="K239" s="46">
        <v>-4652</v>
      </c>
      <c r="L239" s="45"/>
    </row>
    <row r="240" spans="1:12" ht="14.25">
      <c r="A240" s="37" t="s">
        <v>470</v>
      </c>
      <c r="B240" s="43" t="s">
        <v>471</v>
      </c>
      <c r="C240" s="44" t="s">
        <v>36</v>
      </c>
      <c r="D240" s="45">
        <v>140</v>
      </c>
      <c r="E240" s="45">
        <v>0</v>
      </c>
      <c r="F240" s="46">
        <v>140</v>
      </c>
      <c r="G240" s="46">
        <v>-140</v>
      </c>
      <c r="H240" s="45">
        <v>305</v>
      </c>
      <c r="I240" s="45">
        <v>0</v>
      </c>
      <c r="J240" s="46">
        <v>305</v>
      </c>
      <c r="K240" s="46">
        <v>-305</v>
      </c>
      <c r="L240" s="45"/>
    </row>
    <row r="241" spans="1:12" ht="14.25">
      <c r="A241" s="37" t="s">
        <v>472</v>
      </c>
      <c r="B241" s="43" t="s">
        <v>473</v>
      </c>
      <c r="C241" s="44" t="s">
        <v>36</v>
      </c>
      <c r="D241" s="45">
        <v>1845</v>
      </c>
      <c r="E241" s="45">
        <v>0</v>
      </c>
      <c r="F241" s="46">
        <v>1845</v>
      </c>
      <c r="G241" s="46">
        <v>-1845</v>
      </c>
      <c r="H241" s="45">
        <v>7207</v>
      </c>
      <c r="I241" s="45">
        <v>0</v>
      </c>
      <c r="J241" s="46">
        <v>7207</v>
      </c>
      <c r="K241" s="46">
        <v>-7207</v>
      </c>
      <c r="L241" s="45"/>
    </row>
    <row r="242" spans="1:12" ht="14.25">
      <c r="A242" s="37" t="s">
        <v>474</v>
      </c>
      <c r="B242" s="43" t="s">
        <v>475</v>
      </c>
      <c r="C242" s="44" t="s">
        <v>36</v>
      </c>
      <c r="D242" s="45">
        <v>2172</v>
      </c>
      <c r="E242" s="45">
        <v>0</v>
      </c>
      <c r="F242" s="46">
        <v>2172</v>
      </c>
      <c r="G242" s="46">
        <v>-2172</v>
      </c>
      <c r="H242" s="45">
        <v>4714</v>
      </c>
      <c r="I242" s="45">
        <v>0</v>
      </c>
      <c r="J242" s="46">
        <v>4714</v>
      </c>
      <c r="K242" s="46">
        <v>-4714</v>
      </c>
      <c r="L242" s="45"/>
    </row>
    <row r="243" spans="1:12" ht="14.25">
      <c r="A243" s="37" t="s">
        <v>476</v>
      </c>
      <c r="B243" s="43" t="s">
        <v>477</v>
      </c>
      <c r="C243" s="44" t="s">
        <v>36</v>
      </c>
      <c r="D243" s="45">
        <v>2119</v>
      </c>
      <c r="E243" s="45">
        <v>0</v>
      </c>
      <c r="F243" s="46">
        <v>2119</v>
      </c>
      <c r="G243" s="46">
        <v>-2119</v>
      </c>
      <c r="H243" s="45">
        <v>9393</v>
      </c>
      <c r="I243" s="45">
        <v>0</v>
      </c>
      <c r="J243" s="46">
        <v>9393</v>
      </c>
      <c r="K243" s="46">
        <v>-9393</v>
      </c>
      <c r="L243" s="45"/>
    </row>
    <row r="244" spans="1:12" ht="14.25">
      <c r="A244" s="54" t="s">
        <v>478</v>
      </c>
      <c r="B244" s="55" t="s">
        <v>518</v>
      </c>
      <c r="C244" s="44"/>
      <c r="D244" s="45">
        <v>0</v>
      </c>
      <c r="E244" s="45">
        <v>0</v>
      </c>
      <c r="F244" s="46">
        <v>0</v>
      </c>
      <c r="G244" s="46">
        <v>0</v>
      </c>
      <c r="H244" s="45">
        <v>0</v>
      </c>
      <c r="I244" s="45">
        <v>0</v>
      </c>
      <c r="J244" s="46">
        <v>0</v>
      </c>
      <c r="K244" s="46">
        <v>0</v>
      </c>
      <c r="L244" s="45"/>
    </row>
    <row r="245" spans="1:12" ht="14.25">
      <c r="A245" s="37" t="s">
        <v>480</v>
      </c>
      <c r="B245" s="43" t="s">
        <v>481</v>
      </c>
      <c r="C245" s="44" t="s">
        <v>36</v>
      </c>
      <c r="D245" s="45">
        <v>927</v>
      </c>
      <c r="E245" s="45">
        <v>667</v>
      </c>
      <c r="F245" s="46">
        <v>1594</v>
      </c>
      <c r="G245" s="46">
        <v>-260</v>
      </c>
      <c r="H245" s="45">
        <v>4562</v>
      </c>
      <c r="I245" s="45">
        <v>2684</v>
      </c>
      <c r="J245" s="46">
        <v>7246</v>
      </c>
      <c r="K245" s="46">
        <v>-1878</v>
      </c>
      <c r="L245" s="45"/>
    </row>
    <row r="246" spans="1:12" ht="14.25">
      <c r="A246" s="37" t="s">
        <v>482</v>
      </c>
      <c r="B246" s="43" t="s">
        <v>483</v>
      </c>
      <c r="C246" s="44" t="s">
        <v>36</v>
      </c>
      <c r="D246" s="45">
        <v>1644</v>
      </c>
      <c r="E246" s="45">
        <v>0</v>
      </c>
      <c r="F246" s="46">
        <v>1644</v>
      </c>
      <c r="G246" s="46">
        <v>-1644</v>
      </c>
      <c r="H246" s="45">
        <v>6137</v>
      </c>
      <c r="I246" s="45">
        <v>0</v>
      </c>
      <c r="J246" s="46">
        <v>6137</v>
      </c>
      <c r="K246" s="46">
        <v>-6137</v>
      </c>
      <c r="L246" s="45"/>
    </row>
    <row r="247" spans="1:12" ht="14.25">
      <c r="A247" s="42" t="s">
        <v>484</v>
      </c>
      <c r="B247" s="43" t="s">
        <v>485</v>
      </c>
      <c r="C247" s="44" t="s">
        <v>36</v>
      </c>
      <c r="D247" s="45">
        <v>64279</v>
      </c>
      <c r="E247" s="45">
        <v>29953</v>
      </c>
      <c r="F247" s="46">
        <v>94232</v>
      </c>
      <c r="G247" s="46">
        <v>-34326</v>
      </c>
      <c r="H247" s="45">
        <v>218939</v>
      </c>
      <c r="I247" s="45">
        <v>98672</v>
      </c>
      <c r="J247" s="46">
        <v>317611</v>
      </c>
      <c r="K247" s="46">
        <v>-120267</v>
      </c>
      <c r="L247" s="45"/>
    </row>
    <row r="248" spans="1:12" ht="14.25">
      <c r="A248" s="37" t="s">
        <v>486</v>
      </c>
      <c r="B248" s="43" t="s">
        <v>487</v>
      </c>
      <c r="C248" s="44" t="s">
        <v>36</v>
      </c>
      <c r="D248" s="45">
        <v>3619</v>
      </c>
      <c r="E248" s="45">
        <v>2509</v>
      </c>
      <c r="F248" s="46">
        <v>6128</v>
      </c>
      <c r="G248" s="46">
        <v>-1110</v>
      </c>
      <c r="H248" s="45">
        <v>10386</v>
      </c>
      <c r="I248" s="45">
        <v>7748</v>
      </c>
      <c r="J248" s="46">
        <v>18134</v>
      </c>
      <c r="K248" s="46">
        <v>-2638</v>
      </c>
      <c r="L248" s="45"/>
    </row>
    <row r="249" spans="1:12" ht="14.25">
      <c r="A249" s="37" t="s">
        <v>488</v>
      </c>
      <c r="B249" s="43" t="s">
        <v>489</v>
      </c>
      <c r="C249" s="44" t="s">
        <v>36</v>
      </c>
      <c r="D249" s="45">
        <v>216</v>
      </c>
      <c r="E249" s="45">
        <v>0</v>
      </c>
      <c r="F249" s="46">
        <v>216</v>
      </c>
      <c r="G249" s="46">
        <v>-216</v>
      </c>
      <c r="H249" s="45">
        <v>784</v>
      </c>
      <c r="I249" s="45">
        <v>0</v>
      </c>
      <c r="J249" s="46">
        <v>784</v>
      </c>
      <c r="K249" s="46">
        <v>-784</v>
      </c>
      <c r="L249" s="45"/>
    </row>
    <row r="250" spans="1:12" ht="14.25">
      <c r="A250" s="37" t="s">
        <v>490</v>
      </c>
      <c r="B250" s="43" t="s">
        <v>491</v>
      </c>
      <c r="C250" s="44" t="s">
        <v>36</v>
      </c>
      <c r="D250" s="45">
        <v>1211</v>
      </c>
      <c r="E250" s="45">
        <v>0</v>
      </c>
      <c r="F250" s="46">
        <v>1211</v>
      </c>
      <c r="G250" s="46">
        <v>-1211</v>
      </c>
      <c r="H250" s="45">
        <v>5330</v>
      </c>
      <c r="I250" s="45">
        <v>0</v>
      </c>
      <c r="J250" s="46">
        <v>5330</v>
      </c>
      <c r="K250" s="46">
        <v>-5330</v>
      </c>
      <c r="L250" s="45"/>
    </row>
    <row r="251" spans="1:12" ht="14.25">
      <c r="A251" s="37" t="s">
        <v>492</v>
      </c>
      <c r="B251" s="43" t="s">
        <v>493</v>
      </c>
      <c r="C251" s="44" t="s">
        <v>36</v>
      </c>
      <c r="D251" s="45">
        <v>8856</v>
      </c>
      <c r="E251" s="45">
        <v>3259</v>
      </c>
      <c r="F251" s="46">
        <v>12115</v>
      </c>
      <c r="G251" s="46">
        <v>-5597</v>
      </c>
      <c r="H251" s="45">
        <v>34449</v>
      </c>
      <c r="I251" s="45">
        <v>9254</v>
      </c>
      <c r="J251" s="46">
        <v>43703</v>
      </c>
      <c r="K251" s="46">
        <v>-25195</v>
      </c>
      <c r="L251" s="45"/>
    </row>
    <row r="252" spans="1:12" ht="14.25">
      <c r="A252" s="37" t="s">
        <v>494</v>
      </c>
      <c r="B252" s="43" t="s">
        <v>495</v>
      </c>
      <c r="C252" s="44"/>
      <c r="D252" s="45">
        <v>1905</v>
      </c>
      <c r="E252" s="45">
        <v>0</v>
      </c>
      <c r="F252" s="46">
        <v>1905</v>
      </c>
      <c r="G252" s="46">
        <v>-1905</v>
      </c>
      <c r="H252" s="45">
        <v>6804</v>
      </c>
      <c r="I252" s="45">
        <v>0</v>
      </c>
      <c r="J252" s="46">
        <v>6804</v>
      </c>
      <c r="K252" s="46">
        <v>-6804</v>
      </c>
      <c r="L252" s="45"/>
    </row>
    <row r="253" spans="1:12" ht="14.25">
      <c r="A253" s="37" t="s">
        <v>496</v>
      </c>
      <c r="B253" s="43" t="s">
        <v>497</v>
      </c>
      <c r="C253" s="44"/>
      <c r="D253" s="45">
        <v>176</v>
      </c>
      <c r="E253" s="45">
        <v>0</v>
      </c>
      <c r="F253" s="46">
        <v>176</v>
      </c>
      <c r="G253" s="46">
        <v>-176</v>
      </c>
      <c r="H253" s="45">
        <v>1066</v>
      </c>
      <c r="I253" s="45">
        <v>0</v>
      </c>
      <c r="J253" s="46">
        <v>1066</v>
      </c>
      <c r="K253" s="46">
        <v>-1066</v>
      </c>
      <c r="L253" s="45"/>
    </row>
    <row r="254" spans="1:12" ht="14.25">
      <c r="A254" s="37" t="s">
        <v>498</v>
      </c>
      <c r="B254" s="43" t="s">
        <v>499</v>
      </c>
      <c r="C254" s="44" t="s">
        <v>36</v>
      </c>
      <c r="D254" s="45">
        <v>141</v>
      </c>
      <c r="E254" s="45">
        <v>0</v>
      </c>
      <c r="F254" s="46">
        <v>141</v>
      </c>
      <c r="G254" s="46">
        <v>-141</v>
      </c>
      <c r="H254" s="45">
        <v>809</v>
      </c>
      <c r="I254" s="45">
        <v>0</v>
      </c>
      <c r="J254" s="46">
        <v>809</v>
      </c>
      <c r="K254" s="46">
        <v>-809</v>
      </c>
      <c r="L254" s="45"/>
    </row>
    <row r="255" spans="1:12" ht="14.25">
      <c r="A255" s="48" t="s">
        <v>500</v>
      </c>
      <c r="B255" s="43" t="s">
        <v>501</v>
      </c>
      <c r="C255" s="44" t="s">
        <v>36</v>
      </c>
      <c r="D255" s="45">
        <v>188</v>
      </c>
      <c r="E255" s="45">
        <v>0</v>
      </c>
      <c r="F255" s="46">
        <v>188</v>
      </c>
      <c r="G255" s="46">
        <v>-188</v>
      </c>
      <c r="H255" s="45">
        <v>567</v>
      </c>
      <c r="I255" s="45">
        <v>0</v>
      </c>
      <c r="J255" s="46">
        <v>567</v>
      </c>
      <c r="K255" s="46">
        <v>-567</v>
      </c>
      <c r="L255" s="45"/>
    </row>
    <row r="256" spans="1:12" ht="14.25">
      <c r="A256" s="37" t="s">
        <v>502</v>
      </c>
      <c r="B256" s="67" t="s">
        <v>503</v>
      </c>
      <c r="C256" s="49" t="s">
        <v>36</v>
      </c>
      <c r="D256" s="68">
        <v>299</v>
      </c>
      <c r="E256" s="68">
        <v>0</v>
      </c>
      <c r="F256" s="69">
        <v>299</v>
      </c>
      <c r="G256" s="69">
        <v>-299</v>
      </c>
      <c r="H256" s="68">
        <v>1178</v>
      </c>
      <c r="I256" s="68">
        <v>0</v>
      </c>
      <c r="J256" s="69">
        <v>1178</v>
      </c>
      <c r="K256" s="69">
        <v>-1178</v>
      </c>
      <c r="L256" s="68"/>
    </row>
    <row r="257" spans="1:12" ht="13.5">
      <c r="A257" s="70"/>
      <c r="B257" s="70"/>
      <c r="C257" s="70"/>
      <c r="D257" s="70"/>
      <c r="E257" s="70"/>
      <c r="F257" s="70"/>
      <c r="G257" s="70"/>
      <c r="H257" s="71" t="s">
        <v>507</v>
      </c>
      <c r="I257" s="70"/>
      <c r="J257" s="70"/>
      <c r="K257" s="70"/>
      <c r="L257" s="70"/>
    </row>
    <row r="258" spans="1:12" ht="13.5">
      <c r="A258" s="70"/>
      <c r="B258" s="70"/>
      <c r="C258" s="70"/>
      <c r="D258" s="70"/>
      <c r="E258" s="70"/>
      <c r="F258" s="70"/>
      <c r="G258" s="70"/>
      <c r="H258" s="70" t="s">
        <v>508</v>
      </c>
      <c r="I258" s="70"/>
      <c r="J258" s="70"/>
      <c r="K258" s="70"/>
      <c r="L258" s="70"/>
    </row>
  </sheetData>
  <printOptions/>
  <pageMargins left="0.4" right="0.39" top="0.54" bottom="0.51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002547</dc:creator>
  <cp:keywords/>
  <dc:description/>
  <cp:lastModifiedBy>002547</cp:lastModifiedBy>
  <cp:lastPrinted>2005-12-15T09:05:04Z</cp:lastPrinted>
  <dcterms:created xsi:type="dcterms:W3CDTF">2005-12-14T13:19:46Z</dcterms:created>
  <dcterms:modified xsi:type="dcterms:W3CDTF">2006-01-04T02:16:48Z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