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65524" windowWidth="9888" windowHeight="8208" activeTab="0"/>
  </bookViews>
  <sheets>
    <sheet name="ブランク" sheetId="1" r:id="rId1"/>
  </sheets>
  <definedNames>
    <definedName name="_xlnm.Print_Area" localSheetId="0">'ブランク'!$A$1:$AY$363</definedName>
  </definedNames>
  <calcPr fullCalcOnLoad="1"/>
</workbook>
</file>

<file path=xl/sharedStrings.xml><?xml version="1.0" encoding="utf-8"?>
<sst xmlns="http://schemas.openxmlformats.org/spreadsheetml/2006/main" count="609" uniqueCount="229">
  <si>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</si>
  <si>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</si>
  <si>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</si>
  <si>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</si>
  <si>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</si>
  <si>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</si>
  <si>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</si>
  <si>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</si>
  <si>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</si>
  <si>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</si>
  <si>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</si>
  <si>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</si>
  <si>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</si>
  <si>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</si>
  <si>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</si>
  <si>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</si>
  <si>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</si>
  <si>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</si>
  <si>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</si>
  <si>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</si>
  <si>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</si>
  <si>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</si>
  <si>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</si>
  <si>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</si>
  <si>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</si>
  <si>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</si>
  <si>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</si>
  <si>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</si>
  <si>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</si>
  <si>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</si>
  <si>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</si>
  <si>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</si>
  <si>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</si>
  <si>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</si>
  <si>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</si>
  <si>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</si>
  <si>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</si>
  <si>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</si>
  <si>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</si>
  <si>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</si>
  <si>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</si>
  <si>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</si>
  <si>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</si>
  <si>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</si>
  <si>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</si>
  <si>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</si>
  <si>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</si>
  <si>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</si>
  <si>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</si>
  <si>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</si>
  <si>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</si>
  <si>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</si>
  <si>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</si>
  <si>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</si>
  <si>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</si>
  <si>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</si>
  <si>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</si>
  <si>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</si>
  <si>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</si>
  <si>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</si>
  <si>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</si>
  <si>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</si>
  <si>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</si>
  <si>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</si>
  <si>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</si>
  <si>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</si>
  <si>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</si>
  <si>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</si>
  <si>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</si>
  <si>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</si>
  <si>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</si>
  <si>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</si>
  <si>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</si>
  <si>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</si>
  <si>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</si>
  <si>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</si>
  <si>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</si>
  <si>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</si>
  <si>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</si>
  <si>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</si>
  <si>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</si>
  <si>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</si>
  <si>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</si>
  <si>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</si>
  <si>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</si>
  <si>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</si>
  <si>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</si>
  <si>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</si>
  <si>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</si>
  <si>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</si>
  <si>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</si>
  <si>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</si>
  <si>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</si>
  <si>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</si>
  <si>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</si>
  <si>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</si>
  <si>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</si>
  <si>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</si>
  <si>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</si>
  <si>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</si>
  <si>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</si>
  <si>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</si>
  <si>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準天頂衛星システムの研究開発</t>
  </si>
  <si>
    <t>平成15年度～平成23年度</t>
  </si>
  <si>
    <t>一般会計</t>
  </si>
  <si>
    <t>情報通信国際戦略局</t>
  </si>
  <si>
    <t>宇宙通信政策課</t>
  </si>
  <si>
    <t>Ⅴ-1　情報通信技術の研究開発・標準化の推進</t>
  </si>
  <si>
    <t>・ 地理空間情報活用推進基本計画 （平成20年4月15日　閣議決定）
・ 宇宙基本計画 （平成21年6月2日　宇宙開発戦略本部決定）　等</t>
  </si>
  <si>
    <t>　我が国の天頂方向に衛星が見えるような準天頂軌道に測位信号の電波を発射する人工衛星を配置することにより、ビル等の影響を受けない高度な衛星測位サービスの提供を可能とする準天頂衛星システムを実現する。</t>
  </si>
  <si>
    <t>　衛星搭載原子時計の時刻の同期技術等の高精度衛星測位技術を確立する。
　研究開発成果の確認には終了後一定の期間を要するのが通常であることから、「諮問第２号「国の研究開発評価に関する大綱的指針について」に対する答申」（平成13年11月28日総合科学技術会議）に基づき、研究開発終了後、外部有識者による追跡評価を行い、成果目標の達成度合いも含めて評価いただくこととしている。このため、成果実績等については現時点では記載することが困難。</t>
  </si>
  <si>
    <t>①特許出願数
②論文掲載数
③研究発表数
④報道発表数</t>
  </si>
  <si>
    <t>①：件</t>
  </si>
  <si>
    <t>②：件</t>
  </si>
  <si>
    <t>③：件</t>
  </si>
  <si>
    <t>④：件</t>
  </si>
  <si>
    <t>平成23年度をもって事業終了</t>
  </si>
  <si>
    <t>○</t>
  </si>
  <si>
    <t>○</t>
  </si>
  <si>
    <t>－</t>
  </si>
  <si>
    <t>○</t>
  </si>
  <si>
    <t>○</t>
  </si>
  <si>
    <t>・ 総務省設置法第4条第73号及び第77号
・ 地理空間情報活用推進基本法 （平成19年5月公布）　第二十一条
・ 宇宙基本法 （平成20年5月公布）第十三条</t>
  </si>
  <si>
    <t>【平成22年度行政事業レビュー公開プロセス】
結果：　事業のアウトカムの在り方も含め抜本的見直し
とりまとめコメント：
・根底には安全保障というものがあるにせよ、それ以外の目的が余りにも不明確、不明瞭。もう一度しっかりと、その目的から、あるいは今後の利活用がどうあるべきかというものを、しっかりと政務三役を中心に検討して、固めさせていただきたい
・一社入札は、政務三役も常々問題意識を持っているところ。システム関係は、かなり一社入札が多く、そこを改善する必要がある。例えばインターフェースのところだけはオープンにすべき、あるいは、こちらが明確にインターフェースのところを、仕様書の中でメークをして、他社でも参入しやすいような状況をつくり上げていくべきではないのか。ご指摘いただいたことをしっかり踏まえて、見直しを行っていきたい</t>
  </si>
  <si>
    <t>0046</t>
  </si>
  <si>
    <t>活動実績の件数を用いて単位当たりコスト（=X/Y）の算出を行った。
X：平成23年度執行額（百万円）
Y：平成23年度活動実績の①から④の件数（件）</t>
  </si>
  <si>
    <t>物品費</t>
  </si>
  <si>
    <t>その他経費</t>
  </si>
  <si>
    <t>一般管理費</t>
  </si>
  <si>
    <t>消費税</t>
  </si>
  <si>
    <t>人件費</t>
  </si>
  <si>
    <t>その他特別費、光熱水費、旅費・交通費</t>
  </si>
  <si>
    <t>研究員費</t>
  </si>
  <si>
    <t>備品費、消耗品費、保守費、改造修理費</t>
  </si>
  <si>
    <t>A.(独)情報通信研究機構</t>
  </si>
  <si>
    <t>時刻管理系運用業務</t>
  </si>
  <si>
    <t>B.(株)横須賀テレコムリサーチパーク</t>
  </si>
  <si>
    <t>(独)情報通信研究機構</t>
  </si>
  <si>
    <t>準天頂衛星システムの研究開発の実施</t>
  </si>
  <si>
    <t>C.</t>
  </si>
  <si>
    <t>E.</t>
  </si>
  <si>
    <t>F.</t>
  </si>
  <si>
    <t>G.</t>
  </si>
  <si>
    <t>H.</t>
  </si>
  <si>
    <t>I.</t>
  </si>
  <si>
    <t>J.</t>
  </si>
  <si>
    <t>随意契約</t>
  </si>
  <si>
    <t>（株）横須賀テレコムリサーチパーク</t>
  </si>
  <si>
    <t>日本電気（株）</t>
  </si>
  <si>
    <t>高精度位置認識技術の研究開発の実施</t>
  </si>
  <si>
    <t>宇宙技術開発（株）</t>
  </si>
  <si>
    <t>時刻管理系運用業務</t>
  </si>
  <si>
    <t>地上系時刻比較用通信衛星回線使用料</t>
  </si>
  <si>
    <t>ＫＤＤＩ（株）</t>
  </si>
  <si>
    <t>SLR(衛星レーザー測距)ソフトウエアの設計</t>
  </si>
  <si>
    <t>SLR観測運用作業</t>
  </si>
  <si>
    <t>可搬局制御ソフトウェア開発</t>
  </si>
  <si>
    <t>通信回線使用料</t>
  </si>
  <si>
    <t>ＮＶＩＩＮＣ</t>
  </si>
  <si>
    <t>日本総合システム（株）</t>
  </si>
  <si>
    <t>国際通信企画（株）</t>
  </si>
  <si>
    <t>古野電気（株）</t>
  </si>
  <si>
    <t>（有）ティーティーシー</t>
  </si>
  <si>
    <t>0048</t>
  </si>
  <si>
    <t>1(5)</t>
  </si>
  <si>
    <t>25(16)</t>
  </si>
  <si>
    <t>14(12)</t>
  </si>
  <si>
    <t>11(5)</t>
  </si>
  <si>
    <t>研究員費、研究補助員費</t>
  </si>
  <si>
    <t>その他特別費、委員会経費</t>
  </si>
  <si>
    <t>備品費、消耗品費</t>
  </si>
  <si>
    <t>C.監査法人ブレインワーク</t>
  </si>
  <si>
    <t>経理検査補助</t>
  </si>
  <si>
    <t>0.2</t>
  </si>
  <si>
    <t>0.2</t>
  </si>
  <si>
    <t>D.宇宙技術開発(株)</t>
  </si>
  <si>
    <t>E.日本電気(株)</t>
  </si>
  <si>
    <t>F.ＫＤＤＩ(株)</t>
  </si>
  <si>
    <t>地上系時刻比較用通信衛星回線使用料</t>
  </si>
  <si>
    <t>G.(有)ティーティーシー</t>
  </si>
  <si>
    <t>N.</t>
  </si>
  <si>
    <t>I.国際通信企画(株)</t>
  </si>
  <si>
    <t>H.古野電気(株)</t>
  </si>
  <si>
    <t>J.日本総合システム(株)</t>
  </si>
  <si>
    <t>K.NVI,INC</t>
  </si>
  <si>
    <t>L.(株)赤阪鐵工所</t>
  </si>
  <si>
    <t>時刻管理系設備保守点検</t>
  </si>
  <si>
    <t>M.オーテックス(株)</t>
  </si>
  <si>
    <t>SLR(レーザー測距)関連機器</t>
  </si>
  <si>
    <t>D.</t>
  </si>
  <si>
    <t>K.</t>
  </si>
  <si>
    <t>L.</t>
  </si>
  <si>
    <t>M</t>
  </si>
  <si>
    <t>監査法人ブレインワーク</t>
  </si>
  <si>
    <t>経理検査補助</t>
  </si>
  <si>
    <t>(株)赤阪鐵工所</t>
  </si>
  <si>
    <t>オーテックス(株)</t>
  </si>
  <si>
    <t>SLR(レーザー測距)実証実験支援</t>
  </si>
  <si>
    <t>オプトグリーン(株)</t>
  </si>
  <si>
    <t>SLR(衛星レーザー測距)ソフトウエアの設計　等</t>
  </si>
  <si>
    <t>可搬局制御ソフトウェアの開発</t>
  </si>
  <si>
    <t>-</t>
  </si>
  <si>
    <t>-</t>
  </si>
  <si>
    <t>時刻比較実証実験支援</t>
  </si>
  <si>
    <t>時刻比較実証実験支援</t>
  </si>
  <si>
    <t>時刻比較実証実験支援</t>
  </si>
  <si>
    <t>時刻管理系設備保守点検</t>
  </si>
  <si>
    <t>SLR(レーザー測距)関連機器の購入</t>
  </si>
  <si>
    <t>SLR設備点検</t>
  </si>
  <si>
    <t>　文部科学省が取りまとめとなり、総務省、経済産業省及び国土交通省が協力して、我が国の天頂方向に長時間見えるような軌道を持つ準天頂衛星を用いた高精度な衛星測位技術を研究開発する事業である。総務省は、衛星測位に必要となる非常に正確な時刻基準を得るための衛星搭載原子時計の時刻の同期技術等の高精度衛星測位技術の研究開発を担当する。</t>
  </si>
  <si>
    <t>随意契約(公募)</t>
  </si>
  <si>
    <t>随意契約(少額)</t>
  </si>
  <si>
    <t>N.オプトグリーン(株)</t>
  </si>
  <si>
    <t>時刻比較実証実験支援 等</t>
  </si>
  <si>
    <t>□直接実施　　　　　☑委託・請負　　　　　□補助　　　　　□負担　　　　　□交付　　　　　□貸付　　　　　□その他</t>
  </si>
  <si>
    <t>予算監視・効率化チームの所見</t>
  </si>
  <si>
    <t>　　　　　　　　　　　　　平成２４年行政事業レビューシート　　　(総　務　省)</t>
  </si>
  <si>
    <t>　毎年度、外部有識者により、研究開発の実施状況及び次年度の実施計画を評価し、引き続き研究開発を実施することの妥当性を判断している。また、支出先における委託経費の執行にあたっては、事前に予算計画書を提出させるとともに、年度途中及び年度末に委託費の支出に関する証憑書類を提出させ、総務省担当職員が詳細な確認を行うことにより、経費の執行の適正性を確保している。</t>
  </si>
  <si>
    <t>初号機の準天頂衛星による技術実証・利用実証等(文部科学省等)</t>
  </si>
  <si>
    <t>-</t>
  </si>
  <si>
    <t>-</t>
  </si>
  <si>
    <r>
      <t>①特許出願数：</t>
    </r>
    <r>
      <rPr>
        <sz val="11"/>
        <rFont val="ＭＳ Ｐゴシック"/>
        <family val="3"/>
      </rPr>
      <t>619（百万円/件）
②論文掲載数：25（百万円/件）
③研究発表数：44（百万円/件）
④報道発表数：56（百万円/件）</t>
    </r>
  </si>
  <si>
    <r>
      <t>　</t>
    </r>
    <r>
      <rPr>
        <sz val="11"/>
        <rFont val="ＭＳ Ｐゴシック"/>
        <family val="3"/>
      </rPr>
      <t>本施策は社会活動及び経済活動の根幹である測位インフラの高度化を図るものであり、その成果による利益は広く国民に享受されるものであることから、国民のニーズに応えるものと認められる。また、準天頂衛星の技術実証は、地理空間情報活用推進基本計画 （平成20年4月閣議決定）において、国が実施することとされているところ。</t>
    </r>
  </si>
  <si>
    <r>
      <t>　毎年度、外部有識者により、研究開発の実施状況及び次年度の実施計画を評価し、引き続き研究開発を実施することの妥当性を判断している。</t>
    </r>
    <r>
      <rPr>
        <sz val="11"/>
        <rFont val="ＭＳ Ｐゴシック"/>
        <family val="3"/>
      </rPr>
      <t>なお、本研究開発を受けた実用準天頂衛星システムの整備については、「我が国として、実用準天頂衛星システムの整備に可及的速やかに取り組むこととする。具体的には、2010 年代後半を目途にまずは４機体制を整備する。我が国として実用準天頂衛星システムの開発・整備・運用は、準天頂衛星初号機「みちびき」の成果を活用しつつ、内閣府が実施することする。」旨平成23年9月に閣議決定され、内閣府において所要の予算措置が行われたところ。</t>
    </r>
  </si>
  <si>
    <r>
      <t xml:space="preserve">○本施策は社会活動及び経済活動の根幹である測位インフラの高度化を図るものであり、その成果による利益は広く国民に享受されるものであることから、国民のニーズに応えるものと認められる。
○毎年度、外部有識者により、研究開発の実施状況及び次年度の実施計画を評価し、引き続き研究開発を実施することの妥当性を判断している。また、支出先における委託経費の執行にあたっては、事前に予算計画書を提出させるとともに、年度途中及び年度末に委託費の支出に関する証憑書類を提出させ、総務省担当職員が詳細な確認を行うことにより、経費の執行の適正性を確保している。
</t>
    </r>
    <r>
      <rPr>
        <sz val="11"/>
        <rFont val="ＭＳ Ｐゴシック"/>
        <family val="3"/>
      </rPr>
      <t>○研究開発計画に沿って順調に実施され、平成23年度末をもって事業を終了した。なお、研究開発成果の確認には終了後一定の期間を要するのが通常であることから、「諮問第２号「国の研究開発評価に関する大綱的指針について」に対する答申」（平成13年11月28日総合科学技術会議）に基づき、研究開発終了後、外部有識者による追跡評価を行い、成果目標の達成度合いも含めて評価いただくこととしている。
○なお、本研究開発（準天頂衛星初号機「みちびき」の研究開発）を受けた実用準天頂衛星システムの整備については、「我が国として、実用準天頂衛星システムの整備に可及的速やかに取り組むこととする。具体的には、2010 年代後半を目途にまずは４機体制を整備する。将来的には、持続測位が可能となる７機体制を目指すこととする。我が国として実用準天頂衛星システムの開発・整備・運用は、準天頂衛星初号機「みちびき」の成果を活用しつつ、内閣府が実施することする。」旨平成23年9月に閣議決定がなされ、内閣府において所要の予算措置が行われたところである。</t>
    </r>
  </si>
  <si>
    <t>0034</t>
  </si>
  <si>
    <t>公募・委託</t>
  </si>
  <si>
    <t>課長　沼田　尚道</t>
  </si>
  <si>
    <t>初期の目標を達成したことから、23年度をもって研究開発終了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</si>
</sst>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horizontal="center" vertical="top"/>
    </xf>
    <xf numFmtId="0" fontId="0" fillId="0" borderId="10" xfId="0" applyFont="1" applyBorder="1" applyAlignment="1">
      <alignment vertical="top"/>
    </xf>
    <xf numFmtId="0" fontId="0" fillId="0" borderId="0" xfId="0" applyFont="1" applyAlignment="1">
      <alignment vertical="center" shrinkToFit="1"/>
    </xf>
    <xf numFmtId="0" fontId="0" fillId="0" borderId="23" xfId="0" applyFont="1" applyFill="1" applyBorder="1" applyAlignment="1" quotePrefix="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6" xfId="0" applyFont="1" applyFill="1" applyBorder="1" applyAlignment="1">
      <alignment vertical="center" shrinkToFit="1"/>
    </xf>
    <xf numFmtId="0" fontId="0" fillId="0" borderId="26" xfId="0" applyFont="1" applyBorder="1" applyAlignment="1">
      <alignment vertical="center" shrinkToFit="1"/>
    </xf>
    <xf numFmtId="0" fontId="0" fillId="0" borderId="26" xfId="0" applyFont="1" applyFill="1" applyBorder="1" applyAlignment="1">
      <alignment vertical="center" shrinkToFit="1"/>
    </xf>
    <xf numFmtId="0" fontId="0" fillId="0" borderId="2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quotePrefix="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33" borderId="26" xfId="0" applyFont="1" applyFill="1" applyBorder="1" applyAlignment="1">
      <alignment horizontal="center" vertical="center" shrinkToFi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4" fillId="0" borderId="35"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10"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11" fillId="0" borderId="34"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12" fillId="0" borderId="40"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12" fillId="35" borderId="23"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40"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20" fillId="0" borderId="45" xfId="63" applyFont="1" applyFill="1" applyBorder="1" applyAlignment="1" applyProtection="1">
      <alignment horizontal="left" vertical="center" wrapText="1" shrinkToFit="1"/>
      <protection/>
    </xf>
    <xf numFmtId="0" fontId="20" fillId="0" borderId="42" xfId="63" applyFont="1" applyFill="1" applyBorder="1" applyAlignment="1" applyProtection="1">
      <alignment horizontal="left" vertical="center" wrapText="1" shrinkToFit="1"/>
      <protection/>
    </xf>
    <xf numFmtId="0" fontId="20" fillId="0" borderId="42"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63" applyFont="1" applyFill="1" applyBorder="1" applyAlignment="1" applyProtection="1">
      <alignment horizontal="left" vertical="center" wrapText="1" shrinkToFit="1"/>
      <protection/>
    </xf>
    <xf numFmtId="0" fontId="20" fillId="0" borderId="44" xfId="63" applyFont="1" applyFill="1" applyBorder="1" applyAlignment="1" applyProtection="1">
      <alignment horizontal="left" vertical="center" wrapText="1" shrinkToFit="1"/>
      <protection/>
    </xf>
    <xf numFmtId="0" fontId="20" fillId="0" borderId="44" xfId="0" applyFont="1" applyBorder="1" applyAlignment="1">
      <alignment horizontal="left" vertical="center" wrapText="1"/>
    </xf>
    <xf numFmtId="0" fontId="20" fillId="0" borderId="48"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7" fillId="0" borderId="49" xfId="61" applyFont="1" applyFill="1" applyBorder="1" applyAlignment="1">
      <alignment horizontal="left" vertical="center" wrapText="1" shrinkToFit="1"/>
      <protection/>
    </xf>
    <xf numFmtId="0" fontId="17" fillId="0" borderId="42"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51" xfId="0" applyFont="1" applyBorder="1" applyAlignment="1">
      <alignment horizontal="left" vertical="center" shrinkToFit="1"/>
    </xf>
    <xf numFmtId="0" fontId="17" fillId="0" borderId="44" xfId="0" applyFont="1" applyBorder="1" applyAlignment="1">
      <alignment horizontal="left" vertical="center" shrinkToFit="1"/>
    </xf>
    <xf numFmtId="0" fontId="17" fillId="0" borderId="52" xfId="0" applyFont="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0" xfId="61" applyFont="1" applyFill="1" applyBorder="1" applyAlignment="1" applyProtection="1">
      <alignment horizontal="left" vertical="top" wrapText="1"/>
      <protection/>
    </xf>
    <xf numFmtId="0" fontId="11" fillId="0" borderId="20" xfId="61" applyFont="1" applyFill="1" applyBorder="1" applyAlignment="1" applyProtection="1">
      <alignment horizontal="left" vertical="top" wrapText="1"/>
      <protection/>
    </xf>
    <xf numFmtId="0" fontId="11" fillId="0" borderId="24" xfId="61" applyFont="1" applyFill="1" applyBorder="1" applyAlignment="1" applyProtection="1">
      <alignment horizontal="lef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176" fontId="0" fillId="0" borderId="57" xfId="0" applyNumberFormat="1"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176" fontId="0" fillId="0" borderId="26"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6" xfId="0" applyFont="1" applyFill="1" applyBorder="1" applyAlignment="1">
      <alignment horizontal="center" vertical="center"/>
    </xf>
    <xf numFmtId="0" fontId="0" fillId="0" borderId="73" xfId="0" applyFont="1" applyBorder="1" applyAlignment="1">
      <alignment horizontal="center" vertical="center"/>
    </xf>
    <xf numFmtId="0" fontId="0" fillId="33" borderId="26" xfId="0" applyFont="1" applyFill="1" applyBorder="1" applyAlignment="1">
      <alignment horizontal="center" vertical="center" wrapText="1"/>
    </xf>
    <xf numFmtId="0" fontId="0" fillId="33" borderId="74" xfId="0" applyFont="1" applyFill="1" applyBorder="1" applyAlignment="1">
      <alignment horizontal="center" vertical="center"/>
    </xf>
    <xf numFmtId="0" fontId="11" fillId="0" borderId="45" xfId="0" applyFont="1" applyBorder="1" applyAlignment="1">
      <alignment horizontal="left" vertical="top" wrapText="1"/>
    </xf>
    <xf numFmtId="0" fontId="11" fillId="0" borderId="42" xfId="0" applyFont="1" applyBorder="1" applyAlignment="1">
      <alignment horizontal="left" vertical="top"/>
    </xf>
    <xf numFmtId="0" fontId="11" fillId="0" borderId="46" xfId="0" applyFont="1" applyBorder="1" applyAlignment="1">
      <alignment horizontal="left" vertical="top"/>
    </xf>
    <xf numFmtId="0" fontId="11" fillId="0" borderId="47" xfId="0" applyFont="1" applyBorder="1" applyAlignment="1">
      <alignment horizontal="left" vertical="top"/>
    </xf>
    <xf numFmtId="0" fontId="11" fillId="0" borderId="44" xfId="0" applyFont="1" applyBorder="1" applyAlignment="1">
      <alignment horizontal="left" vertical="top"/>
    </xf>
    <xf numFmtId="0" fontId="11" fillId="0" borderId="48" xfId="0" applyFont="1" applyBorder="1" applyAlignment="1">
      <alignment horizontal="left" vertical="top"/>
    </xf>
    <xf numFmtId="0" fontId="0"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7" fillId="33" borderId="2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81"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26" xfId="0" applyFont="1" applyFill="1" applyBorder="1" applyAlignment="1">
      <alignment horizontal="center" vertical="center"/>
    </xf>
    <xf numFmtId="0" fontId="13" fillId="33" borderId="4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50" xfId="0" applyFont="1" applyBorder="1" applyAlignment="1">
      <alignment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xf>
    <xf numFmtId="0" fontId="0" fillId="0" borderId="46" xfId="0" applyFont="1" applyBorder="1" applyAlignment="1">
      <alignment horizontal="left"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xf>
    <xf numFmtId="0" fontId="0" fillId="0" borderId="58" xfId="0" applyFont="1" applyBorder="1" applyAlignment="1">
      <alignment horizontal="left" vertical="center"/>
    </xf>
    <xf numFmtId="0" fontId="0" fillId="0" borderId="47" xfId="0" applyFont="1" applyBorder="1" applyAlignment="1">
      <alignment horizontal="left" vertical="center"/>
    </xf>
    <xf numFmtId="0" fontId="0" fillId="0" borderId="44" xfId="0" applyFont="1" applyBorder="1" applyAlignment="1">
      <alignment horizontal="left" vertical="center"/>
    </xf>
    <xf numFmtId="0" fontId="0" fillId="0" borderId="48" xfId="0" applyFont="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59" xfId="0" applyFont="1" applyFill="1" applyBorder="1" applyAlignment="1">
      <alignment horizontal="center" vertical="top"/>
    </xf>
    <xf numFmtId="0" fontId="0" fillId="0" borderId="49" xfId="0" applyFont="1" applyFill="1" applyBorder="1" applyAlignment="1">
      <alignment horizontal="left" vertical="center"/>
    </xf>
    <xf numFmtId="0" fontId="0" fillId="0" borderId="4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7"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5" fillId="33" borderId="41"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2" xfId="0" applyFont="1" applyFill="1" applyBorder="1" applyAlignment="1">
      <alignment horizontal="center" vertical="center" textRotation="255"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4" xfId="0" applyFont="1" applyFill="1" applyBorder="1" applyAlignment="1">
      <alignment horizontal="center" vertical="top"/>
    </xf>
    <xf numFmtId="0" fontId="0" fillId="0" borderId="5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50" xfId="0" applyFont="1" applyFill="1" applyBorder="1" applyAlignment="1">
      <alignment horizontal="left" wrapText="1"/>
    </xf>
    <xf numFmtId="0" fontId="13" fillId="33" borderId="40" xfId="0" applyFont="1" applyFill="1" applyBorder="1" applyAlignment="1">
      <alignment horizontal="center" wrapText="1"/>
    </xf>
    <xf numFmtId="0" fontId="13" fillId="33" borderId="20" xfId="0" applyFont="1" applyFill="1" applyBorder="1" applyAlignment="1">
      <alignment horizontal="center" wrapText="1"/>
    </xf>
    <xf numFmtId="0" fontId="13" fillId="33" borderId="24"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49"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9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4"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13" fillId="33" borderId="47" xfId="0" applyFont="1" applyFill="1" applyBorder="1" applyAlignment="1">
      <alignment horizontal="center" wrapText="1"/>
    </xf>
    <xf numFmtId="0" fontId="13" fillId="33" borderId="44" xfId="0" applyFont="1" applyFill="1" applyBorder="1" applyAlignment="1">
      <alignment horizontal="center" wrapText="1"/>
    </xf>
    <xf numFmtId="0" fontId="13" fillId="33" borderId="52"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92" xfId="0" applyFont="1"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6"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9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7" xfId="0" applyFont="1" applyFill="1" applyBorder="1" applyAlignment="1">
      <alignment vertical="top" wrapText="1"/>
    </xf>
    <xf numFmtId="0" fontId="13" fillId="0" borderId="44" xfId="0" applyFont="1" applyFill="1" applyBorder="1" applyAlignment="1">
      <alignment vertical="top" wrapText="1"/>
    </xf>
    <xf numFmtId="0" fontId="13" fillId="0" borderId="52"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Font="1" applyBorder="1" applyAlignment="1">
      <alignment vertical="center"/>
    </xf>
    <xf numFmtId="0" fontId="0" fillId="0" borderId="100" xfId="0" applyFont="1" applyBorder="1" applyAlignment="1">
      <alignment vertical="center"/>
    </xf>
    <xf numFmtId="0" fontId="13" fillId="0" borderId="101" xfId="0" applyFont="1" applyFill="1" applyBorder="1" applyAlignment="1">
      <alignment vertical="center" wrapText="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horizontal="left" vertical="top" wrapText="1"/>
    </xf>
    <xf numFmtId="0" fontId="0" fillId="0" borderId="90" xfId="0" applyFont="1" applyBorder="1" applyAlignment="1">
      <alignment horizontal="left" vertical="top"/>
    </xf>
    <xf numFmtId="0" fontId="0" fillId="0" borderId="91" xfId="0" applyFont="1" applyBorder="1" applyAlignment="1">
      <alignment horizontal="left" vertical="top"/>
    </xf>
    <xf numFmtId="0" fontId="2" fillId="0" borderId="47" xfId="0" applyFont="1" applyFill="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0" fillId="0" borderId="95"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 fillId="0" borderId="96"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176" fontId="0" fillId="0" borderId="9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9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11" fillId="0" borderId="9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176" fontId="0" fillId="0" borderId="96"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0" borderId="40" xfId="0" applyFont="1" applyBorder="1" applyAlignment="1">
      <alignment horizontal="center" vertical="center"/>
    </xf>
    <xf numFmtId="0" fontId="11" fillId="0" borderId="70"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2" fillId="0" borderId="40"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0" fillId="0" borderId="9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94"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176" fontId="0" fillId="0" borderId="9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6" xfId="0" applyNumberFormat="1" applyFont="1" applyBorder="1" applyAlignment="1" quotePrefix="1">
      <alignment horizontal="right" vertical="center"/>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176" fontId="0" fillId="0" borderId="23" xfId="0" applyNumberFormat="1" applyFont="1" applyBorder="1" applyAlignment="1" quotePrefix="1">
      <alignment horizontal="right" vertical="center"/>
    </xf>
    <xf numFmtId="0" fontId="11"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11" fillId="0" borderId="9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176" fontId="0" fillId="0" borderId="94"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11" fillId="0"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23" xfId="0" applyFont="1" applyBorder="1" applyAlignment="1">
      <alignment vertical="center" shrinkToFit="1"/>
    </xf>
    <xf numFmtId="0" fontId="0" fillId="0" borderId="20" xfId="0" applyFont="1" applyBorder="1" applyAlignment="1">
      <alignment vertical="center" shrinkToFit="1"/>
    </xf>
    <xf numFmtId="0" fontId="0" fillId="0" borderId="25" xfId="0" applyFont="1" applyBorder="1" applyAlignment="1">
      <alignment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1"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176" fontId="0" fillId="0" borderId="11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11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33" borderId="26" xfId="0" applyFont="1" applyFill="1" applyBorder="1" applyAlignment="1">
      <alignment vertical="center"/>
    </xf>
    <xf numFmtId="0" fontId="13" fillId="0" borderId="108" xfId="0" applyFont="1" applyFill="1" applyBorder="1" applyAlignment="1">
      <alignment vertical="center" textRotation="255"/>
    </xf>
    <xf numFmtId="0" fontId="0" fillId="0" borderId="90" xfId="0" applyFont="1" applyBorder="1" applyAlignment="1">
      <alignment vertical="center" textRotation="255"/>
    </xf>
    <xf numFmtId="0" fontId="0" fillId="0" borderId="118" xfId="0" applyFont="1" applyBorder="1" applyAlignment="1">
      <alignment vertical="center" textRotation="255"/>
    </xf>
    <xf numFmtId="0" fontId="13" fillId="35" borderId="101" xfId="0" applyFont="1" applyFill="1" applyBorder="1" applyAlignment="1">
      <alignment vertical="center" wrapText="1"/>
    </xf>
    <xf numFmtId="0" fontId="0" fillId="35" borderId="20" xfId="0" applyFont="1" applyFill="1" applyBorder="1" applyAlignment="1">
      <alignment vertical="center" wrapText="1"/>
    </xf>
    <xf numFmtId="0" fontId="0" fillId="35" borderId="24" xfId="0" applyFont="1" applyFill="1" applyBorder="1" applyAlignment="1">
      <alignment vertical="center" wrapText="1"/>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20" fillId="0" borderId="106" xfId="0" applyFont="1" applyBorder="1" applyAlignment="1">
      <alignment vertical="center" wrapText="1"/>
    </xf>
    <xf numFmtId="0" fontId="20" fillId="0" borderId="107" xfId="0" applyFont="1" applyBorder="1" applyAlignment="1">
      <alignment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8" xfId="0" applyFont="1" applyFill="1" applyBorder="1" applyAlignment="1">
      <alignment horizontal="center" vertical="center"/>
    </xf>
    <xf numFmtId="0" fontId="0" fillId="35" borderId="108" xfId="0" applyFont="1" applyFill="1" applyBorder="1" applyAlignment="1">
      <alignment horizontal="left" vertical="top" wrapText="1"/>
    </xf>
    <xf numFmtId="0" fontId="0" fillId="35" borderId="90" xfId="0" applyFont="1" applyFill="1" applyBorder="1" applyAlignment="1">
      <alignment horizontal="left" vertical="top"/>
    </xf>
    <xf numFmtId="0" fontId="0" fillId="35" borderId="91" xfId="0" applyFont="1" applyFill="1" applyBorder="1" applyAlignment="1">
      <alignment horizontal="left" vertical="top"/>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8" xfId="0" applyFont="1" applyFill="1" applyBorder="1" applyAlignment="1">
      <alignment horizontal="center" vertical="center"/>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74</xdr:row>
      <xdr:rowOff>1304925</xdr:rowOff>
    </xdr:from>
    <xdr:to>
      <xdr:col>25</xdr:col>
      <xdr:colOff>0</xdr:colOff>
      <xdr:row>74</xdr:row>
      <xdr:rowOff>1743075</xdr:rowOff>
    </xdr:to>
    <xdr:sp>
      <xdr:nvSpPr>
        <xdr:cNvPr id="1" name="テキスト ボックス 5"/>
        <xdr:cNvSpPr txBox="1">
          <a:spLocks noChangeArrowheads="1"/>
        </xdr:cNvSpPr>
      </xdr:nvSpPr>
      <xdr:spPr>
        <a:xfrm>
          <a:off x="1685925" y="30622875"/>
          <a:ext cx="2771775" cy="4381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a:t>
          </a:r>
          <a:r>
            <a:rPr lang="en-US" cap="none" sz="1050" b="0" i="0" u="none" baseline="0">
              <a:solidFill>
                <a:srgbClr val="000000"/>
              </a:solidFill>
              <a:latin typeface="ＭＳ Ｐゴシック"/>
              <a:ea typeface="ＭＳ Ｐゴシック"/>
              <a:cs typeface="ＭＳ Ｐゴシック"/>
            </a:rPr>
            <a:t>（独）情報通信研究機構　</a:t>
          </a:r>
          <a:r>
            <a:rPr lang="en-US" cap="none" sz="1050" b="0" i="0" u="none" baseline="0">
              <a:solidFill>
                <a:srgbClr val="000000"/>
              </a:solidFill>
              <a:latin typeface="ＭＳ Ｐゴシック"/>
              <a:ea typeface="ＭＳ Ｐゴシック"/>
              <a:cs typeface="ＭＳ Ｐゴシック"/>
            </a:rPr>
            <a:t>274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74</xdr:row>
      <xdr:rowOff>1047750</xdr:rowOff>
    </xdr:from>
    <xdr:to>
      <xdr:col>15</xdr:col>
      <xdr:colOff>190500</xdr:colOff>
      <xdr:row>74</xdr:row>
      <xdr:rowOff>1323975</xdr:rowOff>
    </xdr:to>
    <xdr:sp>
      <xdr:nvSpPr>
        <xdr:cNvPr id="2" name="テキスト ボックス 6"/>
        <xdr:cNvSpPr txBox="1">
          <a:spLocks noChangeArrowheads="1"/>
        </xdr:cNvSpPr>
      </xdr:nvSpPr>
      <xdr:spPr>
        <a:xfrm>
          <a:off x="1619250" y="30365700"/>
          <a:ext cx="1285875"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74</xdr:row>
      <xdr:rowOff>1819275</xdr:rowOff>
    </xdr:from>
    <xdr:to>
      <xdr:col>26</xdr:col>
      <xdr:colOff>19050</xdr:colOff>
      <xdr:row>74</xdr:row>
      <xdr:rowOff>2238375</xdr:rowOff>
    </xdr:to>
    <xdr:sp>
      <xdr:nvSpPr>
        <xdr:cNvPr id="3" name="大かっこ 4"/>
        <xdr:cNvSpPr>
          <a:spLocks/>
        </xdr:cNvSpPr>
      </xdr:nvSpPr>
      <xdr:spPr>
        <a:xfrm>
          <a:off x="1685925" y="31137225"/>
          <a:ext cx="3000375" cy="41910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準天頂衛星システムの研究開発の実施</a:t>
          </a:r>
        </a:p>
      </xdr:txBody>
    </xdr:sp>
    <xdr:clientData/>
  </xdr:twoCellAnchor>
  <xdr:twoCellAnchor>
    <xdr:from>
      <xdr:col>9</xdr:col>
      <xdr:colOff>85725</xdr:colOff>
      <xdr:row>74</xdr:row>
      <xdr:rowOff>438150</xdr:rowOff>
    </xdr:from>
    <xdr:to>
      <xdr:col>18</xdr:col>
      <xdr:colOff>0</xdr:colOff>
      <xdr:row>74</xdr:row>
      <xdr:rowOff>857250</xdr:rowOff>
    </xdr:to>
    <xdr:sp>
      <xdr:nvSpPr>
        <xdr:cNvPr id="4" name="テキスト ボックス 5"/>
        <xdr:cNvSpPr txBox="1">
          <a:spLocks noChangeArrowheads="1"/>
        </xdr:cNvSpPr>
      </xdr:nvSpPr>
      <xdr:spPr>
        <a:xfrm>
          <a:off x="1685925" y="29756100"/>
          <a:ext cx="1628775" cy="4191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総務省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619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66675</xdr:colOff>
      <xdr:row>74</xdr:row>
      <xdr:rowOff>1533525</xdr:rowOff>
    </xdr:from>
    <xdr:to>
      <xdr:col>9</xdr:col>
      <xdr:colOff>95250</xdr:colOff>
      <xdr:row>74</xdr:row>
      <xdr:rowOff>1533525</xdr:rowOff>
    </xdr:to>
    <xdr:sp>
      <xdr:nvSpPr>
        <xdr:cNvPr id="5" name="直線矢印コネクタ 7"/>
        <xdr:cNvSpPr>
          <a:spLocks/>
        </xdr:cNvSpPr>
      </xdr:nvSpPr>
      <xdr:spPr>
        <a:xfrm flipV="1">
          <a:off x="1495425" y="30851475"/>
          <a:ext cx="200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74</xdr:row>
      <xdr:rowOff>1457325</xdr:rowOff>
    </xdr:from>
    <xdr:to>
      <xdr:col>38</xdr:col>
      <xdr:colOff>28575</xdr:colOff>
      <xdr:row>76</xdr:row>
      <xdr:rowOff>76200</xdr:rowOff>
    </xdr:to>
    <xdr:sp>
      <xdr:nvSpPr>
        <xdr:cNvPr id="6" name="直線矢印コネクタ 8"/>
        <xdr:cNvSpPr>
          <a:spLocks/>
        </xdr:cNvSpPr>
      </xdr:nvSpPr>
      <xdr:spPr>
        <a:xfrm>
          <a:off x="7010400" y="30775275"/>
          <a:ext cx="0" cy="794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74</xdr:row>
      <xdr:rowOff>647700</xdr:rowOff>
    </xdr:from>
    <xdr:to>
      <xdr:col>8</xdr:col>
      <xdr:colOff>76200</xdr:colOff>
      <xdr:row>74</xdr:row>
      <xdr:rowOff>4400550</xdr:rowOff>
    </xdr:to>
    <xdr:sp>
      <xdr:nvSpPr>
        <xdr:cNvPr id="7" name="直線コネクタ 9"/>
        <xdr:cNvSpPr>
          <a:spLocks/>
        </xdr:cNvSpPr>
      </xdr:nvSpPr>
      <xdr:spPr>
        <a:xfrm flipH="1">
          <a:off x="1495425" y="29965650"/>
          <a:ext cx="9525" cy="3752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74</xdr:row>
      <xdr:rowOff>4876800</xdr:rowOff>
    </xdr:from>
    <xdr:to>
      <xdr:col>46</xdr:col>
      <xdr:colOff>0</xdr:colOff>
      <xdr:row>74</xdr:row>
      <xdr:rowOff>4876800</xdr:rowOff>
    </xdr:to>
    <xdr:sp>
      <xdr:nvSpPr>
        <xdr:cNvPr id="8" name="直線コネクタ 11"/>
        <xdr:cNvSpPr>
          <a:spLocks/>
        </xdr:cNvSpPr>
      </xdr:nvSpPr>
      <xdr:spPr>
        <a:xfrm>
          <a:off x="5695950" y="341947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74</xdr:row>
      <xdr:rowOff>4876800</xdr:rowOff>
    </xdr:from>
    <xdr:to>
      <xdr:col>31</xdr:col>
      <xdr:colOff>95250</xdr:colOff>
      <xdr:row>75</xdr:row>
      <xdr:rowOff>152400</xdr:rowOff>
    </xdr:to>
    <xdr:sp>
      <xdr:nvSpPr>
        <xdr:cNvPr id="9" name="直線矢印コネクタ 12"/>
        <xdr:cNvSpPr>
          <a:spLocks/>
        </xdr:cNvSpPr>
      </xdr:nvSpPr>
      <xdr:spPr>
        <a:xfrm flipH="1">
          <a:off x="5686425" y="34194750"/>
          <a:ext cx="9525"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74</xdr:row>
      <xdr:rowOff>4876800</xdr:rowOff>
    </xdr:from>
    <xdr:to>
      <xdr:col>46</xdr:col>
      <xdr:colOff>9525</xdr:colOff>
      <xdr:row>75</xdr:row>
      <xdr:rowOff>142875</xdr:rowOff>
    </xdr:to>
    <xdr:sp>
      <xdr:nvSpPr>
        <xdr:cNvPr id="10" name="直線矢印コネクタ 13"/>
        <xdr:cNvSpPr>
          <a:spLocks/>
        </xdr:cNvSpPr>
      </xdr:nvSpPr>
      <xdr:spPr>
        <a:xfrm flipH="1">
          <a:off x="8591550" y="34194750"/>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75</xdr:row>
      <xdr:rowOff>342900</xdr:rowOff>
    </xdr:from>
    <xdr:to>
      <xdr:col>36</xdr:col>
      <xdr:colOff>9525</xdr:colOff>
      <xdr:row>75</xdr:row>
      <xdr:rowOff>781050</xdr:rowOff>
    </xdr:to>
    <xdr:sp>
      <xdr:nvSpPr>
        <xdr:cNvPr id="11" name="テキスト ボックス 5"/>
        <xdr:cNvSpPr txBox="1">
          <a:spLocks noChangeArrowheads="1"/>
        </xdr:cNvSpPr>
      </xdr:nvSpPr>
      <xdr:spPr>
        <a:xfrm>
          <a:off x="4819650" y="34556700"/>
          <a:ext cx="1771650" cy="4286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H.</a:t>
          </a:r>
          <a:r>
            <a:rPr lang="en-US" cap="none" sz="1000" b="0" i="0" u="none" baseline="0">
              <a:solidFill>
                <a:srgbClr val="000000"/>
              </a:solidFill>
              <a:latin typeface="ＭＳ Ｐゴシック"/>
              <a:ea typeface="ＭＳ Ｐゴシック"/>
              <a:cs typeface="ＭＳ Ｐゴシック"/>
            </a:rPr>
            <a:t>古野電気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152400</xdr:colOff>
      <xdr:row>75</xdr:row>
      <xdr:rowOff>809625</xdr:rowOff>
    </xdr:from>
    <xdr:to>
      <xdr:col>36</xdr:col>
      <xdr:colOff>9525</xdr:colOff>
      <xdr:row>75</xdr:row>
      <xdr:rowOff>1247775</xdr:rowOff>
    </xdr:to>
    <xdr:sp>
      <xdr:nvSpPr>
        <xdr:cNvPr id="12" name="大かっこ 15"/>
        <xdr:cNvSpPr>
          <a:spLocks/>
        </xdr:cNvSpPr>
      </xdr:nvSpPr>
      <xdr:spPr>
        <a:xfrm>
          <a:off x="4819650" y="35023425"/>
          <a:ext cx="1771650" cy="428625"/>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時刻比較実証実験支援</a:t>
          </a:r>
        </a:p>
      </xdr:txBody>
    </xdr:sp>
    <xdr:clientData/>
  </xdr:twoCellAnchor>
  <xdr:twoCellAnchor>
    <xdr:from>
      <xdr:col>40</xdr:col>
      <xdr:colOff>200025</xdr:colOff>
      <xdr:row>75</xdr:row>
      <xdr:rowOff>342900</xdr:rowOff>
    </xdr:from>
    <xdr:to>
      <xdr:col>49</xdr:col>
      <xdr:colOff>152400</xdr:colOff>
      <xdr:row>75</xdr:row>
      <xdr:rowOff>781050</xdr:rowOff>
    </xdr:to>
    <xdr:sp>
      <xdr:nvSpPr>
        <xdr:cNvPr id="13" name="テキスト ボックス 5"/>
        <xdr:cNvSpPr txBox="1">
          <a:spLocks noChangeArrowheads="1"/>
        </xdr:cNvSpPr>
      </xdr:nvSpPr>
      <xdr:spPr>
        <a:xfrm>
          <a:off x="7581900" y="34556700"/>
          <a:ext cx="1762125" cy="4286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I. </a:t>
          </a:r>
          <a:r>
            <a:rPr lang="en-US" cap="none" sz="1000" b="0" i="0" u="none" baseline="0">
              <a:solidFill>
                <a:srgbClr val="000000"/>
              </a:solidFill>
              <a:latin typeface="ＭＳ Ｐゴシック"/>
              <a:ea typeface="ＭＳ Ｐゴシック"/>
              <a:cs typeface="ＭＳ Ｐゴシック"/>
            </a:rPr>
            <a:t>国際通信企画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76200</xdr:colOff>
      <xdr:row>75</xdr:row>
      <xdr:rowOff>152400</xdr:rowOff>
    </xdr:from>
    <xdr:to>
      <xdr:col>50</xdr:col>
      <xdr:colOff>133350</xdr:colOff>
      <xdr:row>75</xdr:row>
      <xdr:rowOff>400050</xdr:rowOff>
    </xdr:to>
    <xdr:sp>
      <xdr:nvSpPr>
        <xdr:cNvPr id="14" name="テキスト ボックス 6"/>
        <xdr:cNvSpPr txBox="1">
          <a:spLocks noChangeArrowheads="1"/>
        </xdr:cNvSpPr>
      </xdr:nvSpPr>
      <xdr:spPr>
        <a:xfrm>
          <a:off x="7658100" y="34366200"/>
          <a:ext cx="1838325" cy="23812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152400</xdr:colOff>
      <xdr:row>74</xdr:row>
      <xdr:rowOff>2295525</xdr:rowOff>
    </xdr:from>
    <xdr:to>
      <xdr:col>36</xdr:col>
      <xdr:colOff>9525</xdr:colOff>
      <xdr:row>74</xdr:row>
      <xdr:rowOff>2714625</xdr:rowOff>
    </xdr:to>
    <xdr:sp>
      <xdr:nvSpPr>
        <xdr:cNvPr id="15" name="テキスト ボックス 5"/>
        <xdr:cNvSpPr txBox="1">
          <a:spLocks noChangeArrowheads="1"/>
        </xdr:cNvSpPr>
      </xdr:nvSpPr>
      <xdr:spPr>
        <a:xfrm>
          <a:off x="4819650" y="31613475"/>
          <a:ext cx="1771650" cy="4191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宇宙技術開発</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74</xdr:row>
      <xdr:rowOff>1743075</xdr:rowOff>
    </xdr:from>
    <xdr:to>
      <xdr:col>31</xdr:col>
      <xdr:colOff>9525</xdr:colOff>
      <xdr:row>74</xdr:row>
      <xdr:rowOff>2047875</xdr:rowOff>
    </xdr:to>
    <xdr:sp>
      <xdr:nvSpPr>
        <xdr:cNvPr id="16" name="直線矢印コネクタ 21"/>
        <xdr:cNvSpPr>
          <a:spLocks/>
        </xdr:cNvSpPr>
      </xdr:nvSpPr>
      <xdr:spPr>
        <a:xfrm rot="5400000">
          <a:off x="5610225" y="3106102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74</xdr:row>
      <xdr:rowOff>2295525</xdr:rowOff>
    </xdr:from>
    <xdr:to>
      <xdr:col>49</xdr:col>
      <xdr:colOff>152400</xdr:colOff>
      <xdr:row>74</xdr:row>
      <xdr:rowOff>2714625</xdr:rowOff>
    </xdr:to>
    <xdr:sp>
      <xdr:nvSpPr>
        <xdr:cNvPr id="17" name="テキスト ボックス 5"/>
        <xdr:cNvSpPr txBox="1">
          <a:spLocks noChangeArrowheads="1"/>
        </xdr:cNvSpPr>
      </xdr:nvSpPr>
      <xdr:spPr>
        <a:xfrm>
          <a:off x="7581900" y="31613475"/>
          <a:ext cx="1762125" cy="4191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日本電気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161925</xdr:colOff>
      <xdr:row>74</xdr:row>
      <xdr:rowOff>2066925</xdr:rowOff>
    </xdr:from>
    <xdr:to>
      <xdr:col>50</xdr:col>
      <xdr:colOff>57150</xdr:colOff>
      <xdr:row>74</xdr:row>
      <xdr:rowOff>2333625</xdr:rowOff>
    </xdr:to>
    <xdr:sp>
      <xdr:nvSpPr>
        <xdr:cNvPr id="18" name="テキスト ボックス 6"/>
        <xdr:cNvSpPr txBox="1">
          <a:spLocks noChangeArrowheads="1"/>
        </xdr:cNvSpPr>
      </xdr:nvSpPr>
      <xdr:spPr>
        <a:xfrm>
          <a:off x="7543800" y="31384875"/>
          <a:ext cx="1876425"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200025</xdr:colOff>
      <xdr:row>74</xdr:row>
      <xdr:rowOff>2752725</xdr:rowOff>
    </xdr:from>
    <xdr:to>
      <xdr:col>50</xdr:col>
      <xdr:colOff>123825</xdr:colOff>
      <xdr:row>74</xdr:row>
      <xdr:rowOff>3190875</xdr:rowOff>
    </xdr:to>
    <xdr:sp>
      <xdr:nvSpPr>
        <xdr:cNvPr id="19" name="大かっこ 25"/>
        <xdr:cNvSpPr>
          <a:spLocks/>
        </xdr:cNvSpPr>
      </xdr:nvSpPr>
      <xdr:spPr>
        <a:xfrm>
          <a:off x="7581900" y="32070675"/>
          <a:ext cx="1905000" cy="43815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時刻比較実証実験支援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31</xdr:col>
      <xdr:colOff>9525</xdr:colOff>
      <xdr:row>74</xdr:row>
      <xdr:rowOff>1743075</xdr:rowOff>
    </xdr:from>
    <xdr:to>
      <xdr:col>45</xdr:col>
      <xdr:colOff>114300</xdr:colOff>
      <xdr:row>74</xdr:row>
      <xdr:rowOff>1743075</xdr:rowOff>
    </xdr:to>
    <xdr:sp>
      <xdr:nvSpPr>
        <xdr:cNvPr id="20" name="直線コネクタ 26"/>
        <xdr:cNvSpPr>
          <a:spLocks/>
        </xdr:cNvSpPr>
      </xdr:nvSpPr>
      <xdr:spPr>
        <a:xfrm>
          <a:off x="5610225" y="310610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114300</xdr:colOff>
      <xdr:row>74</xdr:row>
      <xdr:rowOff>1743075</xdr:rowOff>
    </xdr:from>
    <xdr:to>
      <xdr:col>45</xdr:col>
      <xdr:colOff>114300</xdr:colOff>
      <xdr:row>74</xdr:row>
      <xdr:rowOff>2047875</xdr:rowOff>
    </xdr:to>
    <xdr:sp>
      <xdr:nvSpPr>
        <xdr:cNvPr id="21" name="直線矢印コネクタ 27"/>
        <xdr:cNvSpPr>
          <a:spLocks/>
        </xdr:cNvSpPr>
      </xdr:nvSpPr>
      <xdr:spPr>
        <a:xfrm rot="5400000">
          <a:off x="8496300" y="3106102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74</xdr:row>
      <xdr:rowOff>3248025</xdr:rowOff>
    </xdr:from>
    <xdr:to>
      <xdr:col>46</xdr:col>
      <xdr:colOff>104775</xdr:colOff>
      <xdr:row>74</xdr:row>
      <xdr:rowOff>3552825</xdr:rowOff>
    </xdr:to>
    <xdr:grpSp>
      <xdr:nvGrpSpPr>
        <xdr:cNvPr id="22" name="グループ化 2"/>
        <xdr:cNvGrpSpPr>
          <a:grpSpLocks/>
        </xdr:cNvGrpSpPr>
      </xdr:nvGrpSpPr>
      <xdr:grpSpPr>
        <a:xfrm>
          <a:off x="5591175" y="32565975"/>
          <a:ext cx="3095625" cy="304800"/>
          <a:chOff x="2348473" y="5197583"/>
          <a:chExt cx="2767800" cy="308734"/>
        </a:xfrm>
        <a:solidFill>
          <a:srgbClr val="FFFFFF"/>
        </a:solidFill>
      </xdr:grpSpPr>
      <xdr:sp>
        <xdr:nvSpPr>
          <xdr:cNvPr id="23" name="直線コネクタ 46"/>
          <xdr:cNvSpPr>
            <a:spLocks/>
          </xdr:cNvSpPr>
        </xdr:nvSpPr>
        <xdr:spPr>
          <a:xfrm>
            <a:off x="2348473" y="5197583"/>
            <a:ext cx="260588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47"/>
          <xdr:cNvSpPr>
            <a:spLocks/>
          </xdr:cNvSpPr>
        </xdr:nvSpPr>
        <xdr:spPr>
          <a:xfrm rot="5400000">
            <a:off x="2194861" y="5351950"/>
            <a:ext cx="30861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48"/>
          <xdr:cNvSpPr>
            <a:spLocks/>
          </xdr:cNvSpPr>
        </xdr:nvSpPr>
        <xdr:spPr>
          <a:xfrm rot="5400000">
            <a:off x="4807663" y="5351950"/>
            <a:ext cx="30861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57150</xdr:colOff>
      <xdr:row>74</xdr:row>
      <xdr:rowOff>2066925</xdr:rowOff>
    </xdr:from>
    <xdr:to>
      <xdr:col>35</xdr:col>
      <xdr:colOff>200025</xdr:colOff>
      <xdr:row>74</xdr:row>
      <xdr:rowOff>2352675</xdr:rowOff>
    </xdr:to>
    <xdr:sp>
      <xdr:nvSpPr>
        <xdr:cNvPr id="26" name="テキスト ボックス 6"/>
        <xdr:cNvSpPr txBox="1">
          <a:spLocks noChangeArrowheads="1"/>
        </xdr:cNvSpPr>
      </xdr:nvSpPr>
      <xdr:spPr>
        <a:xfrm>
          <a:off x="4724400" y="31384875"/>
          <a:ext cx="1790700" cy="2857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152400</xdr:colOff>
      <xdr:row>74</xdr:row>
      <xdr:rowOff>3829050</xdr:rowOff>
    </xdr:from>
    <xdr:to>
      <xdr:col>36</xdr:col>
      <xdr:colOff>9525</xdr:colOff>
      <xdr:row>74</xdr:row>
      <xdr:rowOff>4267200</xdr:rowOff>
    </xdr:to>
    <xdr:sp>
      <xdr:nvSpPr>
        <xdr:cNvPr id="27" name="テキスト ボックス 5"/>
        <xdr:cNvSpPr txBox="1">
          <a:spLocks noChangeArrowheads="1"/>
        </xdr:cNvSpPr>
      </xdr:nvSpPr>
      <xdr:spPr>
        <a:xfrm>
          <a:off x="4819650" y="33147000"/>
          <a:ext cx="1771650" cy="4381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F. </a:t>
          </a:r>
          <a:r>
            <a:rPr lang="en-US" cap="none" sz="1000" b="0" i="0" u="none" baseline="0">
              <a:solidFill>
                <a:srgbClr val="000000"/>
              </a:solidFill>
              <a:latin typeface="ＭＳ Ｐゴシック"/>
              <a:ea typeface="ＭＳ Ｐゴシック"/>
              <a:cs typeface="ＭＳ Ｐゴシック"/>
            </a:rPr>
            <a:t>ＫＤＤＩ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152400</xdr:colOff>
      <xdr:row>74</xdr:row>
      <xdr:rowOff>4286250</xdr:rowOff>
    </xdr:from>
    <xdr:to>
      <xdr:col>36</xdr:col>
      <xdr:colOff>9525</xdr:colOff>
      <xdr:row>74</xdr:row>
      <xdr:rowOff>4724400</xdr:rowOff>
    </xdr:to>
    <xdr:sp>
      <xdr:nvSpPr>
        <xdr:cNvPr id="28" name="大かっこ 31"/>
        <xdr:cNvSpPr>
          <a:spLocks/>
        </xdr:cNvSpPr>
      </xdr:nvSpPr>
      <xdr:spPr>
        <a:xfrm>
          <a:off x="4819650" y="33604200"/>
          <a:ext cx="1771650" cy="43815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地上系時刻比較用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通信衛星回線使用料</a:t>
          </a:r>
        </a:p>
      </xdr:txBody>
    </xdr:sp>
    <xdr:clientData/>
  </xdr:twoCellAnchor>
  <xdr:twoCellAnchor>
    <xdr:from>
      <xdr:col>40</xdr:col>
      <xdr:colOff>200025</xdr:colOff>
      <xdr:row>74</xdr:row>
      <xdr:rowOff>4343400</xdr:rowOff>
    </xdr:from>
    <xdr:to>
      <xdr:col>49</xdr:col>
      <xdr:colOff>152400</xdr:colOff>
      <xdr:row>74</xdr:row>
      <xdr:rowOff>4781550</xdr:rowOff>
    </xdr:to>
    <xdr:sp>
      <xdr:nvSpPr>
        <xdr:cNvPr id="29" name="大かっこ 32"/>
        <xdr:cNvSpPr>
          <a:spLocks/>
        </xdr:cNvSpPr>
      </xdr:nvSpPr>
      <xdr:spPr>
        <a:xfrm>
          <a:off x="7581900" y="33661350"/>
          <a:ext cx="1762125" cy="43815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SLR(</a:t>
          </a:r>
          <a:r>
            <a:rPr lang="en-US" cap="none" sz="1000" b="0" i="0" u="none" baseline="0">
              <a:solidFill>
                <a:srgbClr val="000000"/>
              </a:solidFill>
              <a:latin typeface="ＭＳ Ｐゴシック"/>
              <a:ea typeface="ＭＳ Ｐゴシック"/>
              <a:cs typeface="ＭＳ Ｐゴシック"/>
            </a:rPr>
            <a:t>衛星レーザー測距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ソフトウェアの設計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40</xdr:col>
      <xdr:colOff>200025</xdr:colOff>
      <xdr:row>74</xdr:row>
      <xdr:rowOff>3829050</xdr:rowOff>
    </xdr:from>
    <xdr:to>
      <xdr:col>49</xdr:col>
      <xdr:colOff>152400</xdr:colOff>
      <xdr:row>74</xdr:row>
      <xdr:rowOff>4267200</xdr:rowOff>
    </xdr:to>
    <xdr:sp>
      <xdr:nvSpPr>
        <xdr:cNvPr id="30" name="テキスト ボックス 5"/>
        <xdr:cNvSpPr txBox="1">
          <a:spLocks noChangeArrowheads="1"/>
        </xdr:cNvSpPr>
      </xdr:nvSpPr>
      <xdr:spPr>
        <a:xfrm>
          <a:off x="7581900" y="33147000"/>
          <a:ext cx="1762125" cy="4381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G.</a:t>
          </a:r>
          <a:r>
            <a:rPr lang="en-US" cap="none" sz="1000" b="0" i="0" u="none" baseline="0">
              <a:solidFill>
                <a:srgbClr val="000000"/>
              </a:solidFill>
              <a:latin typeface="ＭＳ Ｐゴシック"/>
              <a:ea typeface="ＭＳ Ｐゴシック"/>
              <a:cs typeface="ＭＳ Ｐゴシック"/>
            </a:rPr>
            <a:t>（有）ティーティーシー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200025</xdr:colOff>
      <xdr:row>75</xdr:row>
      <xdr:rowOff>152400</xdr:rowOff>
    </xdr:from>
    <xdr:to>
      <xdr:col>36</xdr:col>
      <xdr:colOff>171450</xdr:colOff>
      <xdr:row>75</xdr:row>
      <xdr:rowOff>361950</xdr:rowOff>
    </xdr:to>
    <xdr:sp>
      <xdr:nvSpPr>
        <xdr:cNvPr id="31" name="テキスト ボックス 6"/>
        <xdr:cNvSpPr txBox="1">
          <a:spLocks noChangeArrowheads="1"/>
        </xdr:cNvSpPr>
      </xdr:nvSpPr>
      <xdr:spPr>
        <a:xfrm>
          <a:off x="4657725" y="34366200"/>
          <a:ext cx="2095500" cy="209550"/>
        </a:xfrm>
        <a:prstGeom prst="rect">
          <a:avLst/>
        </a:prstGeom>
        <a:noFill/>
        <a:ln w="9525" cmpd="sng">
          <a:noFill/>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74</xdr:row>
      <xdr:rowOff>3571875</xdr:rowOff>
    </xdr:from>
    <xdr:to>
      <xdr:col>34</xdr:col>
      <xdr:colOff>133350</xdr:colOff>
      <xdr:row>74</xdr:row>
      <xdr:rowOff>3886200</xdr:rowOff>
    </xdr:to>
    <xdr:sp>
      <xdr:nvSpPr>
        <xdr:cNvPr id="32" name="テキスト ボックス 6"/>
        <xdr:cNvSpPr txBox="1">
          <a:spLocks noChangeArrowheads="1"/>
        </xdr:cNvSpPr>
      </xdr:nvSpPr>
      <xdr:spPr>
        <a:xfrm>
          <a:off x="4991100" y="32889825"/>
          <a:ext cx="1257300" cy="3048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95250</xdr:colOff>
      <xdr:row>75</xdr:row>
      <xdr:rowOff>1352550</xdr:rowOff>
    </xdr:from>
    <xdr:to>
      <xdr:col>46</xdr:col>
      <xdr:colOff>0</xdr:colOff>
      <xdr:row>75</xdr:row>
      <xdr:rowOff>1352550</xdr:rowOff>
    </xdr:to>
    <xdr:sp>
      <xdr:nvSpPr>
        <xdr:cNvPr id="33" name="直線コネクタ 36"/>
        <xdr:cNvSpPr>
          <a:spLocks/>
        </xdr:cNvSpPr>
      </xdr:nvSpPr>
      <xdr:spPr>
        <a:xfrm>
          <a:off x="5695950" y="355663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75</xdr:row>
      <xdr:rowOff>1352550</xdr:rowOff>
    </xdr:from>
    <xdr:to>
      <xdr:col>31</xdr:col>
      <xdr:colOff>95250</xdr:colOff>
      <xdr:row>75</xdr:row>
      <xdr:rowOff>1657350</xdr:rowOff>
    </xdr:to>
    <xdr:sp>
      <xdr:nvSpPr>
        <xdr:cNvPr id="34" name="直線矢印コネクタ 37"/>
        <xdr:cNvSpPr>
          <a:spLocks/>
        </xdr:cNvSpPr>
      </xdr:nvSpPr>
      <xdr:spPr>
        <a:xfrm rot="5400000">
          <a:off x="5686425" y="35566350"/>
          <a:ext cx="9525"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75</xdr:row>
      <xdr:rowOff>1352550</xdr:rowOff>
    </xdr:from>
    <xdr:to>
      <xdr:col>46</xdr:col>
      <xdr:colOff>19050</xdr:colOff>
      <xdr:row>75</xdr:row>
      <xdr:rowOff>1657350</xdr:rowOff>
    </xdr:to>
    <xdr:sp>
      <xdr:nvSpPr>
        <xdr:cNvPr id="35" name="直線矢印コネクタ 38"/>
        <xdr:cNvSpPr>
          <a:spLocks/>
        </xdr:cNvSpPr>
      </xdr:nvSpPr>
      <xdr:spPr>
        <a:xfrm rot="5400000">
          <a:off x="8601075" y="35566350"/>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75</xdr:row>
      <xdr:rowOff>1933575</xdr:rowOff>
    </xdr:from>
    <xdr:to>
      <xdr:col>36</xdr:col>
      <xdr:colOff>9525</xdr:colOff>
      <xdr:row>75</xdr:row>
      <xdr:rowOff>2352675</xdr:rowOff>
    </xdr:to>
    <xdr:sp>
      <xdr:nvSpPr>
        <xdr:cNvPr id="36" name="テキスト ボックス 5"/>
        <xdr:cNvSpPr txBox="1">
          <a:spLocks noChangeArrowheads="1"/>
        </xdr:cNvSpPr>
      </xdr:nvSpPr>
      <xdr:spPr>
        <a:xfrm>
          <a:off x="4819650" y="36147375"/>
          <a:ext cx="1771650" cy="4191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J. </a:t>
          </a:r>
          <a:r>
            <a:rPr lang="en-US" cap="none" sz="1000" b="0" i="0" u="none" baseline="0">
              <a:solidFill>
                <a:srgbClr val="000000"/>
              </a:solidFill>
              <a:latin typeface="ＭＳ Ｐゴシック"/>
              <a:ea typeface="ＭＳ Ｐゴシック"/>
              <a:cs typeface="ＭＳ Ｐゴシック"/>
            </a:rPr>
            <a:t>日本総合システム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152400</xdr:colOff>
      <xdr:row>75</xdr:row>
      <xdr:rowOff>2419350</xdr:rowOff>
    </xdr:from>
    <xdr:to>
      <xdr:col>36</xdr:col>
      <xdr:colOff>104775</xdr:colOff>
      <xdr:row>75</xdr:row>
      <xdr:rowOff>2857500</xdr:rowOff>
    </xdr:to>
    <xdr:sp>
      <xdr:nvSpPr>
        <xdr:cNvPr id="37" name="大かっこ 40"/>
        <xdr:cNvSpPr>
          <a:spLocks/>
        </xdr:cNvSpPr>
      </xdr:nvSpPr>
      <xdr:spPr>
        <a:xfrm>
          <a:off x="4819650" y="36633150"/>
          <a:ext cx="1866900" cy="428625"/>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可搬局制御ソフトウェア開発</a:t>
          </a:r>
        </a:p>
      </xdr:txBody>
    </xdr:sp>
    <xdr:clientData/>
  </xdr:twoCellAnchor>
  <xdr:twoCellAnchor>
    <xdr:from>
      <xdr:col>40</xdr:col>
      <xdr:colOff>200025</xdr:colOff>
      <xdr:row>75</xdr:row>
      <xdr:rowOff>2419350</xdr:rowOff>
    </xdr:from>
    <xdr:to>
      <xdr:col>49</xdr:col>
      <xdr:colOff>152400</xdr:colOff>
      <xdr:row>75</xdr:row>
      <xdr:rowOff>2838450</xdr:rowOff>
    </xdr:to>
    <xdr:sp>
      <xdr:nvSpPr>
        <xdr:cNvPr id="38" name="大かっこ 41"/>
        <xdr:cNvSpPr>
          <a:spLocks/>
        </xdr:cNvSpPr>
      </xdr:nvSpPr>
      <xdr:spPr>
        <a:xfrm>
          <a:off x="7581900" y="36633150"/>
          <a:ext cx="1762125" cy="41910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通信回線使用料</a:t>
          </a:r>
        </a:p>
      </xdr:txBody>
    </xdr:sp>
    <xdr:clientData/>
  </xdr:twoCellAnchor>
  <xdr:twoCellAnchor>
    <xdr:from>
      <xdr:col>40</xdr:col>
      <xdr:colOff>200025</xdr:colOff>
      <xdr:row>75</xdr:row>
      <xdr:rowOff>1933575</xdr:rowOff>
    </xdr:from>
    <xdr:to>
      <xdr:col>49</xdr:col>
      <xdr:colOff>152400</xdr:colOff>
      <xdr:row>75</xdr:row>
      <xdr:rowOff>2352675</xdr:rowOff>
    </xdr:to>
    <xdr:sp>
      <xdr:nvSpPr>
        <xdr:cNvPr id="39" name="テキスト ボックス 5"/>
        <xdr:cNvSpPr txBox="1">
          <a:spLocks noChangeArrowheads="1"/>
        </xdr:cNvSpPr>
      </xdr:nvSpPr>
      <xdr:spPr>
        <a:xfrm>
          <a:off x="7581900" y="36147375"/>
          <a:ext cx="1762125" cy="4191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K. NVI,INC.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75</xdr:row>
      <xdr:rowOff>1714500</xdr:rowOff>
    </xdr:from>
    <xdr:to>
      <xdr:col>36</xdr:col>
      <xdr:colOff>0</xdr:colOff>
      <xdr:row>75</xdr:row>
      <xdr:rowOff>2095500</xdr:rowOff>
    </xdr:to>
    <xdr:sp>
      <xdr:nvSpPr>
        <xdr:cNvPr id="40" name="テキスト ボックス 6"/>
        <xdr:cNvSpPr txBox="1">
          <a:spLocks noChangeArrowheads="1"/>
        </xdr:cNvSpPr>
      </xdr:nvSpPr>
      <xdr:spPr>
        <a:xfrm>
          <a:off x="4848225" y="35928300"/>
          <a:ext cx="17335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190500</xdr:colOff>
      <xdr:row>74</xdr:row>
      <xdr:rowOff>3571875</xdr:rowOff>
    </xdr:from>
    <xdr:to>
      <xdr:col>52</xdr:col>
      <xdr:colOff>66675</xdr:colOff>
      <xdr:row>74</xdr:row>
      <xdr:rowOff>3886200</xdr:rowOff>
    </xdr:to>
    <xdr:sp>
      <xdr:nvSpPr>
        <xdr:cNvPr id="41" name="テキスト ボックス 6"/>
        <xdr:cNvSpPr txBox="1">
          <a:spLocks noChangeArrowheads="1"/>
        </xdr:cNvSpPr>
      </xdr:nvSpPr>
      <xdr:spPr>
        <a:xfrm>
          <a:off x="7172325" y="32889825"/>
          <a:ext cx="2600325" cy="3048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171450</xdr:colOff>
      <xdr:row>75</xdr:row>
      <xdr:rowOff>1714500</xdr:rowOff>
    </xdr:from>
    <xdr:to>
      <xdr:col>48</xdr:col>
      <xdr:colOff>152400</xdr:colOff>
      <xdr:row>75</xdr:row>
      <xdr:rowOff>2057400</xdr:rowOff>
    </xdr:to>
    <xdr:sp>
      <xdr:nvSpPr>
        <xdr:cNvPr id="42" name="テキスト ボックス 6"/>
        <xdr:cNvSpPr txBox="1">
          <a:spLocks noChangeArrowheads="1"/>
        </xdr:cNvSpPr>
      </xdr:nvSpPr>
      <xdr:spPr>
        <a:xfrm>
          <a:off x="7953375" y="35928300"/>
          <a:ext cx="1219200" cy="3429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19050</xdr:colOff>
      <xdr:row>74</xdr:row>
      <xdr:rowOff>2409825</xdr:rowOff>
    </xdr:from>
    <xdr:ext cx="2657475" cy="438150"/>
    <xdr:sp>
      <xdr:nvSpPr>
        <xdr:cNvPr id="43" name="テキスト ボックス 49"/>
        <xdr:cNvSpPr txBox="1">
          <a:spLocks noChangeArrowheads="1"/>
        </xdr:cNvSpPr>
      </xdr:nvSpPr>
      <xdr:spPr>
        <a:xfrm>
          <a:off x="1619250" y="31727775"/>
          <a:ext cx="2657475"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85725</xdr:colOff>
      <xdr:row>74</xdr:row>
      <xdr:rowOff>3267075</xdr:rowOff>
    </xdr:from>
    <xdr:to>
      <xdr:col>25</xdr:col>
      <xdr:colOff>57150</xdr:colOff>
      <xdr:row>74</xdr:row>
      <xdr:rowOff>3714750</xdr:rowOff>
    </xdr:to>
    <xdr:sp>
      <xdr:nvSpPr>
        <xdr:cNvPr id="44" name="大かっこ 50"/>
        <xdr:cNvSpPr>
          <a:spLocks/>
        </xdr:cNvSpPr>
      </xdr:nvSpPr>
      <xdr:spPr>
        <a:xfrm>
          <a:off x="1685925" y="32585025"/>
          <a:ext cx="2828925" cy="43815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高精度位置認識技術の研究開発の実施</a:t>
          </a:r>
        </a:p>
      </xdr:txBody>
    </xdr:sp>
    <xdr:clientData/>
  </xdr:twoCellAnchor>
  <xdr:twoCellAnchor>
    <xdr:from>
      <xdr:col>8</xdr:col>
      <xdr:colOff>123825</xdr:colOff>
      <xdr:row>75</xdr:row>
      <xdr:rowOff>447675</xdr:rowOff>
    </xdr:from>
    <xdr:to>
      <xdr:col>23</xdr:col>
      <xdr:colOff>38100</xdr:colOff>
      <xdr:row>75</xdr:row>
      <xdr:rowOff>1143000</xdr:rowOff>
    </xdr:to>
    <xdr:sp>
      <xdr:nvSpPr>
        <xdr:cNvPr id="45" name="テキスト ボックス 51"/>
        <xdr:cNvSpPr txBox="1">
          <a:spLocks noChangeArrowheads="1"/>
        </xdr:cNvSpPr>
      </xdr:nvSpPr>
      <xdr:spPr>
        <a:xfrm>
          <a:off x="1552575" y="34661475"/>
          <a:ext cx="2600325" cy="695325"/>
        </a:xfrm>
        <a:prstGeom prst="rect">
          <a:avLst/>
        </a:prstGeom>
        <a:noFill/>
        <a:ln w="190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各費目の金額について四捨五入を行っているため、合計支出額と一致していない。</a:t>
          </a:r>
        </a:p>
      </xdr:txBody>
    </xdr:sp>
    <xdr:clientData/>
  </xdr:twoCellAnchor>
  <xdr:oneCellAnchor>
    <xdr:from>
      <xdr:col>9</xdr:col>
      <xdr:colOff>85725</xdr:colOff>
      <xdr:row>74</xdr:row>
      <xdr:rowOff>2657475</xdr:rowOff>
    </xdr:from>
    <xdr:ext cx="3105150" cy="552450"/>
    <xdr:sp>
      <xdr:nvSpPr>
        <xdr:cNvPr id="46" name="Text Box 485"/>
        <xdr:cNvSpPr txBox="1">
          <a:spLocks noChangeArrowheads="1"/>
        </xdr:cNvSpPr>
      </xdr:nvSpPr>
      <xdr:spPr>
        <a:xfrm>
          <a:off x="1685925" y="31975425"/>
          <a:ext cx="3105150" cy="552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横須賀テレコムリサーチパーク　</a:t>
          </a:r>
          <a:r>
            <a:rPr lang="en-US" cap="none" sz="1050" b="0" i="0" u="none" baseline="0">
              <a:solidFill>
                <a:srgbClr val="000000"/>
              </a:solidFill>
              <a:latin typeface="ＭＳ Ｐゴシック"/>
              <a:ea typeface="ＭＳ Ｐゴシック"/>
              <a:cs typeface="ＭＳ Ｐゴシック"/>
            </a:rPr>
            <a:t>192</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日本電気㈱　　　　　　　　　　　　　　</a:t>
          </a:r>
          <a:r>
            <a:rPr lang="en-US" cap="none" sz="1050" b="0" i="0" u="none" baseline="0">
              <a:solidFill>
                <a:srgbClr val="000000"/>
              </a:solidFill>
              <a:latin typeface="ＭＳ Ｐゴシック"/>
              <a:ea typeface="ＭＳ Ｐゴシック"/>
              <a:cs typeface="ＭＳ Ｐゴシック"/>
            </a:rPr>
            <a:t> 153</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twoCellAnchor>
    <xdr:from>
      <xdr:col>26</xdr:col>
      <xdr:colOff>152400</xdr:colOff>
      <xdr:row>74</xdr:row>
      <xdr:rowOff>2771775</xdr:rowOff>
    </xdr:from>
    <xdr:to>
      <xdr:col>36</xdr:col>
      <xdr:colOff>9525</xdr:colOff>
      <xdr:row>74</xdr:row>
      <xdr:rowOff>3209925</xdr:rowOff>
    </xdr:to>
    <xdr:sp>
      <xdr:nvSpPr>
        <xdr:cNvPr id="47" name="大かっこ 56"/>
        <xdr:cNvSpPr>
          <a:spLocks/>
        </xdr:cNvSpPr>
      </xdr:nvSpPr>
      <xdr:spPr>
        <a:xfrm>
          <a:off x="4819650" y="32089725"/>
          <a:ext cx="1771650" cy="43815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時刻管理系運用業務</a:t>
          </a:r>
        </a:p>
      </xdr:txBody>
    </xdr:sp>
    <xdr:clientData/>
  </xdr:twoCellAnchor>
  <xdr:twoCellAnchor>
    <xdr:from>
      <xdr:col>40</xdr:col>
      <xdr:colOff>200025</xdr:colOff>
      <xdr:row>75</xdr:row>
      <xdr:rowOff>828675</xdr:rowOff>
    </xdr:from>
    <xdr:to>
      <xdr:col>49</xdr:col>
      <xdr:colOff>152400</xdr:colOff>
      <xdr:row>75</xdr:row>
      <xdr:rowOff>1266825</xdr:rowOff>
    </xdr:to>
    <xdr:sp>
      <xdr:nvSpPr>
        <xdr:cNvPr id="48" name="大かっこ 57"/>
        <xdr:cNvSpPr>
          <a:spLocks/>
        </xdr:cNvSpPr>
      </xdr:nvSpPr>
      <xdr:spPr>
        <a:xfrm>
          <a:off x="7581900" y="35042475"/>
          <a:ext cx="1762125" cy="428625"/>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時刻比較実証実験支援</a:t>
          </a:r>
        </a:p>
      </xdr:txBody>
    </xdr:sp>
    <xdr:clientData/>
  </xdr:twoCellAnchor>
  <xdr:oneCellAnchor>
    <xdr:from>
      <xdr:col>9</xdr:col>
      <xdr:colOff>85725</xdr:colOff>
      <xdr:row>74</xdr:row>
      <xdr:rowOff>4210050</xdr:rowOff>
    </xdr:from>
    <xdr:ext cx="3067050" cy="400050"/>
    <xdr:sp>
      <xdr:nvSpPr>
        <xdr:cNvPr id="49" name="Text Box 485"/>
        <xdr:cNvSpPr txBox="1">
          <a:spLocks noChangeArrowheads="1"/>
        </xdr:cNvSpPr>
      </xdr:nvSpPr>
      <xdr:spPr>
        <a:xfrm>
          <a:off x="1685925" y="33528000"/>
          <a:ext cx="3067050"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監査法人ブレインワーク　</a:t>
          </a:r>
          <a:r>
            <a:rPr lang="en-US" cap="none" sz="1050" b="0" i="0" u="none" baseline="0">
              <a:solidFill>
                <a:srgbClr val="000000"/>
              </a:solidFill>
              <a:latin typeface="ＭＳ Ｐゴシック"/>
              <a:ea typeface="ＭＳ Ｐゴシック"/>
              <a:cs typeface="ＭＳ Ｐゴシック"/>
            </a:rPr>
            <a:t>0.2</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19050</xdr:colOff>
      <xdr:row>74</xdr:row>
      <xdr:rowOff>3943350</xdr:rowOff>
    </xdr:from>
    <xdr:ext cx="1581150" cy="228600"/>
    <xdr:sp>
      <xdr:nvSpPr>
        <xdr:cNvPr id="50" name="テキスト ボックス 54"/>
        <xdr:cNvSpPr txBox="1">
          <a:spLocks noChangeArrowheads="1"/>
        </xdr:cNvSpPr>
      </xdr:nvSpPr>
      <xdr:spPr>
        <a:xfrm>
          <a:off x="1619250" y="33261300"/>
          <a:ext cx="1581150" cy="2286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85725</xdr:colOff>
      <xdr:row>74</xdr:row>
      <xdr:rowOff>4686300</xdr:rowOff>
    </xdr:from>
    <xdr:to>
      <xdr:col>23</xdr:col>
      <xdr:colOff>66675</xdr:colOff>
      <xdr:row>75</xdr:row>
      <xdr:rowOff>209550</xdr:rowOff>
    </xdr:to>
    <xdr:sp>
      <xdr:nvSpPr>
        <xdr:cNvPr id="51" name="大かっこ 58"/>
        <xdr:cNvSpPr>
          <a:spLocks/>
        </xdr:cNvSpPr>
      </xdr:nvSpPr>
      <xdr:spPr>
        <a:xfrm>
          <a:off x="1685925" y="34004250"/>
          <a:ext cx="2495550" cy="41910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経理検査補助</a:t>
          </a:r>
        </a:p>
      </xdr:txBody>
    </xdr:sp>
    <xdr:clientData/>
  </xdr:twoCellAnchor>
  <xdr:twoCellAnchor>
    <xdr:from>
      <xdr:col>25</xdr:col>
      <xdr:colOff>9525</xdr:colOff>
      <xdr:row>74</xdr:row>
      <xdr:rowOff>1457325</xdr:rowOff>
    </xdr:from>
    <xdr:to>
      <xdr:col>38</xdr:col>
      <xdr:colOff>9525</xdr:colOff>
      <xdr:row>74</xdr:row>
      <xdr:rowOff>1457325</xdr:rowOff>
    </xdr:to>
    <xdr:sp>
      <xdr:nvSpPr>
        <xdr:cNvPr id="52" name="直線コネクタ 59"/>
        <xdr:cNvSpPr>
          <a:spLocks/>
        </xdr:cNvSpPr>
      </xdr:nvSpPr>
      <xdr:spPr>
        <a:xfrm>
          <a:off x="4467225" y="30775275"/>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74</xdr:row>
      <xdr:rowOff>647700</xdr:rowOff>
    </xdr:from>
    <xdr:to>
      <xdr:col>9</xdr:col>
      <xdr:colOff>85725</xdr:colOff>
      <xdr:row>74</xdr:row>
      <xdr:rowOff>647700</xdr:rowOff>
    </xdr:to>
    <xdr:sp>
      <xdr:nvSpPr>
        <xdr:cNvPr id="53" name="直線コネクタ 60"/>
        <xdr:cNvSpPr>
          <a:spLocks/>
        </xdr:cNvSpPr>
      </xdr:nvSpPr>
      <xdr:spPr>
        <a:xfrm flipV="1">
          <a:off x="1504950" y="2996565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75</xdr:row>
      <xdr:rowOff>3048000</xdr:rowOff>
    </xdr:from>
    <xdr:to>
      <xdr:col>45</xdr:col>
      <xdr:colOff>180975</xdr:colOff>
      <xdr:row>75</xdr:row>
      <xdr:rowOff>3048000</xdr:rowOff>
    </xdr:to>
    <xdr:sp>
      <xdr:nvSpPr>
        <xdr:cNvPr id="54" name="直線コネクタ 73"/>
        <xdr:cNvSpPr>
          <a:spLocks/>
        </xdr:cNvSpPr>
      </xdr:nvSpPr>
      <xdr:spPr>
        <a:xfrm>
          <a:off x="5686425" y="3726180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75</xdr:row>
      <xdr:rowOff>3048000</xdr:rowOff>
    </xdr:from>
    <xdr:to>
      <xdr:col>31</xdr:col>
      <xdr:colOff>76200</xdr:colOff>
      <xdr:row>75</xdr:row>
      <xdr:rowOff>3352800</xdr:rowOff>
    </xdr:to>
    <xdr:sp>
      <xdr:nvSpPr>
        <xdr:cNvPr id="55" name="直線矢印コネクタ 74"/>
        <xdr:cNvSpPr>
          <a:spLocks/>
        </xdr:cNvSpPr>
      </xdr:nvSpPr>
      <xdr:spPr>
        <a:xfrm rot="5400000">
          <a:off x="5667375" y="37261800"/>
          <a:ext cx="9525"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200025</xdr:colOff>
      <xdr:row>75</xdr:row>
      <xdr:rowOff>3048000</xdr:rowOff>
    </xdr:from>
    <xdr:to>
      <xdr:col>45</xdr:col>
      <xdr:colOff>200025</xdr:colOff>
      <xdr:row>75</xdr:row>
      <xdr:rowOff>3352800</xdr:rowOff>
    </xdr:to>
    <xdr:sp>
      <xdr:nvSpPr>
        <xdr:cNvPr id="56" name="直線矢印コネクタ 75"/>
        <xdr:cNvSpPr>
          <a:spLocks/>
        </xdr:cNvSpPr>
      </xdr:nvSpPr>
      <xdr:spPr>
        <a:xfrm rot="5400000">
          <a:off x="8582025" y="37261800"/>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75</xdr:row>
      <xdr:rowOff>3619500</xdr:rowOff>
    </xdr:from>
    <xdr:to>
      <xdr:col>36</xdr:col>
      <xdr:colOff>9525</xdr:colOff>
      <xdr:row>75</xdr:row>
      <xdr:rowOff>4048125</xdr:rowOff>
    </xdr:to>
    <xdr:sp>
      <xdr:nvSpPr>
        <xdr:cNvPr id="57" name="テキスト ボックス 5"/>
        <xdr:cNvSpPr txBox="1">
          <a:spLocks noChangeArrowheads="1"/>
        </xdr:cNvSpPr>
      </xdr:nvSpPr>
      <xdr:spPr>
        <a:xfrm>
          <a:off x="4819650" y="37833300"/>
          <a:ext cx="1771650" cy="4286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L.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赤阪鐵工所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152400</xdr:colOff>
      <xdr:row>75</xdr:row>
      <xdr:rowOff>4114800</xdr:rowOff>
    </xdr:from>
    <xdr:to>
      <xdr:col>36</xdr:col>
      <xdr:colOff>9525</xdr:colOff>
      <xdr:row>76</xdr:row>
      <xdr:rowOff>114300</xdr:rowOff>
    </xdr:to>
    <xdr:sp>
      <xdr:nvSpPr>
        <xdr:cNvPr id="58" name="大かっこ 77"/>
        <xdr:cNvSpPr>
          <a:spLocks/>
        </xdr:cNvSpPr>
      </xdr:nvSpPr>
      <xdr:spPr>
        <a:xfrm>
          <a:off x="4819650" y="38328600"/>
          <a:ext cx="1771650" cy="428625"/>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時刻管理系設備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保守点検</a:t>
          </a:r>
        </a:p>
      </xdr:txBody>
    </xdr:sp>
    <xdr:clientData/>
  </xdr:twoCellAnchor>
  <xdr:twoCellAnchor>
    <xdr:from>
      <xdr:col>40</xdr:col>
      <xdr:colOff>200025</xdr:colOff>
      <xdr:row>75</xdr:row>
      <xdr:rowOff>4086225</xdr:rowOff>
    </xdr:from>
    <xdr:to>
      <xdr:col>49</xdr:col>
      <xdr:colOff>152400</xdr:colOff>
      <xdr:row>76</xdr:row>
      <xdr:rowOff>76200</xdr:rowOff>
    </xdr:to>
    <xdr:sp>
      <xdr:nvSpPr>
        <xdr:cNvPr id="59" name="大かっこ 78"/>
        <xdr:cNvSpPr>
          <a:spLocks/>
        </xdr:cNvSpPr>
      </xdr:nvSpPr>
      <xdr:spPr>
        <a:xfrm>
          <a:off x="7581900" y="38300025"/>
          <a:ext cx="1762125" cy="419100"/>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SLR(</a:t>
          </a:r>
          <a:r>
            <a:rPr lang="en-US" cap="none" sz="1000" b="0" i="0" u="none" baseline="0">
              <a:solidFill>
                <a:srgbClr val="000000"/>
              </a:solidFill>
              <a:latin typeface="ＭＳ Ｐゴシック"/>
              <a:ea typeface="ＭＳ Ｐゴシック"/>
              <a:cs typeface="ＭＳ Ｐゴシック"/>
            </a:rPr>
            <a:t>レーザー測距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関連機器</a:t>
          </a:r>
        </a:p>
      </xdr:txBody>
    </xdr:sp>
    <xdr:clientData/>
  </xdr:twoCellAnchor>
  <xdr:twoCellAnchor>
    <xdr:from>
      <xdr:col>40</xdr:col>
      <xdr:colOff>200025</xdr:colOff>
      <xdr:row>75</xdr:row>
      <xdr:rowOff>3619500</xdr:rowOff>
    </xdr:from>
    <xdr:to>
      <xdr:col>49</xdr:col>
      <xdr:colOff>152400</xdr:colOff>
      <xdr:row>75</xdr:row>
      <xdr:rowOff>4048125</xdr:rowOff>
    </xdr:to>
    <xdr:sp>
      <xdr:nvSpPr>
        <xdr:cNvPr id="60" name="テキスト ボックス 5"/>
        <xdr:cNvSpPr txBox="1">
          <a:spLocks noChangeArrowheads="1"/>
        </xdr:cNvSpPr>
      </xdr:nvSpPr>
      <xdr:spPr>
        <a:xfrm>
          <a:off x="7581900" y="37833300"/>
          <a:ext cx="1762125" cy="42862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M. </a:t>
          </a:r>
          <a:r>
            <a:rPr lang="en-US" cap="none" sz="1000" b="0" i="0" u="none" baseline="0">
              <a:solidFill>
                <a:srgbClr val="000000"/>
              </a:solidFill>
              <a:latin typeface="ＭＳ Ｐゴシック"/>
              <a:ea typeface="ＭＳ Ｐゴシック"/>
              <a:cs typeface="ＭＳ Ｐゴシック"/>
            </a:rPr>
            <a:t>オーテックス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75</xdr:row>
      <xdr:rowOff>3371850</xdr:rowOff>
    </xdr:from>
    <xdr:to>
      <xdr:col>35</xdr:col>
      <xdr:colOff>257175</xdr:colOff>
      <xdr:row>75</xdr:row>
      <xdr:rowOff>3686175</xdr:rowOff>
    </xdr:to>
    <xdr:sp>
      <xdr:nvSpPr>
        <xdr:cNvPr id="61" name="テキスト ボックス 6"/>
        <xdr:cNvSpPr txBox="1">
          <a:spLocks noChangeArrowheads="1"/>
        </xdr:cNvSpPr>
      </xdr:nvSpPr>
      <xdr:spPr>
        <a:xfrm>
          <a:off x="4829175" y="37585650"/>
          <a:ext cx="1743075" cy="3143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95250</xdr:colOff>
      <xdr:row>75</xdr:row>
      <xdr:rowOff>3371850</xdr:rowOff>
    </xdr:from>
    <xdr:to>
      <xdr:col>49</xdr:col>
      <xdr:colOff>133350</xdr:colOff>
      <xdr:row>75</xdr:row>
      <xdr:rowOff>3667125</xdr:rowOff>
    </xdr:to>
    <xdr:sp>
      <xdr:nvSpPr>
        <xdr:cNvPr id="62" name="テキスト ボックス 6"/>
        <xdr:cNvSpPr txBox="1">
          <a:spLocks noChangeArrowheads="1"/>
        </xdr:cNvSpPr>
      </xdr:nvSpPr>
      <xdr:spPr>
        <a:xfrm>
          <a:off x="7877175" y="37585650"/>
          <a:ext cx="144780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47625</xdr:colOff>
      <xdr:row>76</xdr:row>
      <xdr:rowOff>333375</xdr:rowOff>
    </xdr:from>
    <xdr:to>
      <xdr:col>42</xdr:col>
      <xdr:colOff>142875</xdr:colOff>
      <xdr:row>76</xdr:row>
      <xdr:rowOff>771525</xdr:rowOff>
    </xdr:to>
    <xdr:sp>
      <xdr:nvSpPr>
        <xdr:cNvPr id="63" name="テキスト ボックス 5"/>
        <xdr:cNvSpPr txBox="1">
          <a:spLocks noChangeArrowheads="1"/>
        </xdr:cNvSpPr>
      </xdr:nvSpPr>
      <xdr:spPr>
        <a:xfrm>
          <a:off x="6162675" y="38976300"/>
          <a:ext cx="1762125" cy="4381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N. </a:t>
          </a:r>
          <a:r>
            <a:rPr lang="en-US" cap="none" sz="1000" b="0" i="0" u="none" baseline="0">
              <a:solidFill>
                <a:srgbClr val="000000"/>
              </a:solidFill>
              <a:latin typeface="ＭＳ Ｐゴシック"/>
              <a:ea typeface="ＭＳ Ｐゴシック"/>
              <a:cs typeface="ＭＳ Ｐゴシック"/>
            </a:rPr>
            <a:t>オプトグリーン</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76</xdr:row>
      <xdr:rowOff>800100</xdr:rowOff>
    </xdr:from>
    <xdr:to>
      <xdr:col>42</xdr:col>
      <xdr:colOff>152400</xdr:colOff>
      <xdr:row>76</xdr:row>
      <xdr:rowOff>1257300</xdr:rowOff>
    </xdr:to>
    <xdr:sp>
      <xdr:nvSpPr>
        <xdr:cNvPr id="64" name="大かっこ 83"/>
        <xdr:cNvSpPr>
          <a:spLocks/>
        </xdr:cNvSpPr>
      </xdr:nvSpPr>
      <xdr:spPr>
        <a:xfrm>
          <a:off x="6172200" y="39443025"/>
          <a:ext cx="1762125" cy="447675"/>
        </a:xfrm>
        <a:prstGeom prst="bracketPair">
          <a:avLst>
            <a:gd name="adj" fmla="val -4083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SLR(</a:t>
          </a:r>
          <a:r>
            <a:rPr lang="en-US" cap="none" sz="1100" b="0" i="0" u="none" baseline="0">
              <a:solidFill>
                <a:srgbClr val="000000"/>
              </a:solidFill>
              <a:latin typeface="ＭＳ Ｐゴシック"/>
              <a:ea typeface="ＭＳ Ｐゴシック"/>
              <a:cs typeface="ＭＳ Ｐゴシック"/>
            </a:rPr>
            <a:t>レーザー測距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実証実験支援</a:t>
          </a:r>
        </a:p>
      </xdr:txBody>
    </xdr:sp>
    <xdr:clientData/>
  </xdr:twoCellAnchor>
  <xdr:twoCellAnchor>
    <xdr:from>
      <xdr:col>34</xdr:col>
      <xdr:colOff>47625</xdr:colOff>
      <xdr:row>76</xdr:row>
      <xdr:rowOff>95250</xdr:rowOff>
    </xdr:from>
    <xdr:to>
      <xdr:col>42</xdr:col>
      <xdr:colOff>142875</xdr:colOff>
      <xdr:row>76</xdr:row>
      <xdr:rowOff>447675</xdr:rowOff>
    </xdr:to>
    <xdr:sp>
      <xdr:nvSpPr>
        <xdr:cNvPr id="65" name="テキスト ボックス 6"/>
        <xdr:cNvSpPr txBox="1">
          <a:spLocks noChangeArrowheads="1"/>
        </xdr:cNvSpPr>
      </xdr:nvSpPr>
      <xdr:spPr>
        <a:xfrm>
          <a:off x="6162675" y="38738175"/>
          <a:ext cx="1762125" cy="3524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74</xdr:row>
      <xdr:rowOff>2924175</xdr:rowOff>
    </xdr:from>
    <xdr:to>
      <xdr:col>9</xdr:col>
      <xdr:colOff>95250</xdr:colOff>
      <xdr:row>74</xdr:row>
      <xdr:rowOff>2924175</xdr:rowOff>
    </xdr:to>
    <xdr:sp>
      <xdr:nvSpPr>
        <xdr:cNvPr id="66" name="直線矢印コネクタ 89"/>
        <xdr:cNvSpPr>
          <a:spLocks/>
        </xdr:cNvSpPr>
      </xdr:nvSpPr>
      <xdr:spPr>
        <a:xfrm flipV="1">
          <a:off x="1495425" y="32242125"/>
          <a:ext cx="200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74</xdr:row>
      <xdr:rowOff>4400550</xdr:rowOff>
    </xdr:from>
    <xdr:to>
      <xdr:col>9</xdr:col>
      <xdr:colOff>104775</xdr:colOff>
      <xdr:row>74</xdr:row>
      <xdr:rowOff>4400550</xdr:rowOff>
    </xdr:to>
    <xdr:sp>
      <xdr:nvSpPr>
        <xdr:cNvPr id="67" name="直線矢印コネクタ 90"/>
        <xdr:cNvSpPr>
          <a:spLocks/>
        </xdr:cNvSpPr>
      </xdr:nvSpPr>
      <xdr:spPr>
        <a:xfrm flipV="1">
          <a:off x="1504950" y="33718500"/>
          <a:ext cx="200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63"/>
  <sheetViews>
    <sheetView tabSelected="1" view="pageBreakPreview" zoomScaleNormal="75" zoomScaleSheetLayoutView="100" zoomScalePageLayoutView="85" workbookViewId="0" topLeftCell="A66">
      <selection activeCell="B69" sqref="B69:AY6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12" width="2.25390625" style="0" customWidth="1"/>
    <col min="13" max="18" width="2.625" style="0" customWidth="1"/>
    <col min="19" max="21" width="2.00390625" style="0" customWidth="1"/>
    <col min="22"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1:51" ht="23.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59"/>
      <c r="AR1" s="59"/>
      <c r="AS1" s="59"/>
      <c r="AT1" s="59"/>
      <c r="AU1" s="59"/>
      <c r="AV1" s="59"/>
      <c r="AW1" s="59"/>
      <c r="AX1" s="20"/>
      <c r="AY1" s="21"/>
    </row>
    <row r="2" spans="1:51" ht="21.75"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60" t="s">
        <v>0</v>
      </c>
      <c r="AL2" s="60"/>
      <c r="AM2" s="60"/>
      <c r="AN2" s="60"/>
      <c r="AO2" s="60"/>
      <c r="AP2" s="60"/>
      <c r="AQ2" s="60"/>
      <c r="AR2" s="61" t="s">
        <v>163</v>
      </c>
      <c r="AS2" s="62"/>
      <c r="AT2" s="62"/>
      <c r="AU2" s="62"/>
      <c r="AV2" s="62"/>
      <c r="AW2" s="62"/>
      <c r="AX2" s="62"/>
      <c r="AY2" s="62"/>
    </row>
    <row r="3" spans="1:51" ht="19.5" thickBot="1">
      <c r="A3" s="21"/>
      <c r="B3" s="63" t="s">
        <v>216</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5"/>
    </row>
    <row r="4" spans="1:51" ht="21" customHeight="1">
      <c r="A4" s="21"/>
      <c r="B4" s="66" t="s">
        <v>53</v>
      </c>
      <c r="C4" s="67"/>
      <c r="D4" s="67"/>
      <c r="E4" s="67"/>
      <c r="F4" s="67"/>
      <c r="G4" s="67"/>
      <c r="H4" s="68" t="s">
        <v>102</v>
      </c>
      <c r="I4" s="69"/>
      <c r="J4" s="69"/>
      <c r="K4" s="69"/>
      <c r="L4" s="69"/>
      <c r="M4" s="69"/>
      <c r="N4" s="69"/>
      <c r="O4" s="69"/>
      <c r="P4" s="69"/>
      <c r="Q4" s="69"/>
      <c r="R4" s="69"/>
      <c r="S4" s="69"/>
      <c r="T4" s="69"/>
      <c r="U4" s="69"/>
      <c r="V4" s="69"/>
      <c r="W4" s="69"/>
      <c r="X4" s="69"/>
      <c r="Y4" s="69"/>
      <c r="Z4" s="70" t="s">
        <v>1</v>
      </c>
      <c r="AA4" s="71"/>
      <c r="AB4" s="71"/>
      <c r="AC4" s="71"/>
      <c r="AD4" s="71"/>
      <c r="AE4" s="72"/>
      <c r="AF4" s="73" t="s">
        <v>105</v>
      </c>
      <c r="AG4" s="71"/>
      <c r="AH4" s="71"/>
      <c r="AI4" s="71"/>
      <c r="AJ4" s="71"/>
      <c r="AK4" s="71"/>
      <c r="AL4" s="71"/>
      <c r="AM4" s="71"/>
      <c r="AN4" s="71"/>
      <c r="AO4" s="71"/>
      <c r="AP4" s="71"/>
      <c r="AQ4" s="72"/>
      <c r="AR4" s="74" t="s">
        <v>2</v>
      </c>
      <c r="AS4" s="71"/>
      <c r="AT4" s="71"/>
      <c r="AU4" s="71"/>
      <c r="AV4" s="71"/>
      <c r="AW4" s="71"/>
      <c r="AX4" s="71"/>
      <c r="AY4" s="75"/>
    </row>
    <row r="5" spans="1:51" ht="27.75" customHeight="1">
      <c r="A5" s="21"/>
      <c r="B5" s="76" t="s">
        <v>63</v>
      </c>
      <c r="C5" s="77"/>
      <c r="D5" s="77"/>
      <c r="E5" s="77"/>
      <c r="F5" s="77"/>
      <c r="G5" s="78"/>
      <c r="H5" s="79" t="s">
        <v>103</v>
      </c>
      <c r="I5" s="80"/>
      <c r="J5" s="80"/>
      <c r="K5" s="80"/>
      <c r="L5" s="80"/>
      <c r="M5" s="80"/>
      <c r="N5" s="80"/>
      <c r="O5" s="80"/>
      <c r="P5" s="80"/>
      <c r="Q5" s="80"/>
      <c r="R5" s="80"/>
      <c r="S5" s="80"/>
      <c r="T5" s="80"/>
      <c r="U5" s="80"/>
      <c r="V5" s="80"/>
      <c r="W5" s="43"/>
      <c r="X5" s="43"/>
      <c r="Y5" s="43"/>
      <c r="Z5" s="81" t="s">
        <v>3</v>
      </c>
      <c r="AA5" s="40"/>
      <c r="AB5" s="40"/>
      <c r="AC5" s="40"/>
      <c r="AD5" s="40"/>
      <c r="AE5" s="41"/>
      <c r="AF5" s="40" t="s">
        <v>106</v>
      </c>
      <c r="AG5" s="40"/>
      <c r="AH5" s="40"/>
      <c r="AI5" s="40"/>
      <c r="AJ5" s="40"/>
      <c r="AK5" s="40"/>
      <c r="AL5" s="40"/>
      <c r="AM5" s="40"/>
      <c r="AN5" s="40"/>
      <c r="AO5" s="40"/>
      <c r="AP5" s="40"/>
      <c r="AQ5" s="41"/>
      <c r="AR5" s="82" t="s">
        <v>227</v>
      </c>
      <c r="AS5" s="83"/>
      <c r="AT5" s="83"/>
      <c r="AU5" s="83"/>
      <c r="AV5" s="83"/>
      <c r="AW5" s="83"/>
      <c r="AX5" s="83"/>
      <c r="AY5" s="84"/>
    </row>
    <row r="6" spans="1:51" ht="30.75" customHeight="1">
      <c r="A6" s="21"/>
      <c r="B6" s="85" t="s">
        <v>4</v>
      </c>
      <c r="C6" s="86"/>
      <c r="D6" s="86"/>
      <c r="E6" s="86"/>
      <c r="F6" s="86"/>
      <c r="G6" s="86"/>
      <c r="H6" s="87" t="s">
        <v>104</v>
      </c>
      <c r="I6" s="43"/>
      <c r="J6" s="43"/>
      <c r="K6" s="43"/>
      <c r="L6" s="43"/>
      <c r="M6" s="43"/>
      <c r="N6" s="43"/>
      <c r="O6" s="43"/>
      <c r="P6" s="43"/>
      <c r="Q6" s="43"/>
      <c r="R6" s="43"/>
      <c r="S6" s="43"/>
      <c r="T6" s="43"/>
      <c r="U6" s="43"/>
      <c r="V6" s="43"/>
      <c r="W6" s="43"/>
      <c r="X6" s="43"/>
      <c r="Y6" s="43"/>
      <c r="Z6" s="88" t="s">
        <v>78</v>
      </c>
      <c r="AA6" s="89"/>
      <c r="AB6" s="89"/>
      <c r="AC6" s="89"/>
      <c r="AD6" s="89"/>
      <c r="AE6" s="90"/>
      <c r="AF6" s="91" t="s">
        <v>107</v>
      </c>
      <c r="AG6" s="91"/>
      <c r="AH6" s="91"/>
      <c r="AI6" s="91"/>
      <c r="AJ6" s="91"/>
      <c r="AK6" s="91"/>
      <c r="AL6" s="91"/>
      <c r="AM6" s="91"/>
      <c r="AN6" s="91"/>
      <c r="AO6" s="91"/>
      <c r="AP6" s="91"/>
      <c r="AQ6" s="91"/>
      <c r="AR6" s="43"/>
      <c r="AS6" s="43"/>
      <c r="AT6" s="43"/>
      <c r="AU6" s="43"/>
      <c r="AV6" s="43"/>
      <c r="AW6" s="43"/>
      <c r="AX6" s="43"/>
      <c r="AY6" s="45"/>
    </row>
    <row r="7" spans="1:51" ht="18" customHeight="1">
      <c r="A7" s="21"/>
      <c r="B7" s="92" t="s">
        <v>42</v>
      </c>
      <c r="C7" s="93"/>
      <c r="D7" s="93"/>
      <c r="E7" s="93"/>
      <c r="F7" s="93"/>
      <c r="G7" s="93"/>
      <c r="H7" s="96" t="s">
        <v>122</v>
      </c>
      <c r="I7" s="97"/>
      <c r="J7" s="97"/>
      <c r="K7" s="97"/>
      <c r="L7" s="97"/>
      <c r="M7" s="97"/>
      <c r="N7" s="97"/>
      <c r="O7" s="97"/>
      <c r="P7" s="97"/>
      <c r="Q7" s="97"/>
      <c r="R7" s="97"/>
      <c r="S7" s="97"/>
      <c r="T7" s="97"/>
      <c r="U7" s="97"/>
      <c r="V7" s="97"/>
      <c r="W7" s="98"/>
      <c r="X7" s="98"/>
      <c r="Y7" s="99"/>
      <c r="Z7" s="104" t="s">
        <v>5</v>
      </c>
      <c r="AA7" s="43"/>
      <c r="AB7" s="43"/>
      <c r="AC7" s="43"/>
      <c r="AD7" s="43"/>
      <c r="AE7" s="44"/>
      <c r="AF7" s="106" t="s">
        <v>108</v>
      </c>
      <c r="AG7" s="107"/>
      <c r="AH7" s="107"/>
      <c r="AI7" s="107"/>
      <c r="AJ7" s="107"/>
      <c r="AK7" s="107"/>
      <c r="AL7" s="107"/>
      <c r="AM7" s="107"/>
      <c r="AN7" s="107"/>
      <c r="AO7" s="107"/>
      <c r="AP7" s="107"/>
      <c r="AQ7" s="107"/>
      <c r="AR7" s="107"/>
      <c r="AS7" s="107"/>
      <c r="AT7" s="107"/>
      <c r="AU7" s="107"/>
      <c r="AV7" s="107"/>
      <c r="AW7" s="107"/>
      <c r="AX7" s="107"/>
      <c r="AY7" s="108"/>
    </row>
    <row r="8" spans="1:51" ht="24" customHeight="1">
      <c r="A8" s="21"/>
      <c r="B8" s="94"/>
      <c r="C8" s="95"/>
      <c r="D8" s="95"/>
      <c r="E8" s="95"/>
      <c r="F8" s="95"/>
      <c r="G8" s="95"/>
      <c r="H8" s="100"/>
      <c r="I8" s="101"/>
      <c r="J8" s="101"/>
      <c r="K8" s="101"/>
      <c r="L8" s="101"/>
      <c r="M8" s="101"/>
      <c r="N8" s="101"/>
      <c r="O8" s="101"/>
      <c r="P8" s="101"/>
      <c r="Q8" s="101"/>
      <c r="R8" s="101"/>
      <c r="S8" s="101"/>
      <c r="T8" s="101"/>
      <c r="U8" s="101"/>
      <c r="V8" s="101"/>
      <c r="W8" s="102"/>
      <c r="X8" s="102"/>
      <c r="Y8" s="103"/>
      <c r="Z8" s="105"/>
      <c r="AA8" s="43"/>
      <c r="AB8" s="43"/>
      <c r="AC8" s="43"/>
      <c r="AD8" s="43"/>
      <c r="AE8" s="44"/>
      <c r="AF8" s="109"/>
      <c r="AG8" s="110"/>
      <c r="AH8" s="110"/>
      <c r="AI8" s="110"/>
      <c r="AJ8" s="110"/>
      <c r="AK8" s="110"/>
      <c r="AL8" s="110"/>
      <c r="AM8" s="110"/>
      <c r="AN8" s="110"/>
      <c r="AO8" s="110"/>
      <c r="AP8" s="110"/>
      <c r="AQ8" s="110"/>
      <c r="AR8" s="110"/>
      <c r="AS8" s="110"/>
      <c r="AT8" s="110"/>
      <c r="AU8" s="110"/>
      <c r="AV8" s="110"/>
      <c r="AW8" s="110"/>
      <c r="AX8" s="110"/>
      <c r="AY8" s="111"/>
    </row>
    <row r="9" spans="1:51" ht="86.25" customHeight="1">
      <c r="A9" s="21"/>
      <c r="B9" s="112" t="s">
        <v>43</v>
      </c>
      <c r="C9" s="113"/>
      <c r="D9" s="113"/>
      <c r="E9" s="113"/>
      <c r="F9" s="113"/>
      <c r="G9" s="113"/>
      <c r="H9" s="114" t="s">
        <v>109</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1:51" ht="96.75" customHeight="1">
      <c r="A10" s="21"/>
      <c r="B10" s="112" t="s">
        <v>80</v>
      </c>
      <c r="C10" s="113"/>
      <c r="D10" s="113"/>
      <c r="E10" s="113"/>
      <c r="F10" s="113"/>
      <c r="G10" s="113"/>
      <c r="H10" s="114" t="s">
        <v>209</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1:51" ht="29.25" customHeight="1">
      <c r="A11" s="21"/>
      <c r="B11" s="112" t="s">
        <v>6</v>
      </c>
      <c r="C11" s="113"/>
      <c r="D11" s="113"/>
      <c r="E11" s="113"/>
      <c r="F11" s="113"/>
      <c r="G11" s="117"/>
      <c r="H11" s="118" t="s">
        <v>214</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1:51" ht="21" customHeight="1">
      <c r="A12" s="21"/>
      <c r="B12" s="121" t="s">
        <v>44</v>
      </c>
      <c r="C12" s="122"/>
      <c r="D12" s="122"/>
      <c r="E12" s="122"/>
      <c r="F12" s="122"/>
      <c r="G12" s="123"/>
      <c r="H12" s="127"/>
      <c r="I12" s="128"/>
      <c r="J12" s="128"/>
      <c r="K12" s="128"/>
      <c r="L12" s="128"/>
      <c r="M12" s="128"/>
      <c r="N12" s="128"/>
      <c r="O12" s="128"/>
      <c r="P12" s="128"/>
      <c r="Q12" s="129" t="s">
        <v>89</v>
      </c>
      <c r="R12" s="130"/>
      <c r="S12" s="130"/>
      <c r="T12" s="130"/>
      <c r="U12" s="130"/>
      <c r="V12" s="130"/>
      <c r="W12" s="131"/>
      <c r="X12" s="129" t="s">
        <v>90</v>
      </c>
      <c r="Y12" s="130"/>
      <c r="Z12" s="130"/>
      <c r="AA12" s="130"/>
      <c r="AB12" s="130"/>
      <c r="AC12" s="130"/>
      <c r="AD12" s="131"/>
      <c r="AE12" s="129" t="s">
        <v>91</v>
      </c>
      <c r="AF12" s="130"/>
      <c r="AG12" s="130"/>
      <c r="AH12" s="130"/>
      <c r="AI12" s="130"/>
      <c r="AJ12" s="130"/>
      <c r="AK12" s="131"/>
      <c r="AL12" s="129" t="s">
        <v>93</v>
      </c>
      <c r="AM12" s="130"/>
      <c r="AN12" s="130"/>
      <c r="AO12" s="130"/>
      <c r="AP12" s="130"/>
      <c r="AQ12" s="130"/>
      <c r="AR12" s="131"/>
      <c r="AS12" s="129" t="s">
        <v>94</v>
      </c>
      <c r="AT12" s="130"/>
      <c r="AU12" s="130"/>
      <c r="AV12" s="130"/>
      <c r="AW12" s="130"/>
      <c r="AX12" s="130"/>
      <c r="AY12" s="136"/>
    </row>
    <row r="13" spans="1:51" ht="21" customHeight="1">
      <c r="A13" s="21"/>
      <c r="B13" s="50"/>
      <c r="C13" s="51"/>
      <c r="D13" s="51"/>
      <c r="E13" s="51"/>
      <c r="F13" s="51"/>
      <c r="G13" s="52"/>
      <c r="H13" s="137" t="s">
        <v>7</v>
      </c>
      <c r="I13" s="138"/>
      <c r="J13" s="143" t="s">
        <v>8</v>
      </c>
      <c r="K13" s="144"/>
      <c r="L13" s="144"/>
      <c r="M13" s="144"/>
      <c r="N13" s="144"/>
      <c r="O13" s="144"/>
      <c r="P13" s="145"/>
      <c r="Q13" s="146">
        <v>1529</v>
      </c>
      <c r="R13" s="146"/>
      <c r="S13" s="146"/>
      <c r="T13" s="146"/>
      <c r="U13" s="146"/>
      <c r="V13" s="146"/>
      <c r="W13" s="146"/>
      <c r="X13" s="146">
        <v>1063</v>
      </c>
      <c r="Y13" s="146"/>
      <c r="Z13" s="146"/>
      <c r="AA13" s="146"/>
      <c r="AB13" s="146"/>
      <c r="AC13" s="146"/>
      <c r="AD13" s="146"/>
      <c r="AE13" s="146">
        <v>638</v>
      </c>
      <c r="AF13" s="146"/>
      <c r="AG13" s="146"/>
      <c r="AH13" s="146"/>
      <c r="AI13" s="146"/>
      <c r="AJ13" s="146"/>
      <c r="AK13" s="146"/>
      <c r="AL13" s="146">
        <v>0</v>
      </c>
      <c r="AM13" s="146"/>
      <c r="AN13" s="146"/>
      <c r="AO13" s="146"/>
      <c r="AP13" s="146"/>
      <c r="AQ13" s="146"/>
      <c r="AR13" s="146"/>
      <c r="AS13" s="146">
        <v>0</v>
      </c>
      <c r="AT13" s="146"/>
      <c r="AU13" s="146"/>
      <c r="AV13" s="146"/>
      <c r="AW13" s="146"/>
      <c r="AX13" s="146"/>
      <c r="AY13" s="147"/>
    </row>
    <row r="14" spans="1:51" ht="21" customHeight="1">
      <c r="A14" s="21"/>
      <c r="B14" s="50"/>
      <c r="C14" s="51"/>
      <c r="D14" s="51"/>
      <c r="E14" s="51"/>
      <c r="F14" s="51"/>
      <c r="G14" s="52"/>
      <c r="H14" s="139"/>
      <c r="I14" s="140"/>
      <c r="J14" s="148" t="s">
        <v>9</v>
      </c>
      <c r="K14" s="149"/>
      <c r="L14" s="149"/>
      <c r="M14" s="149"/>
      <c r="N14" s="149"/>
      <c r="O14" s="149"/>
      <c r="P14" s="150"/>
      <c r="Q14" s="132">
        <v>0</v>
      </c>
      <c r="R14" s="132"/>
      <c r="S14" s="132"/>
      <c r="T14" s="132"/>
      <c r="U14" s="132"/>
      <c r="V14" s="132"/>
      <c r="W14" s="132"/>
      <c r="X14" s="132">
        <v>0</v>
      </c>
      <c r="Y14" s="132"/>
      <c r="Z14" s="132"/>
      <c r="AA14" s="132"/>
      <c r="AB14" s="132"/>
      <c r="AC14" s="132"/>
      <c r="AD14" s="132"/>
      <c r="AE14" s="132">
        <v>0</v>
      </c>
      <c r="AF14" s="132"/>
      <c r="AG14" s="132"/>
      <c r="AH14" s="132"/>
      <c r="AI14" s="132"/>
      <c r="AJ14" s="132"/>
      <c r="AK14" s="132"/>
      <c r="AL14" s="132">
        <v>0</v>
      </c>
      <c r="AM14" s="132"/>
      <c r="AN14" s="132"/>
      <c r="AO14" s="132"/>
      <c r="AP14" s="132"/>
      <c r="AQ14" s="132"/>
      <c r="AR14" s="132"/>
      <c r="AS14" s="151"/>
      <c r="AT14" s="151"/>
      <c r="AU14" s="151"/>
      <c r="AV14" s="151"/>
      <c r="AW14" s="151"/>
      <c r="AX14" s="151"/>
      <c r="AY14" s="152"/>
    </row>
    <row r="15" spans="1:51" ht="24.75" customHeight="1">
      <c r="A15" s="21"/>
      <c r="B15" s="50"/>
      <c r="C15" s="51"/>
      <c r="D15" s="51"/>
      <c r="E15" s="51"/>
      <c r="F15" s="51"/>
      <c r="G15" s="52"/>
      <c r="H15" s="139"/>
      <c r="I15" s="140"/>
      <c r="J15" s="148" t="s">
        <v>10</v>
      </c>
      <c r="K15" s="149"/>
      <c r="L15" s="149"/>
      <c r="M15" s="149"/>
      <c r="N15" s="149"/>
      <c r="O15" s="149"/>
      <c r="P15" s="150"/>
      <c r="Q15" s="132">
        <v>0</v>
      </c>
      <c r="R15" s="132"/>
      <c r="S15" s="132"/>
      <c r="T15" s="132"/>
      <c r="U15" s="132"/>
      <c r="V15" s="132"/>
      <c r="W15" s="132"/>
      <c r="X15" s="132">
        <v>0</v>
      </c>
      <c r="Y15" s="132"/>
      <c r="Z15" s="132"/>
      <c r="AA15" s="132"/>
      <c r="AB15" s="132"/>
      <c r="AC15" s="132"/>
      <c r="AD15" s="132"/>
      <c r="AE15" s="132">
        <v>0</v>
      </c>
      <c r="AF15" s="132"/>
      <c r="AG15" s="132"/>
      <c r="AH15" s="132"/>
      <c r="AI15" s="132"/>
      <c r="AJ15" s="132"/>
      <c r="AK15" s="132"/>
      <c r="AL15" s="132">
        <v>0</v>
      </c>
      <c r="AM15" s="132"/>
      <c r="AN15" s="132"/>
      <c r="AO15" s="132"/>
      <c r="AP15" s="132"/>
      <c r="AQ15" s="132"/>
      <c r="AR15" s="132"/>
      <c r="AS15" s="151"/>
      <c r="AT15" s="151"/>
      <c r="AU15" s="151"/>
      <c r="AV15" s="151"/>
      <c r="AW15" s="151"/>
      <c r="AX15" s="151"/>
      <c r="AY15" s="152"/>
    </row>
    <row r="16" spans="1:51" ht="24.75" customHeight="1">
      <c r="A16" s="21"/>
      <c r="B16" s="50"/>
      <c r="C16" s="51"/>
      <c r="D16" s="51"/>
      <c r="E16" s="51"/>
      <c r="F16" s="51"/>
      <c r="G16" s="52"/>
      <c r="H16" s="141"/>
      <c r="I16" s="142"/>
      <c r="J16" s="133" t="s">
        <v>30</v>
      </c>
      <c r="K16" s="134"/>
      <c r="L16" s="134"/>
      <c r="M16" s="134"/>
      <c r="N16" s="134"/>
      <c r="O16" s="134"/>
      <c r="P16" s="135"/>
      <c r="Q16" s="153">
        <f>SUM(Q13:W15)</f>
        <v>1529</v>
      </c>
      <c r="R16" s="153"/>
      <c r="S16" s="153"/>
      <c r="T16" s="153"/>
      <c r="U16" s="153"/>
      <c r="V16" s="153"/>
      <c r="W16" s="153"/>
      <c r="X16" s="153">
        <f>SUM(X13:AD15)</f>
        <v>1063</v>
      </c>
      <c r="Y16" s="153"/>
      <c r="Z16" s="153"/>
      <c r="AA16" s="153"/>
      <c r="AB16" s="153"/>
      <c r="AC16" s="153"/>
      <c r="AD16" s="153"/>
      <c r="AE16" s="153">
        <f>SUM(AE13:AK15)</f>
        <v>638</v>
      </c>
      <c r="AF16" s="153"/>
      <c r="AG16" s="153"/>
      <c r="AH16" s="153"/>
      <c r="AI16" s="153"/>
      <c r="AJ16" s="153"/>
      <c r="AK16" s="153"/>
      <c r="AL16" s="153">
        <v>0</v>
      </c>
      <c r="AM16" s="153"/>
      <c r="AN16" s="153"/>
      <c r="AO16" s="153"/>
      <c r="AP16" s="153"/>
      <c r="AQ16" s="153"/>
      <c r="AR16" s="153"/>
      <c r="AS16" s="153">
        <v>0</v>
      </c>
      <c r="AT16" s="153"/>
      <c r="AU16" s="153"/>
      <c r="AV16" s="153"/>
      <c r="AW16" s="153"/>
      <c r="AX16" s="153"/>
      <c r="AY16" s="154"/>
    </row>
    <row r="17" spans="1:51" ht="24.75" customHeight="1">
      <c r="A17" s="21"/>
      <c r="B17" s="50"/>
      <c r="C17" s="51"/>
      <c r="D17" s="51"/>
      <c r="E17" s="51"/>
      <c r="F17" s="51"/>
      <c r="G17" s="52"/>
      <c r="H17" s="155" t="s">
        <v>11</v>
      </c>
      <c r="I17" s="156"/>
      <c r="J17" s="156"/>
      <c r="K17" s="156"/>
      <c r="L17" s="156"/>
      <c r="M17" s="156"/>
      <c r="N17" s="156"/>
      <c r="O17" s="156"/>
      <c r="P17" s="156"/>
      <c r="Q17" s="157">
        <v>1527</v>
      </c>
      <c r="R17" s="157"/>
      <c r="S17" s="157"/>
      <c r="T17" s="157"/>
      <c r="U17" s="157"/>
      <c r="V17" s="157"/>
      <c r="W17" s="157"/>
      <c r="X17" s="157">
        <v>1055</v>
      </c>
      <c r="Y17" s="157"/>
      <c r="Z17" s="157"/>
      <c r="AA17" s="157"/>
      <c r="AB17" s="157"/>
      <c r="AC17" s="157"/>
      <c r="AD17" s="157"/>
      <c r="AE17" s="157">
        <v>619</v>
      </c>
      <c r="AF17" s="157"/>
      <c r="AG17" s="157"/>
      <c r="AH17" s="157"/>
      <c r="AI17" s="157"/>
      <c r="AJ17" s="157"/>
      <c r="AK17" s="157"/>
      <c r="AL17" s="158"/>
      <c r="AM17" s="158"/>
      <c r="AN17" s="158"/>
      <c r="AO17" s="158"/>
      <c r="AP17" s="158"/>
      <c r="AQ17" s="158"/>
      <c r="AR17" s="158"/>
      <c r="AS17" s="158"/>
      <c r="AT17" s="158"/>
      <c r="AU17" s="158"/>
      <c r="AV17" s="158"/>
      <c r="AW17" s="158"/>
      <c r="AX17" s="158"/>
      <c r="AY17" s="159"/>
    </row>
    <row r="18" spans="1:51" ht="24.75" customHeight="1">
      <c r="A18" s="21"/>
      <c r="B18" s="124"/>
      <c r="C18" s="125"/>
      <c r="D18" s="125"/>
      <c r="E18" s="125"/>
      <c r="F18" s="125"/>
      <c r="G18" s="126"/>
      <c r="H18" s="155" t="s">
        <v>12</v>
      </c>
      <c r="I18" s="156"/>
      <c r="J18" s="156"/>
      <c r="K18" s="156"/>
      <c r="L18" s="156"/>
      <c r="M18" s="156"/>
      <c r="N18" s="156"/>
      <c r="O18" s="156"/>
      <c r="P18" s="156"/>
      <c r="Q18" s="160">
        <f>Q17/Q16</f>
        <v>0.9986919555264879</v>
      </c>
      <c r="R18" s="160"/>
      <c r="S18" s="160"/>
      <c r="T18" s="160"/>
      <c r="U18" s="160"/>
      <c r="V18" s="160"/>
      <c r="W18" s="160"/>
      <c r="X18" s="160">
        <f>X17/X16</f>
        <v>0.9924741298212606</v>
      </c>
      <c r="Y18" s="160"/>
      <c r="Z18" s="160"/>
      <c r="AA18" s="160"/>
      <c r="AB18" s="160"/>
      <c r="AC18" s="160"/>
      <c r="AD18" s="160"/>
      <c r="AE18" s="160">
        <f>AE17/AE16</f>
        <v>0.9702194357366771</v>
      </c>
      <c r="AF18" s="160"/>
      <c r="AG18" s="160"/>
      <c r="AH18" s="160"/>
      <c r="AI18" s="160"/>
      <c r="AJ18" s="160"/>
      <c r="AK18" s="160"/>
      <c r="AL18" s="161"/>
      <c r="AM18" s="161"/>
      <c r="AN18" s="161"/>
      <c r="AO18" s="161"/>
      <c r="AP18" s="161"/>
      <c r="AQ18" s="161"/>
      <c r="AR18" s="161"/>
      <c r="AS18" s="161"/>
      <c r="AT18" s="161"/>
      <c r="AU18" s="161"/>
      <c r="AV18" s="161"/>
      <c r="AW18" s="161"/>
      <c r="AX18" s="161"/>
      <c r="AY18" s="162"/>
    </row>
    <row r="19" spans="1:51" ht="31.5" customHeight="1">
      <c r="A19" s="21"/>
      <c r="B19" s="194" t="s">
        <v>14</v>
      </c>
      <c r="C19" s="195"/>
      <c r="D19" s="195"/>
      <c r="E19" s="195"/>
      <c r="F19" s="195"/>
      <c r="G19" s="196"/>
      <c r="H19" s="163" t="s">
        <v>87</v>
      </c>
      <c r="I19" s="130"/>
      <c r="J19" s="130"/>
      <c r="K19" s="130"/>
      <c r="L19" s="130"/>
      <c r="M19" s="130"/>
      <c r="N19" s="130"/>
      <c r="O19" s="130"/>
      <c r="P19" s="130"/>
      <c r="Q19" s="130"/>
      <c r="R19" s="130"/>
      <c r="S19" s="130"/>
      <c r="T19" s="130"/>
      <c r="U19" s="130"/>
      <c r="V19" s="130"/>
      <c r="W19" s="130"/>
      <c r="X19" s="130"/>
      <c r="Y19" s="131"/>
      <c r="Z19" s="164"/>
      <c r="AA19" s="165"/>
      <c r="AB19" s="166"/>
      <c r="AC19" s="129" t="s">
        <v>13</v>
      </c>
      <c r="AD19" s="130"/>
      <c r="AE19" s="131"/>
      <c r="AF19" s="167" t="s">
        <v>89</v>
      </c>
      <c r="AG19" s="167"/>
      <c r="AH19" s="167"/>
      <c r="AI19" s="167"/>
      <c r="AJ19" s="167"/>
      <c r="AK19" s="167" t="s">
        <v>90</v>
      </c>
      <c r="AL19" s="167"/>
      <c r="AM19" s="167"/>
      <c r="AN19" s="167"/>
      <c r="AO19" s="167"/>
      <c r="AP19" s="167" t="s">
        <v>91</v>
      </c>
      <c r="AQ19" s="167"/>
      <c r="AR19" s="167"/>
      <c r="AS19" s="167"/>
      <c r="AT19" s="167"/>
      <c r="AU19" s="169" t="s">
        <v>15</v>
      </c>
      <c r="AV19" s="167"/>
      <c r="AW19" s="167"/>
      <c r="AX19" s="167"/>
      <c r="AY19" s="170"/>
    </row>
    <row r="20" spans="1:51" ht="77.25" customHeight="1">
      <c r="A20" s="21"/>
      <c r="B20" s="197"/>
      <c r="C20" s="195"/>
      <c r="D20" s="195"/>
      <c r="E20" s="195"/>
      <c r="F20" s="195"/>
      <c r="G20" s="196"/>
      <c r="H20" s="171" t="s">
        <v>110</v>
      </c>
      <c r="I20" s="172"/>
      <c r="J20" s="172"/>
      <c r="K20" s="172"/>
      <c r="L20" s="172"/>
      <c r="M20" s="172"/>
      <c r="N20" s="172"/>
      <c r="O20" s="172"/>
      <c r="P20" s="172"/>
      <c r="Q20" s="172"/>
      <c r="R20" s="172"/>
      <c r="S20" s="172"/>
      <c r="T20" s="172"/>
      <c r="U20" s="172"/>
      <c r="V20" s="172"/>
      <c r="W20" s="172"/>
      <c r="X20" s="172"/>
      <c r="Y20" s="173"/>
      <c r="Z20" s="177" t="s">
        <v>16</v>
      </c>
      <c r="AA20" s="178"/>
      <c r="AB20" s="179"/>
      <c r="AC20" s="180"/>
      <c r="AD20" s="180"/>
      <c r="AE20" s="180"/>
      <c r="AF20" s="181" t="s">
        <v>219</v>
      </c>
      <c r="AG20" s="181"/>
      <c r="AH20" s="181"/>
      <c r="AI20" s="181"/>
      <c r="AJ20" s="181"/>
      <c r="AK20" s="181" t="s">
        <v>219</v>
      </c>
      <c r="AL20" s="181"/>
      <c r="AM20" s="181"/>
      <c r="AN20" s="181"/>
      <c r="AO20" s="181"/>
      <c r="AP20" s="181" t="s">
        <v>201</v>
      </c>
      <c r="AQ20" s="181"/>
      <c r="AR20" s="181"/>
      <c r="AS20" s="181"/>
      <c r="AT20" s="181"/>
      <c r="AU20" s="181" t="s">
        <v>201</v>
      </c>
      <c r="AV20" s="181"/>
      <c r="AW20" s="181"/>
      <c r="AX20" s="181"/>
      <c r="AY20" s="182"/>
    </row>
    <row r="21" spans="1:51" ht="77.25" customHeight="1">
      <c r="A21" s="21"/>
      <c r="B21" s="198"/>
      <c r="C21" s="199"/>
      <c r="D21" s="199"/>
      <c r="E21" s="199"/>
      <c r="F21" s="199"/>
      <c r="G21" s="200"/>
      <c r="H21" s="174"/>
      <c r="I21" s="175"/>
      <c r="J21" s="175"/>
      <c r="K21" s="175"/>
      <c r="L21" s="175"/>
      <c r="M21" s="175"/>
      <c r="N21" s="175"/>
      <c r="O21" s="175"/>
      <c r="P21" s="175"/>
      <c r="Q21" s="175"/>
      <c r="R21" s="175"/>
      <c r="S21" s="175"/>
      <c r="T21" s="175"/>
      <c r="U21" s="175"/>
      <c r="V21" s="175"/>
      <c r="W21" s="175"/>
      <c r="X21" s="175"/>
      <c r="Y21" s="176"/>
      <c r="Z21" s="129" t="s">
        <v>17</v>
      </c>
      <c r="AA21" s="130"/>
      <c r="AB21" s="131"/>
      <c r="AC21" s="168" t="s">
        <v>18</v>
      </c>
      <c r="AD21" s="168"/>
      <c r="AE21" s="168"/>
      <c r="AF21" s="168" t="s">
        <v>219</v>
      </c>
      <c r="AG21" s="168"/>
      <c r="AH21" s="168"/>
      <c r="AI21" s="168"/>
      <c r="AJ21" s="168"/>
      <c r="AK21" s="168" t="s">
        <v>219</v>
      </c>
      <c r="AL21" s="168"/>
      <c r="AM21" s="168"/>
      <c r="AN21" s="168"/>
      <c r="AO21" s="168"/>
      <c r="AP21" s="168" t="s">
        <v>201</v>
      </c>
      <c r="AQ21" s="168"/>
      <c r="AR21" s="168"/>
      <c r="AS21" s="168"/>
      <c r="AT21" s="168"/>
      <c r="AU21" s="183"/>
      <c r="AV21" s="183"/>
      <c r="AW21" s="183"/>
      <c r="AX21" s="183"/>
      <c r="AY21" s="184"/>
    </row>
    <row r="22" spans="1:51" ht="31.5" customHeight="1">
      <c r="A22" s="21"/>
      <c r="B22" s="185" t="s">
        <v>76</v>
      </c>
      <c r="C22" s="186"/>
      <c r="D22" s="186"/>
      <c r="E22" s="186"/>
      <c r="F22" s="186"/>
      <c r="G22" s="187"/>
      <c r="H22" s="163" t="s">
        <v>81</v>
      </c>
      <c r="I22" s="130"/>
      <c r="J22" s="130"/>
      <c r="K22" s="130"/>
      <c r="L22" s="130"/>
      <c r="M22" s="130"/>
      <c r="N22" s="130"/>
      <c r="O22" s="130"/>
      <c r="P22" s="130"/>
      <c r="Q22" s="130"/>
      <c r="R22" s="130"/>
      <c r="S22" s="130"/>
      <c r="T22" s="130"/>
      <c r="U22" s="130"/>
      <c r="V22" s="130"/>
      <c r="W22" s="130"/>
      <c r="X22" s="130"/>
      <c r="Y22" s="131"/>
      <c r="Z22" s="164"/>
      <c r="AA22" s="165"/>
      <c r="AB22" s="166"/>
      <c r="AC22" s="129" t="s">
        <v>13</v>
      </c>
      <c r="AD22" s="130"/>
      <c r="AE22" s="131"/>
      <c r="AF22" s="167" t="s">
        <v>89</v>
      </c>
      <c r="AG22" s="167"/>
      <c r="AH22" s="167"/>
      <c r="AI22" s="167"/>
      <c r="AJ22" s="167"/>
      <c r="AK22" s="167" t="s">
        <v>90</v>
      </c>
      <c r="AL22" s="167"/>
      <c r="AM22" s="167"/>
      <c r="AN22" s="167"/>
      <c r="AO22" s="167"/>
      <c r="AP22" s="167" t="s">
        <v>91</v>
      </c>
      <c r="AQ22" s="167"/>
      <c r="AR22" s="167"/>
      <c r="AS22" s="167"/>
      <c r="AT22" s="167"/>
      <c r="AU22" s="191" t="s">
        <v>92</v>
      </c>
      <c r="AV22" s="192"/>
      <c r="AW22" s="192"/>
      <c r="AX22" s="192"/>
      <c r="AY22" s="193"/>
    </row>
    <row r="23" spans="1:51" ht="25.5" customHeight="1">
      <c r="A23" s="21"/>
      <c r="B23" s="53"/>
      <c r="C23" s="54"/>
      <c r="D23" s="54"/>
      <c r="E23" s="54"/>
      <c r="F23" s="54"/>
      <c r="G23" s="55"/>
      <c r="H23" s="221" t="s">
        <v>111</v>
      </c>
      <c r="I23" s="222"/>
      <c r="J23" s="222"/>
      <c r="K23" s="222"/>
      <c r="L23" s="222"/>
      <c r="M23" s="222"/>
      <c r="N23" s="222"/>
      <c r="O23" s="222"/>
      <c r="P23" s="222"/>
      <c r="Q23" s="222"/>
      <c r="R23" s="222"/>
      <c r="S23" s="222"/>
      <c r="T23" s="222"/>
      <c r="U23" s="222"/>
      <c r="V23" s="222"/>
      <c r="W23" s="222"/>
      <c r="X23" s="222"/>
      <c r="Y23" s="223"/>
      <c r="Z23" s="201" t="s">
        <v>82</v>
      </c>
      <c r="AA23" s="202"/>
      <c r="AB23" s="203"/>
      <c r="AC23" s="39" t="s">
        <v>112</v>
      </c>
      <c r="AD23" s="40"/>
      <c r="AE23" s="41"/>
      <c r="AF23" s="210">
        <v>0</v>
      </c>
      <c r="AG23" s="210"/>
      <c r="AH23" s="210"/>
      <c r="AI23" s="210"/>
      <c r="AJ23" s="210"/>
      <c r="AK23" s="210">
        <v>5</v>
      </c>
      <c r="AL23" s="210"/>
      <c r="AM23" s="210"/>
      <c r="AN23" s="210"/>
      <c r="AO23" s="210"/>
      <c r="AP23" s="210" t="s">
        <v>164</v>
      </c>
      <c r="AQ23" s="210"/>
      <c r="AR23" s="210"/>
      <c r="AS23" s="210"/>
      <c r="AT23" s="210"/>
      <c r="AU23" s="31" t="s">
        <v>201</v>
      </c>
      <c r="AV23" s="32"/>
      <c r="AW23" s="32"/>
      <c r="AX23" s="32"/>
      <c r="AY23" s="33"/>
    </row>
    <row r="24" spans="1:51" ht="25.5" customHeight="1">
      <c r="A24" s="21"/>
      <c r="B24" s="53"/>
      <c r="C24" s="54"/>
      <c r="D24" s="54"/>
      <c r="E24" s="54"/>
      <c r="F24" s="54"/>
      <c r="G24" s="55"/>
      <c r="H24" s="224"/>
      <c r="I24" s="225"/>
      <c r="J24" s="225"/>
      <c r="K24" s="225"/>
      <c r="L24" s="225"/>
      <c r="M24" s="225"/>
      <c r="N24" s="225"/>
      <c r="O24" s="225"/>
      <c r="P24" s="225"/>
      <c r="Q24" s="225"/>
      <c r="R24" s="225"/>
      <c r="S24" s="225"/>
      <c r="T24" s="225"/>
      <c r="U24" s="225"/>
      <c r="V24" s="225"/>
      <c r="W24" s="225"/>
      <c r="X24" s="225"/>
      <c r="Y24" s="226"/>
      <c r="Z24" s="204"/>
      <c r="AA24" s="205"/>
      <c r="AB24" s="206"/>
      <c r="AC24" s="39" t="s">
        <v>113</v>
      </c>
      <c r="AD24" s="40"/>
      <c r="AE24" s="41"/>
      <c r="AF24" s="34">
        <v>13</v>
      </c>
      <c r="AG24" s="32"/>
      <c r="AH24" s="32"/>
      <c r="AI24" s="32"/>
      <c r="AJ24" s="35"/>
      <c r="AK24" s="34">
        <v>13</v>
      </c>
      <c r="AL24" s="32"/>
      <c r="AM24" s="32"/>
      <c r="AN24" s="32"/>
      <c r="AO24" s="35"/>
      <c r="AP24" s="34" t="s">
        <v>165</v>
      </c>
      <c r="AQ24" s="32"/>
      <c r="AR24" s="32"/>
      <c r="AS24" s="32"/>
      <c r="AT24" s="35"/>
      <c r="AU24" s="31" t="s">
        <v>202</v>
      </c>
      <c r="AV24" s="32"/>
      <c r="AW24" s="32"/>
      <c r="AX24" s="32"/>
      <c r="AY24" s="33"/>
    </row>
    <row r="25" spans="1:51" ht="25.5" customHeight="1">
      <c r="A25" s="21"/>
      <c r="B25" s="53"/>
      <c r="C25" s="54"/>
      <c r="D25" s="54"/>
      <c r="E25" s="54"/>
      <c r="F25" s="54"/>
      <c r="G25" s="55"/>
      <c r="H25" s="224"/>
      <c r="I25" s="225"/>
      <c r="J25" s="225"/>
      <c r="K25" s="225"/>
      <c r="L25" s="225"/>
      <c r="M25" s="225"/>
      <c r="N25" s="225"/>
      <c r="O25" s="225"/>
      <c r="P25" s="225"/>
      <c r="Q25" s="225"/>
      <c r="R25" s="225"/>
      <c r="S25" s="225"/>
      <c r="T25" s="225"/>
      <c r="U25" s="225"/>
      <c r="V25" s="225"/>
      <c r="W25" s="225"/>
      <c r="X25" s="225"/>
      <c r="Y25" s="226"/>
      <c r="Z25" s="204"/>
      <c r="AA25" s="205"/>
      <c r="AB25" s="206"/>
      <c r="AC25" s="39" t="s">
        <v>114</v>
      </c>
      <c r="AD25" s="40"/>
      <c r="AE25" s="41"/>
      <c r="AF25" s="34">
        <v>8</v>
      </c>
      <c r="AG25" s="32"/>
      <c r="AH25" s="32"/>
      <c r="AI25" s="32"/>
      <c r="AJ25" s="35"/>
      <c r="AK25" s="34">
        <v>23</v>
      </c>
      <c r="AL25" s="32"/>
      <c r="AM25" s="32"/>
      <c r="AN25" s="32"/>
      <c r="AO25" s="35"/>
      <c r="AP25" s="34" t="s">
        <v>166</v>
      </c>
      <c r="AQ25" s="32"/>
      <c r="AR25" s="32"/>
      <c r="AS25" s="32"/>
      <c r="AT25" s="35"/>
      <c r="AU25" s="31" t="s">
        <v>201</v>
      </c>
      <c r="AV25" s="32"/>
      <c r="AW25" s="32"/>
      <c r="AX25" s="32"/>
      <c r="AY25" s="33"/>
    </row>
    <row r="26" spans="1:51" ht="25.5" customHeight="1">
      <c r="A26" s="21"/>
      <c r="B26" s="188"/>
      <c r="C26" s="189"/>
      <c r="D26" s="189"/>
      <c r="E26" s="189"/>
      <c r="F26" s="189"/>
      <c r="G26" s="190"/>
      <c r="H26" s="227"/>
      <c r="I26" s="228"/>
      <c r="J26" s="228"/>
      <c r="K26" s="228"/>
      <c r="L26" s="228"/>
      <c r="M26" s="228"/>
      <c r="N26" s="228"/>
      <c r="O26" s="228"/>
      <c r="P26" s="228"/>
      <c r="Q26" s="228"/>
      <c r="R26" s="228"/>
      <c r="S26" s="228"/>
      <c r="T26" s="228"/>
      <c r="U26" s="228"/>
      <c r="V26" s="228"/>
      <c r="W26" s="228"/>
      <c r="X26" s="228"/>
      <c r="Y26" s="229"/>
      <c r="Z26" s="207"/>
      <c r="AA26" s="208"/>
      <c r="AB26" s="209"/>
      <c r="AC26" s="39" t="s">
        <v>115</v>
      </c>
      <c r="AD26" s="40"/>
      <c r="AE26" s="41"/>
      <c r="AF26" s="34">
        <v>0</v>
      </c>
      <c r="AG26" s="32"/>
      <c r="AH26" s="32"/>
      <c r="AI26" s="32"/>
      <c r="AJ26" s="35"/>
      <c r="AK26" s="34">
        <v>3</v>
      </c>
      <c r="AL26" s="32"/>
      <c r="AM26" s="32"/>
      <c r="AN26" s="32"/>
      <c r="AO26" s="35"/>
      <c r="AP26" s="34" t="s">
        <v>167</v>
      </c>
      <c r="AQ26" s="32"/>
      <c r="AR26" s="32"/>
      <c r="AS26" s="32"/>
      <c r="AT26" s="35"/>
      <c r="AU26" s="31" t="s">
        <v>201</v>
      </c>
      <c r="AV26" s="32"/>
      <c r="AW26" s="32"/>
      <c r="AX26" s="32"/>
      <c r="AY26" s="33"/>
    </row>
    <row r="27" spans="1:51" ht="59.25" customHeight="1">
      <c r="A27" s="21"/>
      <c r="B27" s="185" t="s">
        <v>19</v>
      </c>
      <c r="C27" s="211"/>
      <c r="D27" s="211"/>
      <c r="E27" s="211"/>
      <c r="F27" s="211"/>
      <c r="G27" s="211"/>
      <c r="H27" s="212" t="s">
        <v>221</v>
      </c>
      <c r="I27" s="213"/>
      <c r="J27" s="213"/>
      <c r="K27" s="213"/>
      <c r="L27" s="213"/>
      <c r="M27" s="213"/>
      <c r="N27" s="213"/>
      <c r="O27" s="213"/>
      <c r="P27" s="213"/>
      <c r="Q27" s="213"/>
      <c r="R27" s="213"/>
      <c r="S27" s="213"/>
      <c r="T27" s="213"/>
      <c r="U27" s="213"/>
      <c r="V27" s="213"/>
      <c r="W27" s="213"/>
      <c r="X27" s="213"/>
      <c r="Y27" s="214"/>
      <c r="Z27" s="215" t="s">
        <v>20</v>
      </c>
      <c r="AA27" s="216"/>
      <c r="AB27" s="217"/>
      <c r="AC27" s="218" t="s">
        <v>125</v>
      </c>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20"/>
    </row>
    <row r="28" spans="1:51" ht="22.5" customHeight="1">
      <c r="A28" s="21"/>
      <c r="B28" s="251" t="s">
        <v>96</v>
      </c>
      <c r="C28" s="252"/>
      <c r="D28" s="230" t="s">
        <v>27</v>
      </c>
      <c r="E28" s="231"/>
      <c r="F28" s="231"/>
      <c r="G28" s="231"/>
      <c r="H28" s="231"/>
      <c r="I28" s="231"/>
      <c r="J28" s="231"/>
      <c r="K28" s="231"/>
      <c r="L28" s="232"/>
      <c r="M28" s="233" t="s">
        <v>95</v>
      </c>
      <c r="N28" s="233"/>
      <c r="O28" s="233"/>
      <c r="P28" s="233"/>
      <c r="Q28" s="233"/>
      <c r="R28" s="233"/>
      <c r="S28" s="234" t="s">
        <v>94</v>
      </c>
      <c r="T28" s="234"/>
      <c r="U28" s="234"/>
      <c r="V28" s="234"/>
      <c r="W28" s="234"/>
      <c r="X28" s="234"/>
      <c r="Y28" s="235" t="s">
        <v>47</v>
      </c>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6"/>
    </row>
    <row r="29" spans="1:51" ht="22.5" customHeight="1">
      <c r="A29" s="21"/>
      <c r="B29" s="253"/>
      <c r="C29" s="254"/>
      <c r="D29" s="237"/>
      <c r="E29" s="238"/>
      <c r="F29" s="238"/>
      <c r="G29" s="238"/>
      <c r="H29" s="238"/>
      <c r="I29" s="238"/>
      <c r="J29" s="238"/>
      <c r="K29" s="238"/>
      <c r="L29" s="239"/>
      <c r="M29" s="240"/>
      <c r="N29" s="240"/>
      <c r="O29" s="240"/>
      <c r="P29" s="240"/>
      <c r="Q29" s="240"/>
      <c r="R29" s="240"/>
      <c r="S29" s="240"/>
      <c r="T29" s="240"/>
      <c r="U29" s="240"/>
      <c r="V29" s="240"/>
      <c r="W29" s="240"/>
      <c r="X29" s="240"/>
      <c r="Y29" s="241" t="s">
        <v>116</v>
      </c>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1:51" ht="22.5" customHeight="1">
      <c r="A30" s="21"/>
      <c r="B30" s="253"/>
      <c r="C30" s="254"/>
      <c r="D30" s="248"/>
      <c r="E30" s="249"/>
      <c r="F30" s="249"/>
      <c r="G30" s="249"/>
      <c r="H30" s="249"/>
      <c r="I30" s="249"/>
      <c r="J30" s="249"/>
      <c r="K30" s="249"/>
      <c r="L30" s="250"/>
      <c r="M30" s="244"/>
      <c r="N30" s="244"/>
      <c r="O30" s="244"/>
      <c r="P30" s="244"/>
      <c r="Q30" s="244"/>
      <c r="R30" s="244"/>
      <c r="S30" s="244"/>
      <c r="T30" s="244"/>
      <c r="U30" s="244"/>
      <c r="V30" s="244"/>
      <c r="W30" s="244"/>
      <c r="X30" s="244"/>
      <c r="Y30" s="245"/>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7"/>
    </row>
    <row r="31" spans="1:51" ht="22.5" customHeight="1">
      <c r="A31" s="21"/>
      <c r="B31" s="253"/>
      <c r="C31" s="254"/>
      <c r="D31" s="248"/>
      <c r="E31" s="249"/>
      <c r="F31" s="249"/>
      <c r="G31" s="249"/>
      <c r="H31" s="249"/>
      <c r="I31" s="249"/>
      <c r="J31" s="249"/>
      <c r="K31" s="249"/>
      <c r="L31" s="250"/>
      <c r="M31" s="244"/>
      <c r="N31" s="244"/>
      <c r="O31" s="244"/>
      <c r="P31" s="244"/>
      <c r="Q31" s="244"/>
      <c r="R31" s="244"/>
      <c r="S31" s="244"/>
      <c r="T31" s="244"/>
      <c r="U31" s="244"/>
      <c r="V31" s="244"/>
      <c r="W31" s="244"/>
      <c r="X31" s="244"/>
      <c r="Y31" s="245"/>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7"/>
    </row>
    <row r="32" spans="1:51" ht="22.5" customHeight="1">
      <c r="A32" s="21"/>
      <c r="B32" s="253"/>
      <c r="C32" s="254"/>
      <c r="D32" s="248"/>
      <c r="E32" s="249"/>
      <c r="F32" s="249"/>
      <c r="G32" s="249"/>
      <c r="H32" s="249"/>
      <c r="I32" s="249"/>
      <c r="J32" s="249"/>
      <c r="K32" s="249"/>
      <c r="L32" s="250"/>
      <c r="M32" s="244"/>
      <c r="N32" s="244"/>
      <c r="O32" s="244"/>
      <c r="P32" s="244"/>
      <c r="Q32" s="244"/>
      <c r="R32" s="244"/>
      <c r="S32" s="244"/>
      <c r="T32" s="244"/>
      <c r="U32" s="244"/>
      <c r="V32" s="244"/>
      <c r="W32" s="244"/>
      <c r="X32" s="244"/>
      <c r="Y32" s="245"/>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7"/>
    </row>
    <row r="33" spans="1:51" ht="22.5" customHeight="1">
      <c r="A33" s="21"/>
      <c r="B33" s="253"/>
      <c r="C33" s="254"/>
      <c r="D33" s="248"/>
      <c r="E33" s="249"/>
      <c r="F33" s="249"/>
      <c r="G33" s="249"/>
      <c r="H33" s="249"/>
      <c r="I33" s="249"/>
      <c r="J33" s="249"/>
      <c r="K33" s="249"/>
      <c r="L33" s="250"/>
      <c r="M33" s="244"/>
      <c r="N33" s="244"/>
      <c r="O33" s="244"/>
      <c r="P33" s="244"/>
      <c r="Q33" s="244"/>
      <c r="R33" s="244"/>
      <c r="S33" s="244"/>
      <c r="T33" s="244"/>
      <c r="U33" s="244"/>
      <c r="V33" s="244"/>
      <c r="W33" s="244"/>
      <c r="X33" s="244"/>
      <c r="Y33" s="245"/>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7"/>
    </row>
    <row r="34" spans="1:51" ht="22.5" customHeight="1">
      <c r="A34" s="21"/>
      <c r="B34" s="253"/>
      <c r="C34" s="254"/>
      <c r="D34" s="248"/>
      <c r="E34" s="249"/>
      <c r="F34" s="249"/>
      <c r="G34" s="249"/>
      <c r="H34" s="249"/>
      <c r="I34" s="249"/>
      <c r="J34" s="249"/>
      <c r="K34" s="249"/>
      <c r="L34" s="250"/>
      <c r="M34" s="244"/>
      <c r="N34" s="244"/>
      <c r="O34" s="244"/>
      <c r="P34" s="244"/>
      <c r="Q34" s="244"/>
      <c r="R34" s="244"/>
      <c r="S34" s="244"/>
      <c r="T34" s="244"/>
      <c r="U34" s="244"/>
      <c r="V34" s="244"/>
      <c r="W34" s="244"/>
      <c r="X34" s="244"/>
      <c r="Y34" s="245"/>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7"/>
    </row>
    <row r="35" spans="1:51" ht="22.5" customHeight="1">
      <c r="A35" s="21"/>
      <c r="B35" s="253"/>
      <c r="C35" s="254"/>
      <c r="D35" s="257"/>
      <c r="E35" s="258"/>
      <c r="F35" s="258"/>
      <c r="G35" s="258"/>
      <c r="H35" s="258"/>
      <c r="I35" s="258"/>
      <c r="J35" s="258"/>
      <c r="K35" s="258"/>
      <c r="L35" s="259"/>
      <c r="M35" s="260"/>
      <c r="N35" s="260"/>
      <c r="O35" s="260"/>
      <c r="P35" s="260"/>
      <c r="Q35" s="260"/>
      <c r="R35" s="260"/>
      <c r="S35" s="260"/>
      <c r="T35" s="260"/>
      <c r="U35" s="260"/>
      <c r="V35" s="260"/>
      <c r="W35" s="260"/>
      <c r="X35" s="260"/>
      <c r="Y35" s="245"/>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7"/>
    </row>
    <row r="36" spans="1:51" ht="22.5" customHeight="1">
      <c r="A36" s="21"/>
      <c r="B36" s="255"/>
      <c r="C36" s="256"/>
      <c r="D36" s="264" t="s">
        <v>30</v>
      </c>
      <c r="E36" s="32"/>
      <c r="F36" s="32"/>
      <c r="G36" s="32"/>
      <c r="H36" s="32"/>
      <c r="I36" s="32"/>
      <c r="J36" s="32"/>
      <c r="K36" s="32"/>
      <c r="L36" s="35"/>
      <c r="M36" s="210"/>
      <c r="N36" s="210"/>
      <c r="O36" s="210"/>
      <c r="P36" s="210"/>
      <c r="Q36" s="210"/>
      <c r="R36" s="210"/>
      <c r="S36" s="210"/>
      <c r="T36" s="210"/>
      <c r="U36" s="210"/>
      <c r="V36" s="210"/>
      <c r="W36" s="210"/>
      <c r="X36" s="210"/>
      <c r="Y36" s="265"/>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7"/>
    </row>
    <row r="37" spans="1:51" ht="3" customHeight="1">
      <c r="A37" s="22"/>
      <c r="B37" s="2"/>
      <c r="C37" s="2"/>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row>
    <row r="38" spans="1:51" ht="3" customHeight="1" thickBot="1">
      <c r="A38" s="22"/>
      <c r="B38" s="1"/>
      <c r="C38" s="1"/>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row>
    <row r="39" spans="1:51" ht="21" customHeight="1" hidden="1">
      <c r="A39" s="21"/>
      <c r="B39" s="268" t="s">
        <v>21</v>
      </c>
      <c r="C39" s="269"/>
      <c r="D39" s="272" t="s">
        <v>22</v>
      </c>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273"/>
    </row>
    <row r="40" spans="1:51" ht="203.25" customHeight="1" hidden="1">
      <c r="A40" s="21"/>
      <c r="B40" s="268"/>
      <c r="C40" s="269"/>
      <c r="D40" s="274" t="s">
        <v>23</v>
      </c>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0.25" customHeight="1" hidden="1">
      <c r="A41" s="21"/>
      <c r="B41" s="268"/>
      <c r="C41" s="269"/>
      <c r="D41" s="277" t="s">
        <v>24</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00.5" customHeight="1" hidden="1" thickBot="1">
      <c r="A42" s="21"/>
      <c r="B42" s="270"/>
      <c r="C42" s="271"/>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hidden="1">
      <c r="A43" s="25"/>
      <c r="B43" s="12"/>
      <c r="C43" s="13"/>
      <c r="D43" s="304" t="s">
        <v>25</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6"/>
    </row>
    <row r="44" spans="1:51" ht="135.75" customHeight="1" hidden="1">
      <c r="A44" s="25"/>
      <c r="B44" s="14"/>
      <c r="C44" s="15"/>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9"/>
    </row>
    <row r="45" spans="1:51" ht="21" customHeight="1">
      <c r="A45" s="25"/>
      <c r="B45" s="310" t="s">
        <v>66</v>
      </c>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2"/>
    </row>
    <row r="46" spans="1:51" ht="21" customHeight="1">
      <c r="A46" s="25"/>
      <c r="B46" s="14"/>
      <c r="C46" s="15"/>
      <c r="D46" s="313" t="s">
        <v>72</v>
      </c>
      <c r="E46" s="262"/>
      <c r="F46" s="262"/>
      <c r="G46" s="262"/>
      <c r="H46" s="261" t="s">
        <v>71</v>
      </c>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314"/>
      <c r="AH46" s="261" t="s">
        <v>97</v>
      </c>
      <c r="AI46" s="262"/>
      <c r="AJ46" s="262"/>
      <c r="AK46" s="262"/>
      <c r="AL46" s="262"/>
      <c r="AM46" s="262"/>
      <c r="AN46" s="262"/>
      <c r="AO46" s="262"/>
      <c r="AP46" s="262"/>
      <c r="AQ46" s="262"/>
      <c r="AR46" s="262"/>
      <c r="AS46" s="262"/>
      <c r="AT46" s="262"/>
      <c r="AU46" s="262"/>
      <c r="AV46" s="262"/>
      <c r="AW46" s="262"/>
      <c r="AX46" s="262"/>
      <c r="AY46" s="263"/>
    </row>
    <row r="47" spans="1:51" ht="31.5" customHeight="1">
      <c r="A47" s="25"/>
      <c r="B47" s="319" t="s">
        <v>56</v>
      </c>
      <c r="C47" s="320"/>
      <c r="D47" s="325" t="s">
        <v>117</v>
      </c>
      <c r="E47" s="326"/>
      <c r="F47" s="326"/>
      <c r="G47" s="327"/>
      <c r="H47" s="328" t="s">
        <v>65</v>
      </c>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30"/>
      <c r="AH47" s="283" t="s">
        <v>222</v>
      </c>
      <c r="AI47" s="284"/>
      <c r="AJ47" s="284"/>
      <c r="AK47" s="284"/>
      <c r="AL47" s="284"/>
      <c r="AM47" s="284"/>
      <c r="AN47" s="284"/>
      <c r="AO47" s="284"/>
      <c r="AP47" s="284"/>
      <c r="AQ47" s="284"/>
      <c r="AR47" s="284"/>
      <c r="AS47" s="284"/>
      <c r="AT47" s="284"/>
      <c r="AU47" s="284"/>
      <c r="AV47" s="284"/>
      <c r="AW47" s="284"/>
      <c r="AX47" s="284"/>
      <c r="AY47" s="285"/>
    </row>
    <row r="48" spans="1:51" ht="37.5" customHeight="1">
      <c r="A48" s="25"/>
      <c r="B48" s="321"/>
      <c r="C48" s="322"/>
      <c r="D48" s="292" t="s">
        <v>118</v>
      </c>
      <c r="E48" s="293"/>
      <c r="F48" s="293"/>
      <c r="G48" s="294"/>
      <c r="H48" s="295" t="s">
        <v>98</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286"/>
      <c r="AI48" s="287"/>
      <c r="AJ48" s="287"/>
      <c r="AK48" s="287"/>
      <c r="AL48" s="287"/>
      <c r="AM48" s="287"/>
      <c r="AN48" s="287"/>
      <c r="AO48" s="287"/>
      <c r="AP48" s="287"/>
      <c r="AQ48" s="287"/>
      <c r="AR48" s="287"/>
      <c r="AS48" s="287"/>
      <c r="AT48" s="287"/>
      <c r="AU48" s="287"/>
      <c r="AV48" s="287"/>
      <c r="AW48" s="287"/>
      <c r="AX48" s="287"/>
      <c r="AY48" s="288"/>
    </row>
    <row r="49" spans="1:51" ht="32.25" customHeight="1">
      <c r="A49" s="25"/>
      <c r="B49" s="323"/>
      <c r="C49" s="324"/>
      <c r="D49" s="298" t="s">
        <v>119</v>
      </c>
      <c r="E49" s="299"/>
      <c r="F49" s="299"/>
      <c r="G49" s="300"/>
      <c r="H49" s="301" t="s">
        <v>52</v>
      </c>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3"/>
      <c r="AH49" s="289"/>
      <c r="AI49" s="290"/>
      <c r="AJ49" s="290"/>
      <c r="AK49" s="290"/>
      <c r="AL49" s="290"/>
      <c r="AM49" s="290"/>
      <c r="AN49" s="290"/>
      <c r="AO49" s="290"/>
      <c r="AP49" s="290"/>
      <c r="AQ49" s="290"/>
      <c r="AR49" s="290"/>
      <c r="AS49" s="290"/>
      <c r="AT49" s="290"/>
      <c r="AU49" s="290"/>
      <c r="AV49" s="290"/>
      <c r="AW49" s="290"/>
      <c r="AX49" s="290"/>
      <c r="AY49" s="291"/>
    </row>
    <row r="50" spans="1:51" ht="26.25" customHeight="1">
      <c r="A50" s="25"/>
      <c r="B50" s="321" t="s">
        <v>59</v>
      </c>
      <c r="C50" s="322"/>
      <c r="D50" s="331" t="s">
        <v>118</v>
      </c>
      <c r="E50" s="326"/>
      <c r="F50" s="326"/>
      <c r="G50" s="327"/>
      <c r="H50" s="328" t="s">
        <v>61</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283" t="s">
        <v>217</v>
      </c>
      <c r="AI50" s="284"/>
      <c r="AJ50" s="284"/>
      <c r="AK50" s="284"/>
      <c r="AL50" s="284"/>
      <c r="AM50" s="284"/>
      <c r="AN50" s="284"/>
      <c r="AO50" s="284"/>
      <c r="AP50" s="284"/>
      <c r="AQ50" s="284"/>
      <c r="AR50" s="284"/>
      <c r="AS50" s="284"/>
      <c r="AT50" s="284"/>
      <c r="AU50" s="284"/>
      <c r="AV50" s="284"/>
      <c r="AW50" s="284"/>
      <c r="AX50" s="284"/>
      <c r="AY50" s="285"/>
    </row>
    <row r="51" spans="1:51" ht="26.25" customHeight="1">
      <c r="A51" s="25"/>
      <c r="B51" s="321"/>
      <c r="C51" s="322"/>
      <c r="D51" s="318" t="s">
        <v>118</v>
      </c>
      <c r="E51" s="293"/>
      <c r="F51" s="293"/>
      <c r="G51" s="294"/>
      <c r="H51" s="315" t="s">
        <v>60</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286"/>
      <c r="AI51" s="287"/>
      <c r="AJ51" s="287"/>
      <c r="AK51" s="287"/>
      <c r="AL51" s="287"/>
      <c r="AM51" s="287"/>
      <c r="AN51" s="287"/>
      <c r="AO51" s="287"/>
      <c r="AP51" s="287"/>
      <c r="AQ51" s="287"/>
      <c r="AR51" s="287"/>
      <c r="AS51" s="287"/>
      <c r="AT51" s="287"/>
      <c r="AU51" s="287"/>
      <c r="AV51" s="287"/>
      <c r="AW51" s="287"/>
      <c r="AX51" s="287"/>
      <c r="AY51" s="288"/>
    </row>
    <row r="52" spans="1:51" ht="26.25" customHeight="1">
      <c r="A52" s="25"/>
      <c r="B52" s="321"/>
      <c r="C52" s="322"/>
      <c r="D52" s="318" t="s">
        <v>201</v>
      </c>
      <c r="E52" s="293"/>
      <c r="F52" s="293"/>
      <c r="G52" s="294"/>
      <c r="H52" s="315" t="s">
        <v>62</v>
      </c>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7"/>
      <c r="AH52" s="286"/>
      <c r="AI52" s="287"/>
      <c r="AJ52" s="287"/>
      <c r="AK52" s="287"/>
      <c r="AL52" s="287"/>
      <c r="AM52" s="287"/>
      <c r="AN52" s="287"/>
      <c r="AO52" s="287"/>
      <c r="AP52" s="287"/>
      <c r="AQ52" s="287"/>
      <c r="AR52" s="287"/>
      <c r="AS52" s="287"/>
      <c r="AT52" s="287"/>
      <c r="AU52" s="287"/>
      <c r="AV52" s="287"/>
      <c r="AW52" s="287"/>
      <c r="AX52" s="287"/>
      <c r="AY52" s="288"/>
    </row>
    <row r="53" spans="1:51" ht="26.25" customHeight="1">
      <c r="A53" s="25"/>
      <c r="B53" s="321"/>
      <c r="C53" s="322"/>
      <c r="D53" s="318" t="s">
        <v>117</v>
      </c>
      <c r="E53" s="293"/>
      <c r="F53" s="293"/>
      <c r="G53" s="294"/>
      <c r="H53" s="315" t="s">
        <v>67</v>
      </c>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7"/>
      <c r="AH53" s="286"/>
      <c r="AI53" s="287"/>
      <c r="AJ53" s="287"/>
      <c r="AK53" s="287"/>
      <c r="AL53" s="287"/>
      <c r="AM53" s="287"/>
      <c r="AN53" s="287"/>
      <c r="AO53" s="287"/>
      <c r="AP53" s="287"/>
      <c r="AQ53" s="287"/>
      <c r="AR53" s="287"/>
      <c r="AS53" s="287"/>
      <c r="AT53" s="287"/>
      <c r="AU53" s="287"/>
      <c r="AV53" s="287"/>
      <c r="AW53" s="287"/>
      <c r="AX53" s="287"/>
      <c r="AY53" s="288"/>
    </row>
    <row r="54" spans="1:51" ht="26.25" customHeight="1">
      <c r="A54" s="25"/>
      <c r="B54" s="323"/>
      <c r="C54" s="324"/>
      <c r="D54" s="298" t="s">
        <v>121</v>
      </c>
      <c r="E54" s="299"/>
      <c r="F54" s="299"/>
      <c r="G54" s="300"/>
      <c r="H54" s="301" t="s">
        <v>68</v>
      </c>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3"/>
      <c r="AH54" s="289"/>
      <c r="AI54" s="290"/>
      <c r="AJ54" s="290"/>
      <c r="AK54" s="290"/>
      <c r="AL54" s="290"/>
      <c r="AM54" s="290"/>
      <c r="AN54" s="290"/>
      <c r="AO54" s="290"/>
      <c r="AP54" s="290"/>
      <c r="AQ54" s="290"/>
      <c r="AR54" s="290"/>
      <c r="AS54" s="290"/>
      <c r="AT54" s="290"/>
      <c r="AU54" s="290"/>
      <c r="AV54" s="290"/>
      <c r="AW54" s="290"/>
      <c r="AX54" s="290"/>
      <c r="AY54" s="291"/>
    </row>
    <row r="55" spans="1:51" ht="26.25" customHeight="1">
      <c r="A55" s="25"/>
      <c r="B55" s="319" t="s">
        <v>55</v>
      </c>
      <c r="C55" s="320"/>
      <c r="D55" s="331" t="s">
        <v>120</v>
      </c>
      <c r="E55" s="326"/>
      <c r="F55" s="326"/>
      <c r="G55" s="327"/>
      <c r="H55" s="328" t="s">
        <v>57</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283" t="s">
        <v>223</v>
      </c>
      <c r="AI55" s="284"/>
      <c r="AJ55" s="284"/>
      <c r="AK55" s="284"/>
      <c r="AL55" s="284"/>
      <c r="AM55" s="284"/>
      <c r="AN55" s="284"/>
      <c r="AO55" s="284"/>
      <c r="AP55" s="284"/>
      <c r="AQ55" s="284"/>
      <c r="AR55" s="284"/>
      <c r="AS55" s="284"/>
      <c r="AT55" s="284"/>
      <c r="AU55" s="284"/>
      <c r="AV55" s="284"/>
      <c r="AW55" s="284"/>
      <c r="AX55" s="284"/>
      <c r="AY55" s="285"/>
    </row>
    <row r="56" spans="1:51" ht="26.25" customHeight="1">
      <c r="A56" s="25"/>
      <c r="B56" s="321"/>
      <c r="C56" s="322"/>
      <c r="D56" s="318" t="s">
        <v>118</v>
      </c>
      <c r="E56" s="293"/>
      <c r="F56" s="293"/>
      <c r="G56" s="294"/>
      <c r="H56" s="315" t="s">
        <v>69</v>
      </c>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7"/>
      <c r="AH56" s="286"/>
      <c r="AI56" s="287"/>
      <c r="AJ56" s="287"/>
      <c r="AK56" s="287"/>
      <c r="AL56" s="287"/>
      <c r="AM56" s="287"/>
      <c r="AN56" s="287"/>
      <c r="AO56" s="287"/>
      <c r="AP56" s="287"/>
      <c r="AQ56" s="287"/>
      <c r="AR56" s="287"/>
      <c r="AS56" s="287"/>
      <c r="AT56" s="287"/>
      <c r="AU56" s="287"/>
      <c r="AV56" s="287"/>
      <c r="AW56" s="287"/>
      <c r="AX56" s="287"/>
      <c r="AY56" s="288"/>
    </row>
    <row r="57" spans="1:51" ht="26.25" customHeight="1">
      <c r="A57" s="25"/>
      <c r="B57" s="321"/>
      <c r="C57" s="322"/>
      <c r="D57" s="318" t="s">
        <v>117</v>
      </c>
      <c r="E57" s="293"/>
      <c r="F57" s="293"/>
      <c r="G57" s="294"/>
      <c r="H57" s="315" t="s">
        <v>58</v>
      </c>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7"/>
      <c r="AH57" s="286"/>
      <c r="AI57" s="287"/>
      <c r="AJ57" s="287"/>
      <c r="AK57" s="287"/>
      <c r="AL57" s="287"/>
      <c r="AM57" s="287"/>
      <c r="AN57" s="287"/>
      <c r="AO57" s="287"/>
      <c r="AP57" s="287"/>
      <c r="AQ57" s="287"/>
      <c r="AR57" s="287"/>
      <c r="AS57" s="287"/>
      <c r="AT57" s="287"/>
      <c r="AU57" s="287"/>
      <c r="AV57" s="287"/>
      <c r="AW57" s="287"/>
      <c r="AX57" s="287"/>
      <c r="AY57" s="288"/>
    </row>
    <row r="58" spans="1:51" ht="26.25" customHeight="1">
      <c r="A58" s="25"/>
      <c r="B58" s="321"/>
      <c r="C58" s="322"/>
      <c r="D58" s="344" t="s">
        <v>118</v>
      </c>
      <c r="E58" s="345"/>
      <c r="F58" s="345"/>
      <c r="G58" s="346"/>
      <c r="H58" s="347" t="s">
        <v>99</v>
      </c>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9"/>
      <c r="AH58" s="286"/>
      <c r="AI58" s="287"/>
      <c r="AJ58" s="287"/>
      <c r="AK58" s="287"/>
      <c r="AL58" s="287"/>
      <c r="AM58" s="287"/>
      <c r="AN58" s="287"/>
      <c r="AO58" s="287"/>
      <c r="AP58" s="287"/>
      <c r="AQ58" s="287"/>
      <c r="AR58" s="287"/>
      <c r="AS58" s="287"/>
      <c r="AT58" s="287"/>
      <c r="AU58" s="287"/>
      <c r="AV58" s="287"/>
      <c r="AW58" s="287"/>
      <c r="AX58" s="287"/>
      <c r="AY58" s="288"/>
    </row>
    <row r="59" spans="1:51" ht="26.25" customHeight="1">
      <c r="A59" s="25"/>
      <c r="B59" s="321"/>
      <c r="C59" s="322"/>
      <c r="D59" s="332"/>
      <c r="E59" s="333"/>
      <c r="F59" s="333"/>
      <c r="G59" s="334"/>
      <c r="H59" s="463" t="s">
        <v>86</v>
      </c>
      <c r="I59" s="464"/>
      <c r="J59" s="464"/>
      <c r="K59" s="464"/>
      <c r="L59" s="464"/>
      <c r="M59" s="464"/>
      <c r="N59" s="464"/>
      <c r="O59" s="464"/>
      <c r="P59" s="464"/>
      <c r="Q59" s="464"/>
      <c r="R59" s="464"/>
      <c r="S59" s="464"/>
      <c r="T59" s="464"/>
      <c r="U59" s="464"/>
      <c r="V59" s="465" t="s">
        <v>218</v>
      </c>
      <c r="W59" s="465"/>
      <c r="X59" s="465"/>
      <c r="Y59" s="465"/>
      <c r="Z59" s="465"/>
      <c r="AA59" s="465"/>
      <c r="AB59" s="465"/>
      <c r="AC59" s="465"/>
      <c r="AD59" s="465"/>
      <c r="AE59" s="465"/>
      <c r="AF59" s="465"/>
      <c r="AG59" s="466"/>
      <c r="AH59" s="286"/>
      <c r="AI59" s="287"/>
      <c r="AJ59" s="287"/>
      <c r="AK59" s="287"/>
      <c r="AL59" s="287"/>
      <c r="AM59" s="287"/>
      <c r="AN59" s="287"/>
      <c r="AO59" s="287"/>
      <c r="AP59" s="287"/>
      <c r="AQ59" s="287"/>
      <c r="AR59" s="287"/>
      <c r="AS59" s="287"/>
      <c r="AT59" s="287"/>
      <c r="AU59" s="287"/>
      <c r="AV59" s="287"/>
      <c r="AW59" s="287"/>
      <c r="AX59" s="287"/>
      <c r="AY59" s="288"/>
    </row>
    <row r="60" spans="1:51" ht="26.25" customHeight="1">
      <c r="A60" s="25"/>
      <c r="B60" s="323"/>
      <c r="C60" s="324"/>
      <c r="D60" s="298" t="s">
        <v>120</v>
      </c>
      <c r="E60" s="299"/>
      <c r="F60" s="299"/>
      <c r="G60" s="300"/>
      <c r="H60" s="301" t="s">
        <v>70</v>
      </c>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3"/>
      <c r="AH60" s="289"/>
      <c r="AI60" s="290"/>
      <c r="AJ60" s="290"/>
      <c r="AK60" s="290"/>
      <c r="AL60" s="290"/>
      <c r="AM60" s="290"/>
      <c r="AN60" s="290"/>
      <c r="AO60" s="290"/>
      <c r="AP60" s="290"/>
      <c r="AQ60" s="290"/>
      <c r="AR60" s="290"/>
      <c r="AS60" s="290"/>
      <c r="AT60" s="290"/>
      <c r="AU60" s="290"/>
      <c r="AV60" s="290"/>
      <c r="AW60" s="290"/>
      <c r="AX60" s="290"/>
      <c r="AY60" s="291"/>
    </row>
    <row r="61" spans="1:51" ht="180" customHeight="1" thickBot="1">
      <c r="A61" s="25"/>
      <c r="B61" s="350" t="s">
        <v>54</v>
      </c>
      <c r="C61" s="351"/>
      <c r="D61" s="352" t="s">
        <v>224</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21" customHeight="1" hidden="1">
      <c r="A62" s="25"/>
      <c r="B62" s="14"/>
      <c r="C62" s="15"/>
      <c r="D62" s="272" t="s">
        <v>49</v>
      </c>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273"/>
    </row>
    <row r="63" spans="1:51" ht="97.5" customHeight="1" hidden="1">
      <c r="A63" s="25"/>
      <c r="B63" s="14"/>
      <c r="C63" s="15"/>
      <c r="D63" s="479" t="s">
        <v>51</v>
      </c>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1"/>
    </row>
    <row r="64" spans="1:51" ht="119.25" customHeight="1" hidden="1">
      <c r="A64" s="25"/>
      <c r="B64" s="14"/>
      <c r="C64" s="15"/>
      <c r="D64" s="335" t="s">
        <v>50</v>
      </c>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7"/>
    </row>
    <row r="65" spans="1:51" ht="21" customHeight="1">
      <c r="A65" s="25"/>
      <c r="B65" s="188" t="s">
        <v>215</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273"/>
    </row>
    <row r="66" spans="1:51" ht="122.25" customHeight="1">
      <c r="A66" s="26"/>
      <c r="B66" s="338"/>
      <c r="C66" s="339"/>
      <c r="D66" s="339"/>
      <c r="E66" s="339"/>
      <c r="F66" s="340"/>
      <c r="G66" s="341" t="s">
        <v>116</v>
      </c>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3"/>
    </row>
    <row r="67" spans="1:51" ht="18" customHeight="1">
      <c r="A67" s="26"/>
      <c r="B67" s="473" t="s">
        <v>64</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5"/>
    </row>
    <row r="68" spans="1:51" ht="118.5" customHeight="1" thickBot="1">
      <c r="A68" s="26"/>
      <c r="B68" s="457"/>
      <c r="C68" s="458"/>
      <c r="D68" s="458"/>
      <c r="E68" s="458"/>
      <c r="F68" s="459"/>
      <c r="G68" s="460" t="s">
        <v>228</v>
      </c>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2"/>
    </row>
    <row r="69" spans="1:51" ht="19.5" customHeight="1">
      <c r="A69" s="26"/>
      <c r="B69" s="476" t="s">
        <v>100</v>
      </c>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8"/>
    </row>
    <row r="70" spans="1:51" ht="204.75" customHeight="1" thickBot="1">
      <c r="A70" s="26"/>
      <c r="B70" s="470" t="s">
        <v>123</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2"/>
    </row>
    <row r="71" spans="1:51" ht="19.5" customHeight="1">
      <c r="A71" s="26"/>
      <c r="B71" s="467" t="s">
        <v>83</v>
      </c>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9"/>
    </row>
    <row r="72" spans="1:51" ht="19.5" customHeight="1">
      <c r="A72" s="26"/>
      <c r="B72" s="19" t="s">
        <v>84</v>
      </c>
      <c r="C72" s="17"/>
      <c r="D72" s="17"/>
      <c r="E72" s="17"/>
      <c r="F72" s="17"/>
      <c r="G72" s="17"/>
      <c r="H72" s="17"/>
      <c r="I72" s="17"/>
      <c r="J72" s="17"/>
      <c r="K72" s="17"/>
      <c r="L72" s="18"/>
      <c r="M72" s="42" t="s">
        <v>225</v>
      </c>
      <c r="N72" s="43"/>
      <c r="O72" s="43"/>
      <c r="P72" s="43"/>
      <c r="Q72" s="43"/>
      <c r="R72" s="43"/>
      <c r="S72" s="43"/>
      <c r="T72" s="43"/>
      <c r="U72" s="43"/>
      <c r="V72" s="43"/>
      <c r="W72" s="43"/>
      <c r="X72" s="43"/>
      <c r="Y72" s="43"/>
      <c r="Z72" s="43"/>
      <c r="AA72" s="44"/>
      <c r="AB72" s="17" t="s">
        <v>85</v>
      </c>
      <c r="AC72" s="17"/>
      <c r="AD72" s="17"/>
      <c r="AE72" s="17"/>
      <c r="AF72" s="17"/>
      <c r="AG72" s="17"/>
      <c r="AH72" s="17"/>
      <c r="AI72" s="17"/>
      <c r="AJ72" s="17"/>
      <c r="AK72" s="18"/>
      <c r="AL72" s="42" t="s">
        <v>124</v>
      </c>
      <c r="AM72" s="43"/>
      <c r="AN72" s="43"/>
      <c r="AO72" s="43"/>
      <c r="AP72" s="43"/>
      <c r="AQ72" s="43"/>
      <c r="AR72" s="43"/>
      <c r="AS72" s="43"/>
      <c r="AT72" s="43"/>
      <c r="AU72" s="43"/>
      <c r="AV72" s="43"/>
      <c r="AW72" s="43"/>
      <c r="AX72" s="43"/>
      <c r="AY72" s="45"/>
    </row>
    <row r="73" spans="1:51" ht="3" customHeight="1">
      <c r="A73" s="25"/>
      <c r="B73" s="2"/>
      <c r="C73" s="2"/>
      <c r="D73" s="27"/>
      <c r="E73" s="27"/>
      <c r="F73" s="27"/>
      <c r="G73" s="27"/>
      <c r="H73" s="27"/>
      <c r="I73" s="27"/>
      <c r="J73" s="27"/>
      <c r="K73" s="27"/>
      <c r="L73" s="27"/>
      <c r="M73" s="28"/>
      <c r="N73" s="28"/>
      <c r="O73" s="28"/>
      <c r="P73" s="28"/>
      <c r="Q73" s="28"/>
      <c r="R73" s="28"/>
      <c r="S73" s="28"/>
      <c r="T73" s="28"/>
      <c r="U73" s="28"/>
      <c r="V73" s="28"/>
      <c r="W73" s="28"/>
      <c r="X73" s="28"/>
      <c r="Y73" s="28"/>
      <c r="Z73" s="28"/>
      <c r="AA73" s="28"/>
      <c r="AB73" s="27"/>
      <c r="AC73" s="27"/>
      <c r="AD73" s="27"/>
      <c r="AE73" s="27"/>
      <c r="AF73" s="27"/>
      <c r="AG73" s="27"/>
      <c r="AH73" s="27"/>
      <c r="AI73" s="27"/>
      <c r="AJ73" s="27"/>
      <c r="AK73" s="27"/>
      <c r="AL73" s="28"/>
      <c r="AM73" s="28"/>
      <c r="AN73" s="28"/>
      <c r="AO73" s="28"/>
      <c r="AP73" s="28"/>
      <c r="AQ73" s="28"/>
      <c r="AR73" s="28"/>
      <c r="AS73" s="28"/>
      <c r="AT73" s="28"/>
      <c r="AU73" s="28"/>
      <c r="AV73" s="28"/>
      <c r="AW73" s="28"/>
      <c r="AX73" s="28"/>
      <c r="AY73" s="28"/>
    </row>
    <row r="74" spans="1:51" ht="3" customHeight="1" thickBot="1">
      <c r="A74" s="25"/>
      <c r="B74" s="1"/>
      <c r="C74" s="1"/>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row>
    <row r="75" spans="1:51" ht="385.5" customHeight="1">
      <c r="A75" s="26"/>
      <c r="B75" s="47" t="s">
        <v>45</v>
      </c>
      <c r="C75" s="48"/>
      <c r="D75" s="48"/>
      <c r="E75" s="48"/>
      <c r="F75" s="48"/>
      <c r="G75" s="49"/>
      <c r="H75" s="10" t="s">
        <v>101</v>
      </c>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11"/>
    </row>
    <row r="76" spans="1:51" ht="348.75" customHeight="1">
      <c r="A76" s="21"/>
      <c r="B76" s="50"/>
      <c r="C76" s="51"/>
      <c r="D76" s="51"/>
      <c r="E76" s="51"/>
      <c r="F76" s="51"/>
      <c r="G76" s="52"/>
      <c r="H76" s="7"/>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9"/>
    </row>
    <row r="77" spans="1:51" ht="324" customHeight="1" thickBot="1">
      <c r="A77" s="21"/>
      <c r="B77" s="50"/>
      <c r="C77" s="51"/>
      <c r="D77" s="51"/>
      <c r="E77" s="51"/>
      <c r="F77" s="51"/>
      <c r="G77" s="52"/>
      <c r="H77" s="7"/>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9"/>
    </row>
    <row r="78" spans="1:51" ht="3" customHeight="1">
      <c r="A78" s="21"/>
      <c r="B78" s="4"/>
      <c r="C78" s="4"/>
      <c r="D78" s="4"/>
      <c r="E78" s="4"/>
      <c r="F78" s="4"/>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row>
    <row r="79" spans="1:51" ht="3" customHeight="1" thickBot="1">
      <c r="A79" s="21"/>
      <c r="B79" s="6"/>
      <c r="C79" s="6"/>
      <c r="D79" s="6"/>
      <c r="E79" s="6"/>
      <c r="F79" s="6"/>
      <c r="G79" s="6"/>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24.75" customHeight="1">
      <c r="A80" s="21"/>
      <c r="B80" s="53" t="s">
        <v>77</v>
      </c>
      <c r="C80" s="54"/>
      <c r="D80" s="54"/>
      <c r="E80" s="54"/>
      <c r="F80" s="54"/>
      <c r="G80" s="55"/>
      <c r="H80" s="355" t="s">
        <v>134</v>
      </c>
      <c r="I80" s="356"/>
      <c r="J80" s="356"/>
      <c r="K80" s="356"/>
      <c r="L80" s="356"/>
      <c r="M80" s="356"/>
      <c r="N80" s="356"/>
      <c r="O80" s="356"/>
      <c r="P80" s="356"/>
      <c r="Q80" s="356"/>
      <c r="R80" s="356"/>
      <c r="S80" s="356"/>
      <c r="T80" s="356"/>
      <c r="U80" s="356"/>
      <c r="V80" s="356"/>
      <c r="W80" s="356"/>
      <c r="X80" s="356"/>
      <c r="Y80" s="356"/>
      <c r="Z80" s="356"/>
      <c r="AA80" s="356"/>
      <c r="AB80" s="356"/>
      <c r="AC80" s="357"/>
      <c r="AD80" s="355" t="s">
        <v>182</v>
      </c>
      <c r="AE80" s="356"/>
      <c r="AF80" s="356"/>
      <c r="AG80" s="356"/>
      <c r="AH80" s="356"/>
      <c r="AI80" s="356"/>
      <c r="AJ80" s="356"/>
      <c r="AK80" s="356"/>
      <c r="AL80" s="356"/>
      <c r="AM80" s="356"/>
      <c r="AN80" s="356"/>
      <c r="AO80" s="356"/>
      <c r="AP80" s="356"/>
      <c r="AQ80" s="356"/>
      <c r="AR80" s="356"/>
      <c r="AS80" s="356"/>
      <c r="AT80" s="356"/>
      <c r="AU80" s="356"/>
      <c r="AV80" s="356"/>
      <c r="AW80" s="356"/>
      <c r="AX80" s="356"/>
      <c r="AY80" s="358"/>
    </row>
    <row r="81" spans="1:51" ht="24.75" customHeight="1">
      <c r="A81" s="21"/>
      <c r="B81" s="53"/>
      <c r="C81" s="54"/>
      <c r="D81" s="54"/>
      <c r="E81" s="54"/>
      <c r="F81" s="54"/>
      <c r="G81" s="55"/>
      <c r="H81" s="359" t="s">
        <v>27</v>
      </c>
      <c r="I81" s="360"/>
      <c r="J81" s="360"/>
      <c r="K81" s="360"/>
      <c r="L81" s="360"/>
      <c r="M81" s="34" t="s">
        <v>28</v>
      </c>
      <c r="N81" s="43"/>
      <c r="O81" s="43"/>
      <c r="P81" s="43"/>
      <c r="Q81" s="43"/>
      <c r="R81" s="43"/>
      <c r="S81" s="43"/>
      <c r="T81" s="43"/>
      <c r="U81" s="43"/>
      <c r="V81" s="43"/>
      <c r="W81" s="43"/>
      <c r="X81" s="43"/>
      <c r="Y81" s="44"/>
      <c r="Z81" s="361" t="s">
        <v>29</v>
      </c>
      <c r="AA81" s="362"/>
      <c r="AB81" s="362"/>
      <c r="AC81" s="363"/>
      <c r="AD81" s="359" t="s">
        <v>27</v>
      </c>
      <c r="AE81" s="360"/>
      <c r="AF81" s="360"/>
      <c r="AG81" s="360"/>
      <c r="AH81" s="360"/>
      <c r="AI81" s="34" t="s">
        <v>28</v>
      </c>
      <c r="AJ81" s="43"/>
      <c r="AK81" s="43"/>
      <c r="AL81" s="43"/>
      <c r="AM81" s="43"/>
      <c r="AN81" s="43"/>
      <c r="AO81" s="43"/>
      <c r="AP81" s="43"/>
      <c r="AQ81" s="43"/>
      <c r="AR81" s="43"/>
      <c r="AS81" s="43"/>
      <c r="AT81" s="43"/>
      <c r="AU81" s="44"/>
      <c r="AV81" s="361" t="s">
        <v>29</v>
      </c>
      <c r="AW81" s="362"/>
      <c r="AX81" s="362"/>
      <c r="AY81" s="364"/>
    </row>
    <row r="82" spans="1:51" ht="24.75" customHeight="1">
      <c r="A82" s="21"/>
      <c r="B82" s="53"/>
      <c r="C82" s="54"/>
      <c r="D82" s="54"/>
      <c r="E82" s="54"/>
      <c r="F82" s="54"/>
      <c r="G82" s="55"/>
      <c r="H82" s="365" t="s">
        <v>127</v>
      </c>
      <c r="I82" s="366"/>
      <c r="J82" s="366"/>
      <c r="K82" s="366"/>
      <c r="L82" s="367"/>
      <c r="M82" s="368" t="s">
        <v>131</v>
      </c>
      <c r="N82" s="369"/>
      <c r="O82" s="369"/>
      <c r="P82" s="369"/>
      <c r="Q82" s="369"/>
      <c r="R82" s="369"/>
      <c r="S82" s="369"/>
      <c r="T82" s="369"/>
      <c r="U82" s="369"/>
      <c r="V82" s="369"/>
      <c r="W82" s="369"/>
      <c r="X82" s="369"/>
      <c r="Y82" s="370"/>
      <c r="Z82" s="371">
        <v>218</v>
      </c>
      <c r="AA82" s="372"/>
      <c r="AB82" s="372"/>
      <c r="AC82" s="373"/>
      <c r="AD82" s="365" t="s">
        <v>127</v>
      </c>
      <c r="AE82" s="366"/>
      <c r="AF82" s="366"/>
      <c r="AG82" s="366"/>
      <c r="AH82" s="367"/>
      <c r="AI82" s="368" t="s">
        <v>203</v>
      </c>
      <c r="AJ82" s="369"/>
      <c r="AK82" s="369"/>
      <c r="AL82" s="369"/>
      <c r="AM82" s="369"/>
      <c r="AN82" s="369"/>
      <c r="AO82" s="369"/>
      <c r="AP82" s="369"/>
      <c r="AQ82" s="369"/>
      <c r="AR82" s="369"/>
      <c r="AS82" s="369"/>
      <c r="AT82" s="369"/>
      <c r="AU82" s="370"/>
      <c r="AV82" s="371">
        <v>15</v>
      </c>
      <c r="AW82" s="372"/>
      <c r="AX82" s="372"/>
      <c r="AY82" s="374"/>
    </row>
    <row r="83" spans="1:51" ht="24.75" customHeight="1">
      <c r="A83" s="21"/>
      <c r="B83" s="53"/>
      <c r="C83" s="54"/>
      <c r="D83" s="54"/>
      <c r="E83" s="54"/>
      <c r="F83" s="54"/>
      <c r="G83" s="55"/>
      <c r="H83" s="375" t="s">
        <v>128</v>
      </c>
      <c r="I83" s="376"/>
      <c r="J83" s="376"/>
      <c r="K83" s="376"/>
      <c r="L83" s="377"/>
      <c r="M83" s="378" t="s">
        <v>128</v>
      </c>
      <c r="N83" s="379"/>
      <c r="O83" s="379"/>
      <c r="P83" s="379"/>
      <c r="Q83" s="379"/>
      <c r="R83" s="379"/>
      <c r="S83" s="379"/>
      <c r="T83" s="379"/>
      <c r="U83" s="379"/>
      <c r="V83" s="379"/>
      <c r="W83" s="379"/>
      <c r="X83" s="379"/>
      <c r="Y83" s="380"/>
      <c r="Z83" s="381">
        <v>24</v>
      </c>
      <c r="AA83" s="382"/>
      <c r="AB83" s="382"/>
      <c r="AC83" s="383"/>
      <c r="AD83" s="375"/>
      <c r="AE83" s="376"/>
      <c r="AF83" s="376"/>
      <c r="AG83" s="376"/>
      <c r="AH83" s="377"/>
      <c r="AI83" s="378"/>
      <c r="AJ83" s="379"/>
      <c r="AK83" s="379"/>
      <c r="AL83" s="379"/>
      <c r="AM83" s="379"/>
      <c r="AN83" s="379"/>
      <c r="AO83" s="379"/>
      <c r="AP83" s="379"/>
      <c r="AQ83" s="379"/>
      <c r="AR83" s="379"/>
      <c r="AS83" s="379"/>
      <c r="AT83" s="379"/>
      <c r="AU83" s="380"/>
      <c r="AV83" s="381"/>
      <c r="AW83" s="382"/>
      <c r="AX83" s="382"/>
      <c r="AY83" s="384"/>
    </row>
    <row r="84" spans="1:51" ht="24.75" customHeight="1">
      <c r="A84" s="21"/>
      <c r="B84" s="53"/>
      <c r="C84" s="54"/>
      <c r="D84" s="54"/>
      <c r="E84" s="54"/>
      <c r="F84" s="54"/>
      <c r="G84" s="55"/>
      <c r="H84" s="375" t="s">
        <v>129</v>
      </c>
      <c r="I84" s="376"/>
      <c r="J84" s="376"/>
      <c r="K84" s="376"/>
      <c r="L84" s="377"/>
      <c r="M84" s="378" t="s">
        <v>129</v>
      </c>
      <c r="N84" s="379"/>
      <c r="O84" s="379"/>
      <c r="P84" s="379"/>
      <c r="Q84" s="379"/>
      <c r="R84" s="379"/>
      <c r="S84" s="379"/>
      <c r="T84" s="379"/>
      <c r="U84" s="379"/>
      <c r="V84" s="379"/>
      <c r="W84" s="379"/>
      <c r="X84" s="379"/>
      <c r="Y84" s="380"/>
      <c r="Z84" s="381">
        <v>13</v>
      </c>
      <c r="AA84" s="382"/>
      <c r="AB84" s="382"/>
      <c r="AC84" s="383"/>
      <c r="AD84" s="375"/>
      <c r="AE84" s="376"/>
      <c r="AF84" s="376"/>
      <c r="AG84" s="376"/>
      <c r="AH84" s="377"/>
      <c r="AI84" s="378"/>
      <c r="AJ84" s="379"/>
      <c r="AK84" s="379"/>
      <c r="AL84" s="379"/>
      <c r="AM84" s="379"/>
      <c r="AN84" s="379"/>
      <c r="AO84" s="379"/>
      <c r="AP84" s="379"/>
      <c r="AQ84" s="379"/>
      <c r="AR84" s="379"/>
      <c r="AS84" s="379"/>
      <c r="AT84" s="379"/>
      <c r="AU84" s="380"/>
      <c r="AV84" s="381"/>
      <c r="AW84" s="382"/>
      <c r="AX84" s="382"/>
      <c r="AY84" s="384"/>
    </row>
    <row r="85" spans="1:51" ht="24.75" customHeight="1">
      <c r="A85" s="21"/>
      <c r="B85" s="53"/>
      <c r="C85" s="54"/>
      <c r="D85" s="54"/>
      <c r="E85" s="54"/>
      <c r="F85" s="54"/>
      <c r="G85" s="55"/>
      <c r="H85" s="375" t="s">
        <v>130</v>
      </c>
      <c r="I85" s="376"/>
      <c r="J85" s="376"/>
      <c r="K85" s="376"/>
      <c r="L85" s="377"/>
      <c r="M85" s="378" t="s">
        <v>132</v>
      </c>
      <c r="N85" s="379"/>
      <c r="O85" s="379"/>
      <c r="P85" s="379"/>
      <c r="Q85" s="379"/>
      <c r="R85" s="379"/>
      <c r="S85" s="379"/>
      <c r="T85" s="379"/>
      <c r="U85" s="379"/>
      <c r="V85" s="379"/>
      <c r="W85" s="379"/>
      <c r="X85" s="379"/>
      <c r="Y85" s="380"/>
      <c r="Z85" s="381">
        <v>11</v>
      </c>
      <c r="AA85" s="382"/>
      <c r="AB85" s="382"/>
      <c r="AC85" s="383"/>
      <c r="AD85" s="375"/>
      <c r="AE85" s="376"/>
      <c r="AF85" s="376"/>
      <c r="AG85" s="376"/>
      <c r="AH85" s="377"/>
      <c r="AI85" s="378"/>
      <c r="AJ85" s="379"/>
      <c r="AK85" s="379"/>
      <c r="AL85" s="379"/>
      <c r="AM85" s="379"/>
      <c r="AN85" s="379"/>
      <c r="AO85" s="379"/>
      <c r="AP85" s="379"/>
      <c r="AQ85" s="379"/>
      <c r="AR85" s="379"/>
      <c r="AS85" s="379"/>
      <c r="AT85" s="379"/>
      <c r="AU85" s="380"/>
      <c r="AV85" s="381"/>
      <c r="AW85" s="382"/>
      <c r="AX85" s="382"/>
      <c r="AY85" s="384"/>
    </row>
    <row r="86" spans="1:51" ht="24.75" customHeight="1">
      <c r="A86" s="21"/>
      <c r="B86" s="53"/>
      <c r="C86" s="54"/>
      <c r="D86" s="54"/>
      <c r="E86" s="54"/>
      <c r="F86" s="54"/>
      <c r="G86" s="55"/>
      <c r="H86" s="375" t="s">
        <v>126</v>
      </c>
      <c r="I86" s="376"/>
      <c r="J86" s="376"/>
      <c r="K86" s="376"/>
      <c r="L86" s="377"/>
      <c r="M86" s="378" t="s">
        <v>133</v>
      </c>
      <c r="N86" s="379"/>
      <c r="O86" s="379"/>
      <c r="P86" s="379"/>
      <c r="Q86" s="379"/>
      <c r="R86" s="379"/>
      <c r="S86" s="379"/>
      <c r="T86" s="379"/>
      <c r="U86" s="379"/>
      <c r="V86" s="379"/>
      <c r="W86" s="379"/>
      <c r="X86" s="379"/>
      <c r="Y86" s="380"/>
      <c r="Z86" s="381">
        <v>8</v>
      </c>
      <c r="AA86" s="382"/>
      <c r="AB86" s="382"/>
      <c r="AC86" s="382"/>
      <c r="AD86" s="375"/>
      <c r="AE86" s="376"/>
      <c r="AF86" s="376"/>
      <c r="AG86" s="376"/>
      <c r="AH86" s="377"/>
      <c r="AI86" s="378"/>
      <c r="AJ86" s="379"/>
      <c r="AK86" s="379"/>
      <c r="AL86" s="379"/>
      <c r="AM86" s="379"/>
      <c r="AN86" s="379"/>
      <c r="AO86" s="379"/>
      <c r="AP86" s="379"/>
      <c r="AQ86" s="379"/>
      <c r="AR86" s="379"/>
      <c r="AS86" s="379"/>
      <c r="AT86" s="379"/>
      <c r="AU86" s="380"/>
      <c r="AV86" s="381"/>
      <c r="AW86" s="382"/>
      <c r="AX86" s="382"/>
      <c r="AY86" s="384"/>
    </row>
    <row r="87" spans="1:51" ht="24.75" customHeight="1">
      <c r="A87" s="21"/>
      <c r="B87" s="53"/>
      <c r="C87" s="54"/>
      <c r="D87" s="54"/>
      <c r="E87" s="54"/>
      <c r="F87" s="54"/>
      <c r="G87" s="55"/>
      <c r="H87" s="391" t="s">
        <v>30</v>
      </c>
      <c r="I87" s="43"/>
      <c r="J87" s="43"/>
      <c r="K87" s="43"/>
      <c r="L87" s="43"/>
      <c r="M87" s="392"/>
      <c r="N87" s="165"/>
      <c r="O87" s="165"/>
      <c r="P87" s="165"/>
      <c r="Q87" s="165"/>
      <c r="R87" s="165"/>
      <c r="S87" s="165"/>
      <c r="T87" s="165"/>
      <c r="U87" s="165"/>
      <c r="V87" s="165"/>
      <c r="W87" s="165"/>
      <c r="X87" s="165"/>
      <c r="Y87" s="166"/>
      <c r="Z87" s="393">
        <f>SUM(Z82:AC86)</f>
        <v>274</v>
      </c>
      <c r="AA87" s="394"/>
      <c r="AB87" s="394"/>
      <c r="AC87" s="395"/>
      <c r="AD87" s="391" t="s">
        <v>30</v>
      </c>
      <c r="AE87" s="43"/>
      <c r="AF87" s="43"/>
      <c r="AG87" s="43"/>
      <c r="AH87" s="43"/>
      <c r="AI87" s="392"/>
      <c r="AJ87" s="165"/>
      <c r="AK87" s="165"/>
      <c r="AL87" s="165"/>
      <c r="AM87" s="165"/>
      <c r="AN87" s="165"/>
      <c r="AO87" s="165"/>
      <c r="AP87" s="165"/>
      <c r="AQ87" s="165"/>
      <c r="AR87" s="165"/>
      <c r="AS87" s="165"/>
      <c r="AT87" s="165"/>
      <c r="AU87" s="166"/>
      <c r="AV87" s="393">
        <f>SUM(AV82:AY86)</f>
        <v>15</v>
      </c>
      <c r="AW87" s="394"/>
      <c r="AX87" s="394"/>
      <c r="AY87" s="396"/>
    </row>
    <row r="88" spans="1:51" ht="24.75" customHeight="1">
      <c r="A88" s="21"/>
      <c r="B88" s="53"/>
      <c r="C88" s="54"/>
      <c r="D88" s="54"/>
      <c r="E88" s="54"/>
      <c r="F88" s="54"/>
      <c r="G88" s="55"/>
      <c r="H88" s="397" t="s">
        <v>136</v>
      </c>
      <c r="I88" s="398"/>
      <c r="J88" s="398"/>
      <c r="K88" s="398"/>
      <c r="L88" s="398"/>
      <c r="M88" s="398"/>
      <c r="N88" s="398"/>
      <c r="O88" s="398"/>
      <c r="P88" s="398"/>
      <c r="Q88" s="398"/>
      <c r="R88" s="398"/>
      <c r="S88" s="398"/>
      <c r="T88" s="398"/>
      <c r="U88" s="398"/>
      <c r="V88" s="398"/>
      <c r="W88" s="398"/>
      <c r="X88" s="398"/>
      <c r="Y88" s="398"/>
      <c r="Z88" s="398"/>
      <c r="AA88" s="398"/>
      <c r="AB88" s="398"/>
      <c r="AC88" s="399"/>
      <c r="AD88" s="397" t="s">
        <v>181</v>
      </c>
      <c r="AE88" s="398"/>
      <c r="AF88" s="398"/>
      <c r="AG88" s="398"/>
      <c r="AH88" s="398"/>
      <c r="AI88" s="398"/>
      <c r="AJ88" s="398"/>
      <c r="AK88" s="398"/>
      <c r="AL88" s="398"/>
      <c r="AM88" s="398"/>
      <c r="AN88" s="398"/>
      <c r="AO88" s="398"/>
      <c r="AP88" s="398"/>
      <c r="AQ88" s="398"/>
      <c r="AR88" s="398"/>
      <c r="AS88" s="398"/>
      <c r="AT88" s="398"/>
      <c r="AU88" s="398"/>
      <c r="AV88" s="398"/>
      <c r="AW88" s="398"/>
      <c r="AX88" s="398"/>
      <c r="AY88" s="400"/>
    </row>
    <row r="89" spans="1:51" ht="25.5" customHeight="1">
      <c r="A89" s="21"/>
      <c r="B89" s="53"/>
      <c r="C89" s="54"/>
      <c r="D89" s="54"/>
      <c r="E89" s="54"/>
      <c r="F89" s="54"/>
      <c r="G89" s="55"/>
      <c r="H89" s="359" t="s">
        <v>27</v>
      </c>
      <c r="I89" s="360"/>
      <c r="J89" s="360"/>
      <c r="K89" s="360"/>
      <c r="L89" s="360"/>
      <c r="M89" s="34" t="s">
        <v>28</v>
      </c>
      <c r="N89" s="43"/>
      <c r="O89" s="43"/>
      <c r="P89" s="43"/>
      <c r="Q89" s="43"/>
      <c r="R89" s="43"/>
      <c r="S89" s="43"/>
      <c r="T89" s="43"/>
      <c r="U89" s="43"/>
      <c r="V89" s="43"/>
      <c r="W89" s="43"/>
      <c r="X89" s="43"/>
      <c r="Y89" s="44"/>
      <c r="Z89" s="361" t="s">
        <v>29</v>
      </c>
      <c r="AA89" s="362"/>
      <c r="AB89" s="362"/>
      <c r="AC89" s="363"/>
      <c r="AD89" s="359" t="s">
        <v>27</v>
      </c>
      <c r="AE89" s="360"/>
      <c r="AF89" s="360"/>
      <c r="AG89" s="360"/>
      <c r="AH89" s="360"/>
      <c r="AI89" s="34" t="s">
        <v>28</v>
      </c>
      <c r="AJ89" s="43"/>
      <c r="AK89" s="43"/>
      <c r="AL89" s="43"/>
      <c r="AM89" s="43"/>
      <c r="AN89" s="43"/>
      <c r="AO89" s="43"/>
      <c r="AP89" s="43"/>
      <c r="AQ89" s="43"/>
      <c r="AR89" s="43"/>
      <c r="AS89" s="43"/>
      <c r="AT89" s="43"/>
      <c r="AU89" s="44"/>
      <c r="AV89" s="361" t="s">
        <v>29</v>
      </c>
      <c r="AW89" s="362"/>
      <c r="AX89" s="362"/>
      <c r="AY89" s="364"/>
    </row>
    <row r="90" spans="1:51" ht="24.75" customHeight="1">
      <c r="A90" s="21"/>
      <c r="B90" s="53"/>
      <c r="C90" s="54"/>
      <c r="D90" s="54"/>
      <c r="E90" s="54"/>
      <c r="F90" s="54"/>
      <c r="G90" s="55"/>
      <c r="H90" s="365" t="s">
        <v>130</v>
      </c>
      <c r="I90" s="366"/>
      <c r="J90" s="366"/>
      <c r="K90" s="366"/>
      <c r="L90" s="367"/>
      <c r="M90" s="368" t="s">
        <v>168</v>
      </c>
      <c r="N90" s="369"/>
      <c r="O90" s="369"/>
      <c r="P90" s="369"/>
      <c r="Q90" s="369"/>
      <c r="R90" s="369"/>
      <c r="S90" s="369"/>
      <c r="T90" s="369"/>
      <c r="U90" s="369"/>
      <c r="V90" s="369"/>
      <c r="W90" s="369"/>
      <c r="X90" s="369"/>
      <c r="Y90" s="370"/>
      <c r="Z90" s="371">
        <v>115</v>
      </c>
      <c r="AA90" s="372"/>
      <c r="AB90" s="372"/>
      <c r="AC90" s="373"/>
      <c r="AD90" s="365" t="s">
        <v>127</v>
      </c>
      <c r="AE90" s="366"/>
      <c r="AF90" s="366"/>
      <c r="AG90" s="366"/>
      <c r="AH90" s="367"/>
      <c r="AI90" s="368" t="s">
        <v>203</v>
      </c>
      <c r="AJ90" s="369"/>
      <c r="AK90" s="369"/>
      <c r="AL90" s="369"/>
      <c r="AM90" s="369"/>
      <c r="AN90" s="369"/>
      <c r="AO90" s="369"/>
      <c r="AP90" s="369"/>
      <c r="AQ90" s="369"/>
      <c r="AR90" s="369"/>
      <c r="AS90" s="369"/>
      <c r="AT90" s="369"/>
      <c r="AU90" s="370"/>
      <c r="AV90" s="371">
        <v>5</v>
      </c>
      <c r="AW90" s="372"/>
      <c r="AX90" s="372"/>
      <c r="AY90" s="374"/>
    </row>
    <row r="91" spans="1:51" ht="24.75" customHeight="1">
      <c r="A91" s="21"/>
      <c r="B91" s="53"/>
      <c r="C91" s="54"/>
      <c r="D91" s="54"/>
      <c r="E91" s="54"/>
      <c r="F91" s="54"/>
      <c r="G91" s="55"/>
      <c r="H91" s="375" t="s">
        <v>126</v>
      </c>
      <c r="I91" s="376"/>
      <c r="J91" s="376"/>
      <c r="K91" s="376"/>
      <c r="L91" s="377"/>
      <c r="M91" s="378" t="s">
        <v>170</v>
      </c>
      <c r="N91" s="379"/>
      <c r="O91" s="379"/>
      <c r="P91" s="379"/>
      <c r="Q91" s="379"/>
      <c r="R91" s="379"/>
      <c r="S91" s="379"/>
      <c r="T91" s="379"/>
      <c r="U91" s="379"/>
      <c r="V91" s="379"/>
      <c r="W91" s="379"/>
      <c r="X91" s="379"/>
      <c r="Y91" s="380"/>
      <c r="Z91" s="381">
        <v>28</v>
      </c>
      <c r="AA91" s="382"/>
      <c r="AB91" s="382"/>
      <c r="AC91" s="383"/>
      <c r="AD91" s="375"/>
      <c r="AE91" s="376"/>
      <c r="AF91" s="376"/>
      <c r="AG91" s="376"/>
      <c r="AH91" s="377"/>
      <c r="AI91" s="378"/>
      <c r="AJ91" s="379"/>
      <c r="AK91" s="379"/>
      <c r="AL91" s="379"/>
      <c r="AM91" s="379"/>
      <c r="AN91" s="379"/>
      <c r="AO91" s="379"/>
      <c r="AP91" s="379"/>
      <c r="AQ91" s="379"/>
      <c r="AR91" s="379"/>
      <c r="AS91" s="379"/>
      <c r="AT91" s="379"/>
      <c r="AU91" s="380"/>
      <c r="AV91" s="381"/>
      <c r="AW91" s="382"/>
      <c r="AX91" s="382"/>
      <c r="AY91" s="384"/>
    </row>
    <row r="92" spans="1:51" ht="24.75" customHeight="1">
      <c r="A92" s="21"/>
      <c r="B92" s="53"/>
      <c r="C92" s="54"/>
      <c r="D92" s="54"/>
      <c r="E92" s="54"/>
      <c r="F92" s="54"/>
      <c r="G92" s="55"/>
      <c r="H92" s="375" t="s">
        <v>127</v>
      </c>
      <c r="I92" s="376"/>
      <c r="J92" s="376"/>
      <c r="K92" s="376"/>
      <c r="L92" s="377"/>
      <c r="M92" s="378" t="s">
        <v>169</v>
      </c>
      <c r="N92" s="379"/>
      <c r="O92" s="379"/>
      <c r="P92" s="379"/>
      <c r="Q92" s="379"/>
      <c r="R92" s="379"/>
      <c r="S92" s="379"/>
      <c r="T92" s="379"/>
      <c r="U92" s="379"/>
      <c r="V92" s="379"/>
      <c r="W92" s="379"/>
      <c r="X92" s="379"/>
      <c r="Y92" s="380"/>
      <c r="Z92" s="381">
        <v>23</v>
      </c>
      <c r="AA92" s="382"/>
      <c r="AB92" s="382"/>
      <c r="AC92" s="383"/>
      <c r="AD92" s="375"/>
      <c r="AE92" s="376"/>
      <c r="AF92" s="376"/>
      <c r="AG92" s="376"/>
      <c r="AH92" s="377"/>
      <c r="AI92" s="378"/>
      <c r="AJ92" s="379"/>
      <c r="AK92" s="379"/>
      <c r="AL92" s="379"/>
      <c r="AM92" s="379"/>
      <c r="AN92" s="379"/>
      <c r="AO92" s="379"/>
      <c r="AP92" s="379"/>
      <c r="AQ92" s="379"/>
      <c r="AR92" s="379"/>
      <c r="AS92" s="379"/>
      <c r="AT92" s="379"/>
      <c r="AU92" s="380"/>
      <c r="AV92" s="381"/>
      <c r="AW92" s="382"/>
      <c r="AX92" s="382"/>
      <c r="AY92" s="384"/>
    </row>
    <row r="93" spans="1:51" ht="24.75" customHeight="1">
      <c r="A93" s="21"/>
      <c r="B93" s="53"/>
      <c r="C93" s="54"/>
      <c r="D93" s="54"/>
      <c r="E93" s="54"/>
      <c r="F93" s="54"/>
      <c r="G93" s="55"/>
      <c r="H93" s="375" t="s">
        <v>128</v>
      </c>
      <c r="I93" s="376"/>
      <c r="J93" s="376"/>
      <c r="K93" s="376"/>
      <c r="L93" s="377"/>
      <c r="M93" s="378" t="s">
        <v>128</v>
      </c>
      <c r="N93" s="379"/>
      <c r="O93" s="379"/>
      <c r="P93" s="379"/>
      <c r="Q93" s="379"/>
      <c r="R93" s="379"/>
      <c r="S93" s="379"/>
      <c r="T93" s="379"/>
      <c r="U93" s="379"/>
      <c r="V93" s="379"/>
      <c r="W93" s="379"/>
      <c r="X93" s="379"/>
      <c r="Y93" s="380"/>
      <c r="Z93" s="381">
        <v>17</v>
      </c>
      <c r="AA93" s="382"/>
      <c r="AB93" s="382"/>
      <c r="AC93" s="383"/>
      <c r="AD93" s="375"/>
      <c r="AE93" s="376"/>
      <c r="AF93" s="376"/>
      <c r="AG93" s="376"/>
      <c r="AH93" s="377"/>
      <c r="AI93" s="378"/>
      <c r="AJ93" s="379"/>
      <c r="AK93" s="379"/>
      <c r="AL93" s="379"/>
      <c r="AM93" s="379"/>
      <c r="AN93" s="379"/>
      <c r="AO93" s="379"/>
      <c r="AP93" s="379"/>
      <c r="AQ93" s="379"/>
      <c r="AR93" s="379"/>
      <c r="AS93" s="379"/>
      <c r="AT93" s="379"/>
      <c r="AU93" s="380"/>
      <c r="AV93" s="381"/>
      <c r="AW93" s="382"/>
      <c r="AX93" s="382"/>
      <c r="AY93" s="384"/>
    </row>
    <row r="94" spans="1:51" ht="24.75" customHeight="1">
      <c r="A94" s="21"/>
      <c r="B94" s="53"/>
      <c r="C94" s="54"/>
      <c r="D94" s="54"/>
      <c r="E94" s="54"/>
      <c r="F94" s="54"/>
      <c r="G94" s="55"/>
      <c r="H94" s="375" t="s">
        <v>129</v>
      </c>
      <c r="I94" s="376"/>
      <c r="J94" s="376"/>
      <c r="K94" s="376"/>
      <c r="L94" s="377"/>
      <c r="M94" s="378" t="s">
        <v>129</v>
      </c>
      <c r="N94" s="379"/>
      <c r="O94" s="379"/>
      <c r="P94" s="379"/>
      <c r="Q94" s="379"/>
      <c r="R94" s="379"/>
      <c r="S94" s="379"/>
      <c r="T94" s="379"/>
      <c r="U94" s="379"/>
      <c r="V94" s="379"/>
      <c r="W94" s="379"/>
      <c r="X94" s="379"/>
      <c r="Y94" s="380"/>
      <c r="Z94" s="381">
        <v>9</v>
      </c>
      <c r="AA94" s="382"/>
      <c r="AB94" s="382"/>
      <c r="AC94" s="382"/>
      <c r="AD94" s="375"/>
      <c r="AE94" s="376"/>
      <c r="AF94" s="376"/>
      <c r="AG94" s="376"/>
      <c r="AH94" s="377"/>
      <c r="AI94" s="378"/>
      <c r="AJ94" s="379"/>
      <c r="AK94" s="379"/>
      <c r="AL94" s="379"/>
      <c r="AM94" s="379"/>
      <c r="AN94" s="379"/>
      <c r="AO94" s="379"/>
      <c r="AP94" s="379"/>
      <c r="AQ94" s="379"/>
      <c r="AR94" s="379"/>
      <c r="AS94" s="379"/>
      <c r="AT94" s="379"/>
      <c r="AU94" s="380"/>
      <c r="AV94" s="381"/>
      <c r="AW94" s="382"/>
      <c r="AX94" s="382"/>
      <c r="AY94" s="384"/>
    </row>
    <row r="95" spans="1:51" ht="24.75" customHeight="1">
      <c r="A95" s="21"/>
      <c r="B95" s="53"/>
      <c r="C95" s="54"/>
      <c r="D95" s="54"/>
      <c r="E95" s="54"/>
      <c r="F95" s="54"/>
      <c r="G95" s="55"/>
      <c r="H95" s="401"/>
      <c r="I95" s="402"/>
      <c r="J95" s="402"/>
      <c r="K95" s="402"/>
      <c r="L95" s="403"/>
      <c r="M95" s="404"/>
      <c r="N95" s="405"/>
      <c r="O95" s="405"/>
      <c r="P95" s="405"/>
      <c r="Q95" s="405"/>
      <c r="R95" s="405"/>
      <c r="S95" s="405"/>
      <c r="T95" s="405"/>
      <c r="U95" s="405"/>
      <c r="V95" s="405"/>
      <c r="W95" s="405"/>
      <c r="X95" s="405"/>
      <c r="Y95" s="406"/>
      <c r="Z95" s="407"/>
      <c r="AA95" s="408"/>
      <c r="AB95" s="408"/>
      <c r="AC95" s="408"/>
      <c r="AD95" s="401"/>
      <c r="AE95" s="402"/>
      <c r="AF95" s="402"/>
      <c r="AG95" s="402"/>
      <c r="AH95" s="403"/>
      <c r="AI95" s="404"/>
      <c r="AJ95" s="405"/>
      <c r="AK95" s="405"/>
      <c r="AL95" s="405"/>
      <c r="AM95" s="405"/>
      <c r="AN95" s="405"/>
      <c r="AO95" s="405"/>
      <c r="AP95" s="405"/>
      <c r="AQ95" s="405"/>
      <c r="AR95" s="405"/>
      <c r="AS95" s="405"/>
      <c r="AT95" s="405"/>
      <c r="AU95" s="406"/>
      <c r="AV95" s="407"/>
      <c r="AW95" s="408"/>
      <c r="AX95" s="408"/>
      <c r="AY95" s="409"/>
    </row>
    <row r="96" spans="1:51" ht="24.75" customHeight="1">
      <c r="A96" s="21"/>
      <c r="B96" s="53"/>
      <c r="C96" s="54"/>
      <c r="D96" s="54"/>
      <c r="E96" s="54"/>
      <c r="F96" s="54"/>
      <c r="G96" s="55"/>
      <c r="H96" s="391" t="s">
        <v>30</v>
      </c>
      <c r="I96" s="43"/>
      <c r="J96" s="43"/>
      <c r="K96" s="43"/>
      <c r="L96" s="43"/>
      <c r="M96" s="392"/>
      <c r="N96" s="165"/>
      <c r="O96" s="165"/>
      <c r="P96" s="165"/>
      <c r="Q96" s="165"/>
      <c r="R96" s="165"/>
      <c r="S96" s="165"/>
      <c r="T96" s="165"/>
      <c r="U96" s="165"/>
      <c r="V96" s="165"/>
      <c r="W96" s="165"/>
      <c r="X96" s="165"/>
      <c r="Y96" s="166"/>
      <c r="Z96" s="393">
        <f>SUM(Z90:AC95)</f>
        <v>192</v>
      </c>
      <c r="AA96" s="394"/>
      <c r="AB96" s="394"/>
      <c r="AC96" s="395"/>
      <c r="AD96" s="391" t="s">
        <v>30</v>
      </c>
      <c r="AE96" s="43"/>
      <c r="AF96" s="43"/>
      <c r="AG96" s="43"/>
      <c r="AH96" s="43"/>
      <c r="AI96" s="392"/>
      <c r="AJ96" s="165"/>
      <c r="AK96" s="165"/>
      <c r="AL96" s="165"/>
      <c r="AM96" s="165"/>
      <c r="AN96" s="165"/>
      <c r="AO96" s="165"/>
      <c r="AP96" s="165"/>
      <c r="AQ96" s="165"/>
      <c r="AR96" s="165"/>
      <c r="AS96" s="165"/>
      <c r="AT96" s="165"/>
      <c r="AU96" s="166"/>
      <c r="AV96" s="393">
        <f>SUM(AV90:AY95)</f>
        <v>5</v>
      </c>
      <c r="AW96" s="394"/>
      <c r="AX96" s="394"/>
      <c r="AY96" s="396"/>
    </row>
    <row r="97" spans="1:51" ht="24.75" customHeight="1">
      <c r="A97" s="21"/>
      <c r="B97" s="53"/>
      <c r="C97" s="54"/>
      <c r="D97" s="54"/>
      <c r="E97" s="54"/>
      <c r="F97" s="54"/>
      <c r="G97" s="55"/>
      <c r="H97" s="397" t="s">
        <v>171</v>
      </c>
      <c r="I97" s="398"/>
      <c r="J97" s="398"/>
      <c r="K97" s="398"/>
      <c r="L97" s="398"/>
      <c r="M97" s="398"/>
      <c r="N97" s="398"/>
      <c r="O97" s="398"/>
      <c r="P97" s="398"/>
      <c r="Q97" s="398"/>
      <c r="R97" s="398"/>
      <c r="S97" s="398"/>
      <c r="T97" s="398"/>
      <c r="U97" s="398"/>
      <c r="V97" s="398"/>
      <c r="W97" s="398"/>
      <c r="X97" s="398"/>
      <c r="Y97" s="398"/>
      <c r="Z97" s="398"/>
      <c r="AA97" s="398"/>
      <c r="AB97" s="398"/>
      <c r="AC97" s="399"/>
      <c r="AD97" s="397" t="s">
        <v>183</v>
      </c>
      <c r="AE97" s="398"/>
      <c r="AF97" s="398"/>
      <c r="AG97" s="398"/>
      <c r="AH97" s="398"/>
      <c r="AI97" s="398"/>
      <c r="AJ97" s="398"/>
      <c r="AK97" s="398"/>
      <c r="AL97" s="398"/>
      <c r="AM97" s="398"/>
      <c r="AN97" s="398"/>
      <c r="AO97" s="398"/>
      <c r="AP97" s="398"/>
      <c r="AQ97" s="398"/>
      <c r="AR97" s="398"/>
      <c r="AS97" s="398"/>
      <c r="AT97" s="398"/>
      <c r="AU97" s="398"/>
      <c r="AV97" s="398"/>
      <c r="AW97" s="398"/>
      <c r="AX97" s="398"/>
      <c r="AY97" s="400"/>
    </row>
    <row r="98" spans="1:51" ht="24.75" customHeight="1">
      <c r="A98" s="21"/>
      <c r="B98" s="53"/>
      <c r="C98" s="54"/>
      <c r="D98" s="54"/>
      <c r="E98" s="54"/>
      <c r="F98" s="54"/>
      <c r="G98" s="55"/>
      <c r="H98" s="359" t="s">
        <v>27</v>
      </c>
      <c r="I98" s="360"/>
      <c r="J98" s="360"/>
      <c r="K98" s="360"/>
      <c r="L98" s="360"/>
      <c r="M98" s="34" t="s">
        <v>28</v>
      </c>
      <c r="N98" s="43"/>
      <c r="O98" s="43"/>
      <c r="P98" s="43"/>
      <c r="Q98" s="43"/>
      <c r="R98" s="43"/>
      <c r="S98" s="43"/>
      <c r="T98" s="43"/>
      <c r="U98" s="43"/>
      <c r="V98" s="43"/>
      <c r="W98" s="43"/>
      <c r="X98" s="43"/>
      <c r="Y98" s="44"/>
      <c r="Z98" s="361" t="s">
        <v>29</v>
      </c>
      <c r="AA98" s="362"/>
      <c r="AB98" s="362"/>
      <c r="AC98" s="363"/>
      <c r="AD98" s="359" t="s">
        <v>27</v>
      </c>
      <c r="AE98" s="360"/>
      <c r="AF98" s="360"/>
      <c r="AG98" s="360"/>
      <c r="AH98" s="360"/>
      <c r="AI98" s="34" t="s">
        <v>28</v>
      </c>
      <c r="AJ98" s="43"/>
      <c r="AK98" s="43"/>
      <c r="AL98" s="43"/>
      <c r="AM98" s="43"/>
      <c r="AN98" s="43"/>
      <c r="AO98" s="43"/>
      <c r="AP98" s="43"/>
      <c r="AQ98" s="43"/>
      <c r="AR98" s="43"/>
      <c r="AS98" s="43"/>
      <c r="AT98" s="43"/>
      <c r="AU98" s="44"/>
      <c r="AV98" s="361" t="s">
        <v>29</v>
      </c>
      <c r="AW98" s="362"/>
      <c r="AX98" s="362"/>
      <c r="AY98" s="364"/>
    </row>
    <row r="99" spans="1:51" ht="24.75" customHeight="1">
      <c r="A99" s="21"/>
      <c r="B99" s="53"/>
      <c r="C99" s="54"/>
      <c r="D99" s="54"/>
      <c r="E99" s="54"/>
      <c r="F99" s="54"/>
      <c r="G99" s="55"/>
      <c r="H99" s="365" t="s">
        <v>130</v>
      </c>
      <c r="I99" s="366"/>
      <c r="J99" s="366"/>
      <c r="K99" s="366"/>
      <c r="L99" s="367"/>
      <c r="M99" s="368" t="s">
        <v>172</v>
      </c>
      <c r="N99" s="369"/>
      <c r="O99" s="369"/>
      <c r="P99" s="369"/>
      <c r="Q99" s="369"/>
      <c r="R99" s="369"/>
      <c r="S99" s="369"/>
      <c r="T99" s="369"/>
      <c r="U99" s="369"/>
      <c r="V99" s="369"/>
      <c r="W99" s="369"/>
      <c r="X99" s="369"/>
      <c r="Y99" s="370"/>
      <c r="Z99" s="410" t="s">
        <v>173</v>
      </c>
      <c r="AA99" s="372"/>
      <c r="AB99" s="372"/>
      <c r="AC99" s="373"/>
      <c r="AD99" s="365" t="s">
        <v>127</v>
      </c>
      <c r="AE99" s="366"/>
      <c r="AF99" s="366"/>
      <c r="AG99" s="366"/>
      <c r="AH99" s="367"/>
      <c r="AI99" s="368" t="s">
        <v>156</v>
      </c>
      <c r="AJ99" s="369"/>
      <c r="AK99" s="369"/>
      <c r="AL99" s="369"/>
      <c r="AM99" s="369"/>
      <c r="AN99" s="369"/>
      <c r="AO99" s="369"/>
      <c r="AP99" s="369"/>
      <c r="AQ99" s="369"/>
      <c r="AR99" s="369"/>
      <c r="AS99" s="369"/>
      <c r="AT99" s="369"/>
      <c r="AU99" s="370"/>
      <c r="AV99" s="371">
        <v>3</v>
      </c>
      <c r="AW99" s="372"/>
      <c r="AX99" s="372"/>
      <c r="AY99" s="374"/>
    </row>
    <row r="100" spans="1:51" ht="24.75" customHeight="1">
      <c r="A100" s="21"/>
      <c r="B100" s="53"/>
      <c r="C100" s="54"/>
      <c r="D100" s="54"/>
      <c r="E100" s="54"/>
      <c r="F100" s="54"/>
      <c r="G100" s="55"/>
      <c r="H100" s="375"/>
      <c r="I100" s="376"/>
      <c r="J100" s="376"/>
      <c r="K100" s="376"/>
      <c r="L100" s="377"/>
      <c r="M100" s="378"/>
      <c r="N100" s="379"/>
      <c r="O100" s="379"/>
      <c r="P100" s="379"/>
      <c r="Q100" s="379"/>
      <c r="R100" s="379"/>
      <c r="S100" s="379"/>
      <c r="T100" s="379"/>
      <c r="U100" s="379"/>
      <c r="V100" s="379"/>
      <c r="W100" s="379"/>
      <c r="X100" s="379"/>
      <c r="Y100" s="380"/>
      <c r="Z100" s="381"/>
      <c r="AA100" s="382"/>
      <c r="AB100" s="382"/>
      <c r="AC100" s="383"/>
      <c r="AD100" s="375"/>
      <c r="AE100" s="376"/>
      <c r="AF100" s="376"/>
      <c r="AG100" s="376"/>
      <c r="AH100" s="377"/>
      <c r="AI100" s="378"/>
      <c r="AJ100" s="379"/>
      <c r="AK100" s="379"/>
      <c r="AL100" s="379"/>
      <c r="AM100" s="379"/>
      <c r="AN100" s="379"/>
      <c r="AO100" s="379"/>
      <c r="AP100" s="379"/>
      <c r="AQ100" s="379"/>
      <c r="AR100" s="379"/>
      <c r="AS100" s="379"/>
      <c r="AT100" s="379"/>
      <c r="AU100" s="380"/>
      <c r="AV100" s="381"/>
      <c r="AW100" s="382"/>
      <c r="AX100" s="382"/>
      <c r="AY100" s="384"/>
    </row>
    <row r="101" spans="1:51" ht="24.75" customHeight="1">
      <c r="A101" s="21"/>
      <c r="B101" s="53"/>
      <c r="C101" s="54"/>
      <c r="D101" s="54"/>
      <c r="E101" s="54"/>
      <c r="F101" s="54"/>
      <c r="G101" s="55"/>
      <c r="H101" s="401"/>
      <c r="I101" s="402"/>
      <c r="J101" s="402"/>
      <c r="K101" s="402"/>
      <c r="L101" s="403"/>
      <c r="M101" s="404"/>
      <c r="N101" s="405"/>
      <c r="O101" s="405"/>
      <c r="P101" s="405"/>
      <c r="Q101" s="405"/>
      <c r="R101" s="405"/>
      <c r="S101" s="405"/>
      <c r="T101" s="405"/>
      <c r="U101" s="405"/>
      <c r="V101" s="405"/>
      <c r="W101" s="405"/>
      <c r="X101" s="405"/>
      <c r="Y101" s="406"/>
      <c r="Z101" s="407"/>
      <c r="AA101" s="408"/>
      <c r="AB101" s="408"/>
      <c r="AC101" s="408"/>
      <c r="AD101" s="401"/>
      <c r="AE101" s="402"/>
      <c r="AF101" s="402"/>
      <c r="AG101" s="402"/>
      <c r="AH101" s="403"/>
      <c r="AI101" s="404"/>
      <c r="AJ101" s="405"/>
      <c r="AK101" s="405"/>
      <c r="AL101" s="405"/>
      <c r="AM101" s="405"/>
      <c r="AN101" s="405"/>
      <c r="AO101" s="405"/>
      <c r="AP101" s="405"/>
      <c r="AQ101" s="405"/>
      <c r="AR101" s="405"/>
      <c r="AS101" s="405"/>
      <c r="AT101" s="405"/>
      <c r="AU101" s="406"/>
      <c r="AV101" s="407"/>
      <c r="AW101" s="408"/>
      <c r="AX101" s="408"/>
      <c r="AY101" s="409"/>
    </row>
    <row r="102" spans="1:51" ht="24.75" customHeight="1">
      <c r="A102" s="21"/>
      <c r="B102" s="53"/>
      <c r="C102" s="54"/>
      <c r="D102" s="54"/>
      <c r="E102" s="54"/>
      <c r="F102" s="54"/>
      <c r="G102" s="55"/>
      <c r="H102" s="391" t="s">
        <v>30</v>
      </c>
      <c r="I102" s="43"/>
      <c r="J102" s="43"/>
      <c r="K102" s="43"/>
      <c r="L102" s="43"/>
      <c r="M102" s="392"/>
      <c r="N102" s="165"/>
      <c r="O102" s="165"/>
      <c r="P102" s="165"/>
      <c r="Q102" s="165"/>
      <c r="R102" s="165"/>
      <c r="S102" s="165"/>
      <c r="T102" s="165"/>
      <c r="U102" s="165"/>
      <c r="V102" s="165"/>
      <c r="W102" s="165"/>
      <c r="X102" s="165"/>
      <c r="Y102" s="166"/>
      <c r="Z102" s="417" t="s">
        <v>174</v>
      </c>
      <c r="AA102" s="394"/>
      <c r="AB102" s="394"/>
      <c r="AC102" s="395"/>
      <c r="AD102" s="391" t="s">
        <v>30</v>
      </c>
      <c r="AE102" s="43"/>
      <c r="AF102" s="43"/>
      <c r="AG102" s="43"/>
      <c r="AH102" s="43"/>
      <c r="AI102" s="392"/>
      <c r="AJ102" s="165"/>
      <c r="AK102" s="165"/>
      <c r="AL102" s="165"/>
      <c r="AM102" s="165"/>
      <c r="AN102" s="165"/>
      <c r="AO102" s="165"/>
      <c r="AP102" s="165"/>
      <c r="AQ102" s="165"/>
      <c r="AR102" s="165"/>
      <c r="AS102" s="165"/>
      <c r="AT102" s="165"/>
      <c r="AU102" s="166"/>
      <c r="AV102" s="393">
        <f>SUM(AV99:AY101)</f>
        <v>3</v>
      </c>
      <c r="AW102" s="394"/>
      <c r="AX102" s="394"/>
      <c r="AY102" s="396"/>
    </row>
    <row r="103" spans="1:51" ht="24.75" customHeight="1">
      <c r="A103" s="21"/>
      <c r="B103" s="53"/>
      <c r="C103" s="54"/>
      <c r="D103" s="54"/>
      <c r="E103" s="54"/>
      <c r="F103" s="54"/>
      <c r="G103" s="55"/>
      <c r="H103" s="397" t="s">
        <v>175</v>
      </c>
      <c r="I103" s="398"/>
      <c r="J103" s="398"/>
      <c r="K103" s="398"/>
      <c r="L103" s="398"/>
      <c r="M103" s="398"/>
      <c r="N103" s="398"/>
      <c r="O103" s="398"/>
      <c r="P103" s="398"/>
      <c r="Q103" s="398"/>
      <c r="R103" s="398"/>
      <c r="S103" s="398"/>
      <c r="T103" s="398"/>
      <c r="U103" s="398"/>
      <c r="V103" s="398"/>
      <c r="W103" s="398"/>
      <c r="X103" s="398"/>
      <c r="Y103" s="398"/>
      <c r="Z103" s="398"/>
      <c r="AA103" s="398"/>
      <c r="AB103" s="398"/>
      <c r="AC103" s="399"/>
      <c r="AD103" s="397" t="s">
        <v>184</v>
      </c>
      <c r="AE103" s="398"/>
      <c r="AF103" s="398"/>
      <c r="AG103" s="398"/>
      <c r="AH103" s="398"/>
      <c r="AI103" s="398"/>
      <c r="AJ103" s="398"/>
      <c r="AK103" s="398"/>
      <c r="AL103" s="398"/>
      <c r="AM103" s="398"/>
      <c r="AN103" s="398"/>
      <c r="AO103" s="398"/>
      <c r="AP103" s="398"/>
      <c r="AQ103" s="398"/>
      <c r="AR103" s="398"/>
      <c r="AS103" s="398"/>
      <c r="AT103" s="398"/>
      <c r="AU103" s="398"/>
      <c r="AV103" s="398"/>
      <c r="AW103" s="398"/>
      <c r="AX103" s="398"/>
      <c r="AY103" s="400"/>
    </row>
    <row r="104" spans="1:51" ht="24.75" customHeight="1">
      <c r="A104" s="21"/>
      <c r="B104" s="53"/>
      <c r="C104" s="54"/>
      <c r="D104" s="54"/>
      <c r="E104" s="54"/>
      <c r="F104" s="54"/>
      <c r="G104" s="55"/>
      <c r="H104" s="359" t="s">
        <v>27</v>
      </c>
      <c r="I104" s="360"/>
      <c r="J104" s="360"/>
      <c r="K104" s="360"/>
      <c r="L104" s="360"/>
      <c r="M104" s="34" t="s">
        <v>28</v>
      </c>
      <c r="N104" s="43"/>
      <c r="O104" s="43"/>
      <c r="P104" s="43"/>
      <c r="Q104" s="43"/>
      <c r="R104" s="43"/>
      <c r="S104" s="43"/>
      <c r="T104" s="43"/>
      <c r="U104" s="43"/>
      <c r="V104" s="43"/>
      <c r="W104" s="43"/>
      <c r="X104" s="43"/>
      <c r="Y104" s="44"/>
      <c r="Z104" s="361" t="s">
        <v>29</v>
      </c>
      <c r="AA104" s="362"/>
      <c r="AB104" s="362"/>
      <c r="AC104" s="363"/>
      <c r="AD104" s="359" t="s">
        <v>27</v>
      </c>
      <c r="AE104" s="360"/>
      <c r="AF104" s="360"/>
      <c r="AG104" s="360"/>
      <c r="AH104" s="360"/>
      <c r="AI104" s="34" t="s">
        <v>28</v>
      </c>
      <c r="AJ104" s="43"/>
      <c r="AK104" s="43"/>
      <c r="AL104" s="43"/>
      <c r="AM104" s="43"/>
      <c r="AN104" s="43"/>
      <c r="AO104" s="43"/>
      <c r="AP104" s="43"/>
      <c r="AQ104" s="43"/>
      <c r="AR104" s="43"/>
      <c r="AS104" s="43"/>
      <c r="AT104" s="43"/>
      <c r="AU104" s="44"/>
      <c r="AV104" s="361" t="s">
        <v>29</v>
      </c>
      <c r="AW104" s="362"/>
      <c r="AX104" s="362"/>
      <c r="AY104" s="364"/>
    </row>
    <row r="105" spans="1:51" ht="24.75" customHeight="1">
      <c r="A105" s="21"/>
      <c r="B105" s="53"/>
      <c r="C105" s="54"/>
      <c r="D105" s="54"/>
      <c r="E105" s="54"/>
      <c r="F105" s="54"/>
      <c r="G105" s="55"/>
      <c r="H105" s="365" t="s">
        <v>127</v>
      </c>
      <c r="I105" s="366"/>
      <c r="J105" s="366"/>
      <c r="K105" s="366"/>
      <c r="L105" s="367"/>
      <c r="M105" s="368" t="s">
        <v>135</v>
      </c>
      <c r="N105" s="369"/>
      <c r="O105" s="369"/>
      <c r="P105" s="369"/>
      <c r="Q105" s="369"/>
      <c r="R105" s="369"/>
      <c r="S105" s="369"/>
      <c r="T105" s="369"/>
      <c r="U105" s="369"/>
      <c r="V105" s="369"/>
      <c r="W105" s="369"/>
      <c r="X105" s="369"/>
      <c r="Y105" s="370"/>
      <c r="Z105" s="371">
        <v>89</v>
      </c>
      <c r="AA105" s="372"/>
      <c r="AB105" s="372"/>
      <c r="AC105" s="373"/>
      <c r="AD105" s="365" t="s">
        <v>127</v>
      </c>
      <c r="AE105" s="366"/>
      <c r="AF105" s="366"/>
      <c r="AG105" s="366"/>
      <c r="AH105" s="367"/>
      <c r="AI105" s="368" t="s">
        <v>157</v>
      </c>
      <c r="AJ105" s="369"/>
      <c r="AK105" s="369"/>
      <c r="AL105" s="369"/>
      <c r="AM105" s="369"/>
      <c r="AN105" s="369"/>
      <c r="AO105" s="369"/>
      <c r="AP105" s="369"/>
      <c r="AQ105" s="369"/>
      <c r="AR105" s="369"/>
      <c r="AS105" s="369"/>
      <c r="AT105" s="369"/>
      <c r="AU105" s="370"/>
      <c r="AV105" s="371">
        <v>2</v>
      </c>
      <c r="AW105" s="372"/>
      <c r="AX105" s="372"/>
      <c r="AY105" s="374"/>
    </row>
    <row r="106" spans="1:51" ht="24.75" customHeight="1">
      <c r="A106" s="21"/>
      <c r="B106" s="53"/>
      <c r="C106" s="54"/>
      <c r="D106" s="54"/>
      <c r="E106" s="54"/>
      <c r="F106" s="54"/>
      <c r="G106" s="55"/>
      <c r="H106" s="375"/>
      <c r="I106" s="376"/>
      <c r="J106" s="376"/>
      <c r="K106" s="376"/>
      <c r="L106" s="377"/>
      <c r="M106" s="378"/>
      <c r="N106" s="379"/>
      <c r="O106" s="379"/>
      <c r="P106" s="379"/>
      <c r="Q106" s="379"/>
      <c r="R106" s="379"/>
      <c r="S106" s="379"/>
      <c r="T106" s="379"/>
      <c r="U106" s="379"/>
      <c r="V106" s="379"/>
      <c r="W106" s="379"/>
      <c r="X106" s="379"/>
      <c r="Y106" s="380"/>
      <c r="Z106" s="381"/>
      <c r="AA106" s="382"/>
      <c r="AB106" s="382"/>
      <c r="AC106" s="383"/>
      <c r="AD106" s="375"/>
      <c r="AE106" s="376"/>
      <c r="AF106" s="376"/>
      <c r="AG106" s="376"/>
      <c r="AH106" s="377"/>
      <c r="AI106" s="378"/>
      <c r="AJ106" s="379"/>
      <c r="AK106" s="379"/>
      <c r="AL106" s="379"/>
      <c r="AM106" s="379"/>
      <c r="AN106" s="379"/>
      <c r="AO106" s="379"/>
      <c r="AP106" s="379"/>
      <c r="AQ106" s="379"/>
      <c r="AR106" s="379"/>
      <c r="AS106" s="379"/>
      <c r="AT106" s="379"/>
      <c r="AU106" s="380"/>
      <c r="AV106" s="381"/>
      <c r="AW106" s="382"/>
      <c r="AX106" s="382"/>
      <c r="AY106" s="384"/>
    </row>
    <row r="107" spans="1:51" ht="24.75" customHeight="1">
      <c r="A107" s="21"/>
      <c r="B107" s="53"/>
      <c r="C107" s="54"/>
      <c r="D107" s="54"/>
      <c r="E107" s="54"/>
      <c r="F107" s="54"/>
      <c r="G107" s="55"/>
      <c r="H107" s="401"/>
      <c r="I107" s="402"/>
      <c r="J107" s="402"/>
      <c r="K107" s="402"/>
      <c r="L107" s="403"/>
      <c r="M107" s="404"/>
      <c r="N107" s="405"/>
      <c r="O107" s="405"/>
      <c r="P107" s="405"/>
      <c r="Q107" s="405"/>
      <c r="R107" s="405"/>
      <c r="S107" s="405"/>
      <c r="T107" s="405"/>
      <c r="U107" s="405"/>
      <c r="V107" s="405"/>
      <c r="W107" s="405"/>
      <c r="X107" s="405"/>
      <c r="Y107" s="406"/>
      <c r="Z107" s="407"/>
      <c r="AA107" s="408"/>
      <c r="AB107" s="408"/>
      <c r="AC107" s="408"/>
      <c r="AD107" s="401"/>
      <c r="AE107" s="402"/>
      <c r="AF107" s="402"/>
      <c r="AG107" s="402"/>
      <c r="AH107" s="403"/>
      <c r="AI107" s="404"/>
      <c r="AJ107" s="405"/>
      <c r="AK107" s="405"/>
      <c r="AL107" s="405"/>
      <c r="AM107" s="405"/>
      <c r="AN107" s="405"/>
      <c r="AO107" s="405"/>
      <c r="AP107" s="405"/>
      <c r="AQ107" s="405"/>
      <c r="AR107" s="405"/>
      <c r="AS107" s="405"/>
      <c r="AT107" s="405"/>
      <c r="AU107" s="406"/>
      <c r="AV107" s="407"/>
      <c r="AW107" s="408"/>
      <c r="AX107" s="408"/>
      <c r="AY107" s="409"/>
    </row>
    <row r="108" spans="1:51" ht="24.75" customHeight="1">
      <c r="A108" s="21"/>
      <c r="B108" s="53"/>
      <c r="C108" s="54"/>
      <c r="D108" s="54"/>
      <c r="E108" s="54"/>
      <c r="F108" s="54"/>
      <c r="G108" s="55"/>
      <c r="H108" s="391" t="s">
        <v>30</v>
      </c>
      <c r="I108" s="43"/>
      <c r="J108" s="43"/>
      <c r="K108" s="43"/>
      <c r="L108" s="43"/>
      <c r="M108" s="392"/>
      <c r="N108" s="165"/>
      <c r="O108" s="165"/>
      <c r="P108" s="165"/>
      <c r="Q108" s="165"/>
      <c r="R108" s="165"/>
      <c r="S108" s="165"/>
      <c r="T108" s="165"/>
      <c r="U108" s="165"/>
      <c r="V108" s="165"/>
      <c r="W108" s="165"/>
      <c r="X108" s="165"/>
      <c r="Y108" s="166"/>
      <c r="Z108" s="393">
        <f>SUM(Z105:AC107)</f>
        <v>89</v>
      </c>
      <c r="AA108" s="394"/>
      <c r="AB108" s="394"/>
      <c r="AC108" s="395"/>
      <c r="AD108" s="391" t="s">
        <v>30</v>
      </c>
      <c r="AE108" s="43"/>
      <c r="AF108" s="43"/>
      <c r="AG108" s="43"/>
      <c r="AH108" s="43"/>
      <c r="AI108" s="392"/>
      <c r="AJ108" s="165"/>
      <c r="AK108" s="165"/>
      <c r="AL108" s="165"/>
      <c r="AM108" s="165"/>
      <c r="AN108" s="165"/>
      <c r="AO108" s="165"/>
      <c r="AP108" s="165"/>
      <c r="AQ108" s="165"/>
      <c r="AR108" s="165"/>
      <c r="AS108" s="165"/>
      <c r="AT108" s="165"/>
      <c r="AU108" s="166"/>
      <c r="AV108" s="393">
        <f>SUM(AV105:AY107)</f>
        <v>2</v>
      </c>
      <c r="AW108" s="394"/>
      <c r="AX108" s="394"/>
      <c r="AY108" s="396"/>
    </row>
    <row r="109" spans="1:51" ht="24.75" customHeight="1">
      <c r="A109" s="21"/>
      <c r="B109" s="53"/>
      <c r="C109" s="54"/>
      <c r="D109" s="54"/>
      <c r="E109" s="54"/>
      <c r="F109" s="54"/>
      <c r="G109" s="55"/>
      <c r="H109" s="397" t="s">
        <v>176</v>
      </c>
      <c r="I109" s="398"/>
      <c r="J109" s="398"/>
      <c r="K109" s="398"/>
      <c r="L109" s="398"/>
      <c r="M109" s="398"/>
      <c r="N109" s="398"/>
      <c r="O109" s="398"/>
      <c r="P109" s="398"/>
      <c r="Q109" s="398"/>
      <c r="R109" s="398"/>
      <c r="S109" s="398"/>
      <c r="T109" s="398"/>
      <c r="U109" s="398"/>
      <c r="V109" s="398"/>
      <c r="W109" s="398"/>
      <c r="X109" s="398"/>
      <c r="Y109" s="398"/>
      <c r="Z109" s="398"/>
      <c r="AA109" s="398"/>
      <c r="AB109" s="398"/>
      <c r="AC109" s="399"/>
      <c r="AD109" s="397" t="s">
        <v>185</v>
      </c>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c r="AY109" s="412"/>
    </row>
    <row r="110" spans="1:51" ht="24.75" customHeight="1">
      <c r="A110" s="21"/>
      <c r="B110" s="53"/>
      <c r="C110" s="54"/>
      <c r="D110" s="54"/>
      <c r="E110" s="54"/>
      <c r="F110" s="54"/>
      <c r="G110" s="55"/>
      <c r="H110" s="359" t="s">
        <v>27</v>
      </c>
      <c r="I110" s="360"/>
      <c r="J110" s="360"/>
      <c r="K110" s="360"/>
      <c r="L110" s="360"/>
      <c r="M110" s="34" t="s">
        <v>28</v>
      </c>
      <c r="N110" s="43"/>
      <c r="O110" s="43"/>
      <c r="P110" s="43"/>
      <c r="Q110" s="43"/>
      <c r="R110" s="43"/>
      <c r="S110" s="43"/>
      <c r="T110" s="43"/>
      <c r="U110" s="43"/>
      <c r="V110" s="43"/>
      <c r="W110" s="43"/>
      <c r="X110" s="43"/>
      <c r="Y110" s="44"/>
      <c r="Z110" s="361" t="s">
        <v>29</v>
      </c>
      <c r="AA110" s="362"/>
      <c r="AB110" s="362"/>
      <c r="AC110" s="363"/>
      <c r="AD110" s="359" t="s">
        <v>27</v>
      </c>
      <c r="AE110" s="413"/>
      <c r="AF110" s="413"/>
      <c r="AG110" s="413"/>
      <c r="AH110" s="413"/>
      <c r="AI110" s="34" t="s">
        <v>28</v>
      </c>
      <c r="AJ110" s="32"/>
      <c r="AK110" s="32"/>
      <c r="AL110" s="32"/>
      <c r="AM110" s="32"/>
      <c r="AN110" s="32"/>
      <c r="AO110" s="32"/>
      <c r="AP110" s="32"/>
      <c r="AQ110" s="32"/>
      <c r="AR110" s="32"/>
      <c r="AS110" s="32"/>
      <c r="AT110" s="32"/>
      <c r="AU110" s="35"/>
      <c r="AV110" s="414" t="s">
        <v>29</v>
      </c>
      <c r="AW110" s="415"/>
      <c r="AX110" s="415"/>
      <c r="AY110" s="416"/>
    </row>
    <row r="111" spans="1:51" ht="24.75" customHeight="1">
      <c r="A111" s="21"/>
      <c r="B111" s="53"/>
      <c r="C111" s="54"/>
      <c r="D111" s="54"/>
      <c r="E111" s="54"/>
      <c r="F111" s="54"/>
      <c r="G111" s="55"/>
      <c r="H111" s="365" t="s">
        <v>127</v>
      </c>
      <c r="I111" s="366"/>
      <c r="J111" s="366"/>
      <c r="K111" s="366"/>
      <c r="L111" s="367"/>
      <c r="M111" s="368" t="s">
        <v>213</v>
      </c>
      <c r="N111" s="369"/>
      <c r="O111" s="369"/>
      <c r="P111" s="369"/>
      <c r="Q111" s="369"/>
      <c r="R111" s="369"/>
      <c r="S111" s="369"/>
      <c r="T111" s="369"/>
      <c r="U111" s="369"/>
      <c r="V111" s="369"/>
      <c r="W111" s="369"/>
      <c r="X111" s="369"/>
      <c r="Y111" s="370"/>
      <c r="Z111" s="371">
        <v>68</v>
      </c>
      <c r="AA111" s="372"/>
      <c r="AB111" s="372"/>
      <c r="AC111" s="373"/>
      <c r="AD111" s="331" t="s">
        <v>126</v>
      </c>
      <c r="AE111" s="326"/>
      <c r="AF111" s="326"/>
      <c r="AG111" s="326"/>
      <c r="AH111" s="327"/>
      <c r="AI111" s="385" t="s">
        <v>186</v>
      </c>
      <c r="AJ111" s="386"/>
      <c r="AK111" s="386"/>
      <c r="AL111" s="386"/>
      <c r="AM111" s="386"/>
      <c r="AN111" s="386"/>
      <c r="AO111" s="386"/>
      <c r="AP111" s="386"/>
      <c r="AQ111" s="386"/>
      <c r="AR111" s="386"/>
      <c r="AS111" s="386"/>
      <c r="AT111" s="386"/>
      <c r="AU111" s="387"/>
      <c r="AV111" s="388">
        <v>2</v>
      </c>
      <c r="AW111" s="389"/>
      <c r="AX111" s="389"/>
      <c r="AY111" s="390"/>
    </row>
    <row r="112" spans="1:51" ht="24.75" customHeight="1">
      <c r="A112" s="21"/>
      <c r="B112" s="53"/>
      <c r="C112" s="54"/>
      <c r="D112" s="54"/>
      <c r="E112" s="54"/>
      <c r="F112" s="54"/>
      <c r="G112" s="55"/>
      <c r="H112" s="375"/>
      <c r="I112" s="376"/>
      <c r="J112" s="376"/>
      <c r="K112" s="376"/>
      <c r="L112" s="377"/>
      <c r="M112" s="378"/>
      <c r="N112" s="379"/>
      <c r="O112" s="379"/>
      <c r="P112" s="379"/>
      <c r="Q112" s="379"/>
      <c r="R112" s="379"/>
      <c r="S112" s="379"/>
      <c r="T112" s="379"/>
      <c r="U112" s="379"/>
      <c r="V112" s="379"/>
      <c r="W112" s="379"/>
      <c r="X112" s="379"/>
      <c r="Y112" s="380"/>
      <c r="Z112" s="381"/>
      <c r="AA112" s="382"/>
      <c r="AB112" s="382"/>
      <c r="AC112" s="383"/>
      <c r="AD112" s="318"/>
      <c r="AE112" s="293"/>
      <c r="AF112" s="293"/>
      <c r="AG112" s="293"/>
      <c r="AH112" s="294"/>
      <c r="AI112" s="418"/>
      <c r="AJ112" s="419"/>
      <c r="AK112" s="419"/>
      <c r="AL112" s="419"/>
      <c r="AM112" s="419"/>
      <c r="AN112" s="419"/>
      <c r="AO112" s="419"/>
      <c r="AP112" s="419"/>
      <c r="AQ112" s="419"/>
      <c r="AR112" s="419"/>
      <c r="AS112" s="419"/>
      <c r="AT112" s="419"/>
      <c r="AU112" s="420"/>
      <c r="AV112" s="421"/>
      <c r="AW112" s="422"/>
      <c r="AX112" s="422"/>
      <c r="AY112" s="423"/>
    </row>
    <row r="113" spans="1:51" ht="24.75" customHeight="1">
      <c r="A113" s="21"/>
      <c r="B113" s="53"/>
      <c r="C113" s="54"/>
      <c r="D113" s="54"/>
      <c r="E113" s="54"/>
      <c r="F113" s="54"/>
      <c r="G113" s="55"/>
      <c r="H113" s="401"/>
      <c r="I113" s="402"/>
      <c r="J113" s="402"/>
      <c r="K113" s="402"/>
      <c r="L113" s="403"/>
      <c r="M113" s="404"/>
      <c r="N113" s="405"/>
      <c r="O113" s="405"/>
      <c r="P113" s="405"/>
      <c r="Q113" s="405"/>
      <c r="R113" s="405"/>
      <c r="S113" s="405"/>
      <c r="T113" s="405"/>
      <c r="U113" s="405"/>
      <c r="V113" s="405"/>
      <c r="W113" s="405"/>
      <c r="X113" s="405"/>
      <c r="Y113" s="406"/>
      <c r="Z113" s="407"/>
      <c r="AA113" s="408"/>
      <c r="AB113" s="408"/>
      <c r="AC113" s="408"/>
      <c r="AD113" s="298"/>
      <c r="AE113" s="299"/>
      <c r="AF113" s="299"/>
      <c r="AG113" s="299"/>
      <c r="AH113" s="300"/>
      <c r="AI113" s="424"/>
      <c r="AJ113" s="425"/>
      <c r="AK113" s="425"/>
      <c r="AL113" s="425"/>
      <c r="AM113" s="425"/>
      <c r="AN113" s="425"/>
      <c r="AO113" s="425"/>
      <c r="AP113" s="425"/>
      <c r="AQ113" s="425"/>
      <c r="AR113" s="425"/>
      <c r="AS113" s="425"/>
      <c r="AT113" s="425"/>
      <c r="AU113" s="426"/>
      <c r="AV113" s="427"/>
      <c r="AW113" s="428"/>
      <c r="AX113" s="428"/>
      <c r="AY113" s="429"/>
    </row>
    <row r="114" spans="1:51" ht="24.75" customHeight="1">
      <c r="A114" s="21"/>
      <c r="B114" s="53"/>
      <c r="C114" s="54"/>
      <c r="D114" s="54"/>
      <c r="E114" s="54"/>
      <c r="F114" s="54"/>
      <c r="G114" s="55"/>
      <c r="H114" s="391" t="s">
        <v>30</v>
      </c>
      <c r="I114" s="43"/>
      <c r="J114" s="43"/>
      <c r="K114" s="43"/>
      <c r="L114" s="43"/>
      <c r="M114" s="392"/>
      <c r="N114" s="165"/>
      <c r="O114" s="165"/>
      <c r="P114" s="165"/>
      <c r="Q114" s="165"/>
      <c r="R114" s="165"/>
      <c r="S114" s="165"/>
      <c r="T114" s="165"/>
      <c r="U114" s="165"/>
      <c r="V114" s="165"/>
      <c r="W114" s="165"/>
      <c r="X114" s="165"/>
      <c r="Y114" s="166"/>
      <c r="Z114" s="393">
        <f>SUM(Z111:AC113)</f>
        <v>68</v>
      </c>
      <c r="AA114" s="394"/>
      <c r="AB114" s="394"/>
      <c r="AC114" s="395"/>
      <c r="AD114" s="430" t="s">
        <v>30</v>
      </c>
      <c r="AE114" s="32"/>
      <c r="AF114" s="32"/>
      <c r="AG114" s="32"/>
      <c r="AH114" s="32"/>
      <c r="AI114" s="431"/>
      <c r="AJ114" s="432"/>
      <c r="AK114" s="432"/>
      <c r="AL114" s="432"/>
      <c r="AM114" s="432"/>
      <c r="AN114" s="432"/>
      <c r="AO114" s="432"/>
      <c r="AP114" s="432"/>
      <c r="AQ114" s="432"/>
      <c r="AR114" s="432"/>
      <c r="AS114" s="432"/>
      <c r="AT114" s="432"/>
      <c r="AU114" s="433"/>
      <c r="AV114" s="434">
        <f>SUM(AV111:AY113)</f>
        <v>2</v>
      </c>
      <c r="AW114" s="435"/>
      <c r="AX114" s="435"/>
      <c r="AY114" s="436"/>
    </row>
    <row r="115" spans="1:51" ht="24.75" customHeight="1">
      <c r="A115" s="21"/>
      <c r="B115" s="53"/>
      <c r="C115" s="54"/>
      <c r="D115" s="54"/>
      <c r="E115" s="54"/>
      <c r="F115" s="54"/>
      <c r="G115" s="55"/>
      <c r="H115" s="397" t="s">
        <v>177</v>
      </c>
      <c r="I115" s="398"/>
      <c r="J115" s="398"/>
      <c r="K115" s="398"/>
      <c r="L115" s="398"/>
      <c r="M115" s="398"/>
      <c r="N115" s="398"/>
      <c r="O115" s="398"/>
      <c r="P115" s="398"/>
      <c r="Q115" s="398"/>
      <c r="R115" s="398"/>
      <c r="S115" s="398"/>
      <c r="T115" s="398"/>
      <c r="U115" s="398"/>
      <c r="V115" s="398"/>
      <c r="W115" s="398"/>
      <c r="X115" s="398"/>
      <c r="Y115" s="398"/>
      <c r="Z115" s="398"/>
      <c r="AA115" s="398"/>
      <c r="AB115" s="398"/>
      <c r="AC115" s="399"/>
      <c r="AD115" s="397" t="s">
        <v>187</v>
      </c>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c r="AY115" s="412"/>
    </row>
    <row r="116" spans="1:51" ht="24.75" customHeight="1">
      <c r="A116" s="21"/>
      <c r="B116" s="53"/>
      <c r="C116" s="54"/>
      <c r="D116" s="54"/>
      <c r="E116" s="54"/>
      <c r="F116" s="54"/>
      <c r="G116" s="55"/>
      <c r="H116" s="359" t="s">
        <v>27</v>
      </c>
      <c r="I116" s="360"/>
      <c r="J116" s="360"/>
      <c r="K116" s="360"/>
      <c r="L116" s="360"/>
      <c r="M116" s="34" t="s">
        <v>28</v>
      </c>
      <c r="N116" s="43"/>
      <c r="O116" s="43"/>
      <c r="P116" s="43"/>
      <c r="Q116" s="43"/>
      <c r="R116" s="43"/>
      <c r="S116" s="43"/>
      <c r="T116" s="43"/>
      <c r="U116" s="43"/>
      <c r="V116" s="43"/>
      <c r="W116" s="43"/>
      <c r="X116" s="43"/>
      <c r="Y116" s="44"/>
      <c r="Z116" s="361" t="s">
        <v>29</v>
      </c>
      <c r="AA116" s="362"/>
      <c r="AB116" s="362"/>
      <c r="AC116" s="363"/>
      <c r="AD116" s="359" t="s">
        <v>27</v>
      </c>
      <c r="AE116" s="413"/>
      <c r="AF116" s="413"/>
      <c r="AG116" s="413"/>
      <c r="AH116" s="413"/>
      <c r="AI116" s="34" t="s">
        <v>28</v>
      </c>
      <c r="AJ116" s="32"/>
      <c r="AK116" s="32"/>
      <c r="AL116" s="32"/>
      <c r="AM116" s="32"/>
      <c r="AN116" s="32"/>
      <c r="AO116" s="32"/>
      <c r="AP116" s="32"/>
      <c r="AQ116" s="32"/>
      <c r="AR116" s="32"/>
      <c r="AS116" s="32"/>
      <c r="AT116" s="32"/>
      <c r="AU116" s="35"/>
      <c r="AV116" s="414" t="s">
        <v>29</v>
      </c>
      <c r="AW116" s="415"/>
      <c r="AX116" s="415"/>
      <c r="AY116" s="416"/>
    </row>
    <row r="117" spans="1:51" ht="24.75" customHeight="1">
      <c r="A117" s="21"/>
      <c r="B117" s="53"/>
      <c r="C117" s="54"/>
      <c r="D117" s="54"/>
      <c r="E117" s="54"/>
      <c r="F117" s="54"/>
      <c r="G117" s="55"/>
      <c r="H117" s="365" t="s">
        <v>127</v>
      </c>
      <c r="I117" s="366"/>
      <c r="J117" s="366"/>
      <c r="K117" s="366"/>
      <c r="L117" s="367"/>
      <c r="M117" s="368" t="s">
        <v>178</v>
      </c>
      <c r="N117" s="369"/>
      <c r="O117" s="369"/>
      <c r="P117" s="369"/>
      <c r="Q117" s="369"/>
      <c r="R117" s="369"/>
      <c r="S117" s="369"/>
      <c r="T117" s="369"/>
      <c r="U117" s="369"/>
      <c r="V117" s="369"/>
      <c r="W117" s="369"/>
      <c r="X117" s="369"/>
      <c r="Y117" s="370"/>
      <c r="Z117" s="371">
        <v>20</v>
      </c>
      <c r="AA117" s="372"/>
      <c r="AB117" s="372"/>
      <c r="AC117" s="373"/>
      <c r="AD117" s="331" t="s">
        <v>126</v>
      </c>
      <c r="AE117" s="326"/>
      <c r="AF117" s="326"/>
      <c r="AG117" s="326"/>
      <c r="AH117" s="327"/>
      <c r="AI117" s="385" t="s">
        <v>188</v>
      </c>
      <c r="AJ117" s="386"/>
      <c r="AK117" s="386"/>
      <c r="AL117" s="386"/>
      <c r="AM117" s="386"/>
      <c r="AN117" s="386"/>
      <c r="AO117" s="386"/>
      <c r="AP117" s="386"/>
      <c r="AQ117" s="386"/>
      <c r="AR117" s="386"/>
      <c r="AS117" s="386"/>
      <c r="AT117" s="386"/>
      <c r="AU117" s="387"/>
      <c r="AV117" s="388">
        <v>1</v>
      </c>
      <c r="AW117" s="389"/>
      <c r="AX117" s="389"/>
      <c r="AY117" s="390"/>
    </row>
    <row r="118" spans="1:51" ht="24.75" customHeight="1">
      <c r="A118" s="21"/>
      <c r="B118" s="53"/>
      <c r="C118" s="54"/>
      <c r="D118" s="54"/>
      <c r="E118" s="54"/>
      <c r="F118" s="54"/>
      <c r="G118" s="55"/>
      <c r="H118" s="375"/>
      <c r="I118" s="376"/>
      <c r="J118" s="376"/>
      <c r="K118" s="376"/>
      <c r="L118" s="377"/>
      <c r="M118" s="378"/>
      <c r="N118" s="379"/>
      <c r="O118" s="379"/>
      <c r="P118" s="379"/>
      <c r="Q118" s="379"/>
      <c r="R118" s="379"/>
      <c r="S118" s="379"/>
      <c r="T118" s="379"/>
      <c r="U118" s="379"/>
      <c r="V118" s="379"/>
      <c r="W118" s="379"/>
      <c r="X118" s="379"/>
      <c r="Y118" s="380"/>
      <c r="Z118" s="381"/>
      <c r="AA118" s="382"/>
      <c r="AB118" s="382"/>
      <c r="AC118" s="383"/>
      <c r="AD118" s="318"/>
      <c r="AE118" s="293"/>
      <c r="AF118" s="293"/>
      <c r="AG118" s="293"/>
      <c r="AH118" s="294"/>
      <c r="AI118" s="418"/>
      <c r="AJ118" s="419"/>
      <c r="AK118" s="419"/>
      <c r="AL118" s="419"/>
      <c r="AM118" s="419"/>
      <c r="AN118" s="419"/>
      <c r="AO118" s="419"/>
      <c r="AP118" s="419"/>
      <c r="AQ118" s="419"/>
      <c r="AR118" s="419"/>
      <c r="AS118" s="419"/>
      <c r="AT118" s="419"/>
      <c r="AU118" s="420"/>
      <c r="AV118" s="421"/>
      <c r="AW118" s="422"/>
      <c r="AX118" s="422"/>
      <c r="AY118" s="423"/>
    </row>
    <row r="119" spans="1:51" ht="24.75" customHeight="1">
      <c r="A119" s="21"/>
      <c r="B119" s="53"/>
      <c r="C119" s="54"/>
      <c r="D119" s="54"/>
      <c r="E119" s="54"/>
      <c r="F119" s="54"/>
      <c r="G119" s="55"/>
      <c r="H119" s="401"/>
      <c r="I119" s="402"/>
      <c r="J119" s="402"/>
      <c r="K119" s="402"/>
      <c r="L119" s="403"/>
      <c r="M119" s="404"/>
      <c r="N119" s="405"/>
      <c r="O119" s="405"/>
      <c r="P119" s="405"/>
      <c r="Q119" s="405"/>
      <c r="R119" s="405"/>
      <c r="S119" s="405"/>
      <c r="T119" s="405"/>
      <c r="U119" s="405"/>
      <c r="V119" s="405"/>
      <c r="W119" s="405"/>
      <c r="X119" s="405"/>
      <c r="Y119" s="406"/>
      <c r="Z119" s="407"/>
      <c r="AA119" s="408"/>
      <c r="AB119" s="408"/>
      <c r="AC119" s="408"/>
      <c r="AD119" s="298"/>
      <c r="AE119" s="299"/>
      <c r="AF119" s="299"/>
      <c r="AG119" s="299"/>
      <c r="AH119" s="300"/>
      <c r="AI119" s="424"/>
      <c r="AJ119" s="425"/>
      <c r="AK119" s="425"/>
      <c r="AL119" s="425"/>
      <c r="AM119" s="425"/>
      <c r="AN119" s="425"/>
      <c r="AO119" s="425"/>
      <c r="AP119" s="425"/>
      <c r="AQ119" s="425"/>
      <c r="AR119" s="425"/>
      <c r="AS119" s="425"/>
      <c r="AT119" s="425"/>
      <c r="AU119" s="426"/>
      <c r="AV119" s="427"/>
      <c r="AW119" s="428"/>
      <c r="AX119" s="428"/>
      <c r="AY119" s="429"/>
    </row>
    <row r="120" spans="1:51" ht="24.75" customHeight="1">
      <c r="A120" s="21"/>
      <c r="B120" s="53"/>
      <c r="C120" s="54"/>
      <c r="D120" s="54"/>
      <c r="E120" s="54"/>
      <c r="F120" s="54"/>
      <c r="G120" s="55"/>
      <c r="H120" s="391" t="s">
        <v>30</v>
      </c>
      <c r="I120" s="43"/>
      <c r="J120" s="43"/>
      <c r="K120" s="43"/>
      <c r="L120" s="43"/>
      <c r="M120" s="392"/>
      <c r="N120" s="165"/>
      <c r="O120" s="165"/>
      <c r="P120" s="165"/>
      <c r="Q120" s="165"/>
      <c r="R120" s="165"/>
      <c r="S120" s="165"/>
      <c r="T120" s="165"/>
      <c r="U120" s="165"/>
      <c r="V120" s="165"/>
      <c r="W120" s="165"/>
      <c r="X120" s="165"/>
      <c r="Y120" s="166"/>
      <c r="Z120" s="393">
        <f>SUM(Z117:AC119)</f>
        <v>20</v>
      </c>
      <c r="AA120" s="394"/>
      <c r="AB120" s="394"/>
      <c r="AC120" s="395"/>
      <c r="AD120" s="430" t="s">
        <v>30</v>
      </c>
      <c r="AE120" s="32"/>
      <c r="AF120" s="32"/>
      <c r="AG120" s="32"/>
      <c r="AH120" s="32"/>
      <c r="AI120" s="431"/>
      <c r="AJ120" s="432"/>
      <c r="AK120" s="432"/>
      <c r="AL120" s="432"/>
      <c r="AM120" s="432"/>
      <c r="AN120" s="432"/>
      <c r="AO120" s="432"/>
      <c r="AP120" s="432"/>
      <c r="AQ120" s="432"/>
      <c r="AR120" s="432"/>
      <c r="AS120" s="432"/>
      <c r="AT120" s="432"/>
      <c r="AU120" s="433"/>
      <c r="AV120" s="434">
        <f>SUM(AV117:AY119)</f>
        <v>1</v>
      </c>
      <c r="AW120" s="435"/>
      <c r="AX120" s="435"/>
      <c r="AY120" s="436"/>
    </row>
    <row r="121" spans="1:51" ht="24.75" customHeight="1">
      <c r="A121" s="21"/>
      <c r="B121" s="53"/>
      <c r="C121" s="54"/>
      <c r="D121" s="54"/>
      <c r="E121" s="54"/>
      <c r="F121" s="54"/>
      <c r="G121" s="55"/>
      <c r="H121" s="397" t="s">
        <v>179</v>
      </c>
      <c r="I121" s="398"/>
      <c r="J121" s="398"/>
      <c r="K121" s="398"/>
      <c r="L121" s="398"/>
      <c r="M121" s="398"/>
      <c r="N121" s="398"/>
      <c r="O121" s="398"/>
      <c r="P121" s="398"/>
      <c r="Q121" s="398"/>
      <c r="R121" s="398"/>
      <c r="S121" s="398"/>
      <c r="T121" s="398"/>
      <c r="U121" s="398"/>
      <c r="V121" s="398"/>
      <c r="W121" s="398"/>
      <c r="X121" s="398"/>
      <c r="Y121" s="398"/>
      <c r="Z121" s="398"/>
      <c r="AA121" s="398"/>
      <c r="AB121" s="398"/>
      <c r="AC121" s="399"/>
      <c r="AD121" s="397" t="s">
        <v>212</v>
      </c>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c r="AY121" s="412"/>
    </row>
    <row r="122" spans="1:51" ht="24.75" customHeight="1">
      <c r="A122" s="21"/>
      <c r="B122" s="53"/>
      <c r="C122" s="54"/>
      <c r="D122" s="54"/>
      <c r="E122" s="54"/>
      <c r="F122" s="54"/>
      <c r="G122" s="55"/>
      <c r="H122" s="359" t="s">
        <v>27</v>
      </c>
      <c r="I122" s="360"/>
      <c r="J122" s="360"/>
      <c r="K122" s="360"/>
      <c r="L122" s="360"/>
      <c r="M122" s="34" t="s">
        <v>28</v>
      </c>
      <c r="N122" s="43"/>
      <c r="O122" s="43"/>
      <c r="P122" s="43"/>
      <c r="Q122" s="43"/>
      <c r="R122" s="43"/>
      <c r="S122" s="43"/>
      <c r="T122" s="43"/>
      <c r="U122" s="43"/>
      <c r="V122" s="43"/>
      <c r="W122" s="43"/>
      <c r="X122" s="43"/>
      <c r="Y122" s="44"/>
      <c r="Z122" s="361" t="s">
        <v>29</v>
      </c>
      <c r="AA122" s="362"/>
      <c r="AB122" s="362"/>
      <c r="AC122" s="363"/>
      <c r="AD122" s="359" t="s">
        <v>27</v>
      </c>
      <c r="AE122" s="413"/>
      <c r="AF122" s="413"/>
      <c r="AG122" s="413"/>
      <c r="AH122" s="413"/>
      <c r="AI122" s="34" t="s">
        <v>28</v>
      </c>
      <c r="AJ122" s="32"/>
      <c r="AK122" s="32"/>
      <c r="AL122" s="32"/>
      <c r="AM122" s="32"/>
      <c r="AN122" s="32"/>
      <c r="AO122" s="32"/>
      <c r="AP122" s="32"/>
      <c r="AQ122" s="32"/>
      <c r="AR122" s="32"/>
      <c r="AS122" s="32"/>
      <c r="AT122" s="32"/>
      <c r="AU122" s="35"/>
      <c r="AV122" s="414" t="s">
        <v>29</v>
      </c>
      <c r="AW122" s="415"/>
      <c r="AX122" s="415"/>
      <c r="AY122" s="416"/>
    </row>
    <row r="123" spans="1:51" ht="24.75" customHeight="1">
      <c r="A123" s="21"/>
      <c r="B123" s="53"/>
      <c r="C123" s="54"/>
      <c r="D123" s="54"/>
      <c r="E123" s="54"/>
      <c r="F123" s="54"/>
      <c r="G123" s="55"/>
      <c r="H123" s="365" t="s">
        <v>127</v>
      </c>
      <c r="I123" s="366"/>
      <c r="J123" s="366"/>
      <c r="K123" s="366"/>
      <c r="L123" s="367"/>
      <c r="M123" s="368" t="s">
        <v>199</v>
      </c>
      <c r="N123" s="369"/>
      <c r="O123" s="369"/>
      <c r="P123" s="369"/>
      <c r="Q123" s="369"/>
      <c r="R123" s="369"/>
      <c r="S123" s="369"/>
      <c r="T123" s="369"/>
      <c r="U123" s="369"/>
      <c r="V123" s="369"/>
      <c r="W123" s="369"/>
      <c r="X123" s="369"/>
      <c r="Y123" s="370"/>
      <c r="Z123" s="371">
        <v>15</v>
      </c>
      <c r="AA123" s="372"/>
      <c r="AB123" s="372"/>
      <c r="AC123" s="373"/>
      <c r="AD123" s="331" t="s">
        <v>127</v>
      </c>
      <c r="AE123" s="326"/>
      <c r="AF123" s="326"/>
      <c r="AG123" s="326"/>
      <c r="AH123" s="327"/>
      <c r="AI123" s="385" t="s">
        <v>197</v>
      </c>
      <c r="AJ123" s="386"/>
      <c r="AK123" s="386"/>
      <c r="AL123" s="386"/>
      <c r="AM123" s="386"/>
      <c r="AN123" s="386"/>
      <c r="AO123" s="386"/>
      <c r="AP123" s="386"/>
      <c r="AQ123" s="386"/>
      <c r="AR123" s="386"/>
      <c r="AS123" s="386"/>
      <c r="AT123" s="386"/>
      <c r="AU123" s="387"/>
      <c r="AV123" s="388">
        <v>1</v>
      </c>
      <c r="AW123" s="389"/>
      <c r="AX123" s="389"/>
      <c r="AY123" s="390"/>
    </row>
    <row r="124" spans="1:51" ht="24.75" customHeight="1">
      <c r="A124" s="21"/>
      <c r="B124" s="53"/>
      <c r="C124" s="54"/>
      <c r="D124" s="54"/>
      <c r="E124" s="54"/>
      <c r="F124" s="54"/>
      <c r="G124" s="55"/>
      <c r="H124" s="375"/>
      <c r="I124" s="376"/>
      <c r="J124" s="376"/>
      <c r="K124" s="376"/>
      <c r="L124" s="377"/>
      <c r="M124" s="378"/>
      <c r="N124" s="379"/>
      <c r="O124" s="379"/>
      <c r="P124" s="379"/>
      <c r="Q124" s="379"/>
      <c r="R124" s="379"/>
      <c r="S124" s="379"/>
      <c r="T124" s="379"/>
      <c r="U124" s="379"/>
      <c r="V124" s="379"/>
      <c r="W124" s="379"/>
      <c r="X124" s="379"/>
      <c r="Y124" s="380"/>
      <c r="Z124" s="381"/>
      <c r="AA124" s="382"/>
      <c r="AB124" s="382"/>
      <c r="AC124" s="383"/>
      <c r="AD124" s="318"/>
      <c r="AE124" s="293"/>
      <c r="AF124" s="293"/>
      <c r="AG124" s="293"/>
      <c r="AH124" s="294"/>
      <c r="AI124" s="418"/>
      <c r="AJ124" s="419"/>
      <c r="AK124" s="419"/>
      <c r="AL124" s="419"/>
      <c r="AM124" s="419"/>
      <c r="AN124" s="419"/>
      <c r="AO124" s="419"/>
      <c r="AP124" s="419"/>
      <c r="AQ124" s="419"/>
      <c r="AR124" s="419"/>
      <c r="AS124" s="419"/>
      <c r="AT124" s="419"/>
      <c r="AU124" s="420"/>
      <c r="AV124" s="421"/>
      <c r="AW124" s="422"/>
      <c r="AX124" s="422"/>
      <c r="AY124" s="423"/>
    </row>
    <row r="125" spans="1:51" ht="24.75" customHeight="1">
      <c r="A125" s="21"/>
      <c r="B125" s="53"/>
      <c r="C125" s="54"/>
      <c r="D125" s="54"/>
      <c r="E125" s="54"/>
      <c r="F125" s="54"/>
      <c r="G125" s="55"/>
      <c r="H125" s="401"/>
      <c r="I125" s="402"/>
      <c r="J125" s="402"/>
      <c r="K125" s="402"/>
      <c r="L125" s="403"/>
      <c r="M125" s="404"/>
      <c r="N125" s="405"/>
      <c r="O125" s="405"/>
      <c r="P125" s="405"/>
      <c r="Q125" s="405"/>
      <c r="R125" s="405"/>
      <c r="S125" s="405"/>
      <c r="T125" s="405"/>
      <c r="U125" s="405"/>
      <c r="V125" s="405"/>
      <c r="W125" s="405"/>
      <c r="X125" s="405"/>
      <c r="Y125" s="406"/>
      <c r="Z125" s="407"/>
      <c r="AA125" s="408"/>
      <c r="AB125" s="408"/>
      <c r="AC125" s="408"/>
      <c r="AD125" s="298"/>
      <c r="AE125" s="299"/>
      <c r="AF125" s="299"/>
      <c r="AG125" s="299"/>
      <c r="AH125" s="300"/>
      <c r="AI125" s="424"/>
      <c r="AJ125" s="425"/>
      <c r="AK125" s="425"/>
      <c r="AL125" s="425"/>
      <c r="AM125" s="425"/>
      <c r="AN125" s="425"/>
      <c r="AO125" s="425"/>
      <c r="AP125" s="425"/>
      <c r="AQ125" s="425"/>
      <c r="AR125" s="425"/>
      <c r="AS125" s="425"/>
      <c r="AT125" s="425"/>
      <c r="AU125" s="426"/>
      <c r="AV125" s="427"/>
      <c r="AW125" s="428"/>
      <c r="AX125" s="428"/>
      <c r="AY125" s="429"/>
    </row>
    <row r="126" spans="1:51" ht="24.75" customHeight="1" thickBot="1">
      <c r="A126" s="21"/>
      <c r="B126" s="56"/>
      <c r="C126" s="57"/>
      <c r="D126" s="57"/>
      <c r="E126" s="57"/>
      <c r="F126" s="57"/>
      <c r="G126" s="58"/>
      <c r="H126" s="440" t="s">
        <v>30</v>
      </c>
      <c r="I126" s="441"/>
      <c r="J126" s="441"/>
      <c r="K126" s="441"/>
      <c r="L126" s="441"/>
      <c r="M126" s="442"/>
      <c r="N126" s="443"/>
      <c r="O126" s="443"/>
      <c r="P126" s="443"/>
      <c r="Q126" s="443"/>
      <c r="R126" s="443"/>
      <c r="S126" s="443"/>
      <c r="T126" s="443"/>
      <c r="U126" s="443"/>
      <c r="V126" s="443"/>
      <c r="W126" s="443"/>
      <c r="X126" s="443"/>
      <c r="Y126" s="444"/>
      <c r="Z126" s="445">
        <f>SUM(Z123:AC125)</f>
        <v>15</v>
      </c>
      <c r="AA126" s="446"/>
      <c r="AB126" s="446"/>
      <c r="AC126" s="447"/>
      <c r="AD126" s="448" t="s">
        <v>30</v>
      </c>
      <c r="AE126" s="449"/>
      <c r="AF126" s="449"/>
      <c r="AG126" s="449"/>
      <c r="AH126" s="449"/>
      <c r="AI126" s="450"/>
      <c r="AJ126" s="451"/>
      <c r="AK126" s="451"/>
      <c r="AL126" s="451"/>
      <c r="AM126" s="451"/>
      <c r="AN126" s="451"/>
      <c r="AO126" s="451"/>
      <c r="AP126" s="451"/>
      <c r="AQ126" s="451"/>
      <c r="AR126" s="451"/>
      <c r="AS126" s="451"/>
      <c r="AT126" s="451"/>
      <c r="AU126" s="452"/>
      <c r="AV126" s="453">
        <f>SUM(AV123:AY125)</f>
        <v>1</v>
      </c>
      <c r="AW126" s="454"/>
      <c r="AX126" s="454"/>
      <c r="AY126" s="455"/>
    </row>
    <row r="127" spans="1:51" ht="12.7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row>
    <row r="128" spans="1:51" ht="12.7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row>
    <row r="129" spans="1:51" ht="14.25">
      <c r="A129" s="21"/>
      <c r="B129" s="21"/>
      <c r="C129" s="16" t="s">
        <v>79</v>
      </c>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row>
    <row r="130" spans="1:51" ht="12.75">
      <c r="A130" s="21"/>
      <c r="B130" s="21"/>
      <c r="C130" s="21" t="s">
        <v>26</v>
      </c>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row>
    <row r="131" spans="1:51" ht="12.75">
      <c r="A131" s="21"/>
      <c r="B131" s="456"/>
      <c r="C131" s="456"/>
      <c r="D131" s="167" t="s">
        <v>73</v>
      </c>
      <c r="E131" s="167"/>
      <c r="F131" s="167"/>
      <c r="G131" s="167"/>
      <c r="H131" s="167"/>
      <c r="I131" s="167"/>
      <c r="J131" s="167"/>
      <c r="K131" s="167"/>
      <c r="L131" s="167"/>
      <c r="M131" s="167"/>
      <c r="N131" s="167" t="s">
        <v>74</v>
      </c>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9" t="s">
        <v>75</v>
      </c>
      <c r="AM131" s="167"/>
      <c r="AN131" s="167"/>
      <c r="AO131" s="167"/>
      <c r="AP131" s="167"/>
      <c r="AQ131" s="167"/>
      <c r="AR131" s="167" t="s">
        <v>31</v>
      </c>
      <c r="AS131" s="167"/>
      <c r="AT131" s="167"/>
      <c r="AU131" s="167"/>
      <c r="AV131" s="167" t="s">
        <v>32</v>
      </c>
      <c r="AW131" s="167"/>
      <c r="AX131" s="167"/>
      <c r="AY131" s="21"/>
    </row>
    <row r="132" spans="1:51" ht="12.75">
      <c r="A132" s="21"/>
      <c r="B132" s="36">
        <v>1</v>
      </c>
      <c r="C132" s="36">
        <v>1</v>
      </c>
      <c r="D132" s="37" t="s">
        <v>137</v>
      </c>
      <c r="E132" s="37"/>
      <c r="F132" s="37"/>
      <c r="G132" s="37"/>
      <c r="H132" s="37"/>
      <c r="I132" s="37"/>
      <c r="J132" s="37"/>
      <c r="K132" s="37"/>
      <c r="L132" s="37"/>
      <c r="M132" s="37"/>
      <c r="N132" s="37" t="s">
        <v>138</v>
      </c>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v>274</v>
      </c>
      <c r="AM132" s="37"/>
      <c r="AN132" s="37"/>
      <c r="AO132" s="37"/>
      <c r="AP132" s="37"/>
      <c r="AQ132" s="37"/>
      <c r="AR132" s="37" t="s">
        <v>146</v>
      </c>
      <c r="AS132" s="37"/>
      <c r="AT132" s="37"/>
      <c r="AU132" s="37"/>
      <c r="AV132" s="39" t="s">
        <v>220</v>
      </c>
      <c r="AW132" s="40"/>
      <c r="AX132" s="41"/>
      <c r="AY132" s="21"/>
    </row>
    <row r="133" spans="1:51" ht="12.75">
      <c r="A133" s="21"/>
      <c r="B133" s="36">
        <v>2</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21"/>
    </row>
    <row r="134" spans="1:51" ht="12.75">
      <c r="A134" s="21"/>
      <c r="B134" s="36">
        <v>3</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21"/>
    </row>
    <row r="135" spans="1:51" ht="12.75">
      <c r="A135" s="21"/>
      <c r="B135" s="36">
        <v>4</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21"/>
    </row>
    <row r="136" spans="1:51" ht="12.75">
      <c r="A136" s="21"/>
      <c r="B136" s="36">
        <v>5</v>
      </c>
      <c r="C136" s="36">
        <v>1</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21"/>
    </row>
    <row r="137" spans="1:51" ht="12.75">
      <c r="A137" s="21"/>
      <c r="B137" s="36">
        <v>6</v>
      </c>
      <c r="C137" s="36">
        <v>1</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21"/>
    </row>
    <row r="138" spans="1:51" ht="12.75">
      <c r="A138" s="21"/>
      <c r="B138" s="36">
        <v>7</v>
      </c>
      <c r="C138" s="36">
        <v>1</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21"/>
    </row>
    <row r="139" spans="1:51" ht="12.75">
      <c r="A139" s="21"/>
      <c r="B139" s="36">
        <v>8</v>
      </c>
      <c r="C139" s="36">
        <v>1</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21"/>
    </row>
    <row r="140" spans="1:51" ht="12.75">
      <c r="A140" s="21"/>
      <c r="B140" s="36">
        <v>9</v>
      </c>
      <c r="C140" s="36">
        <v>1</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21"/>
    </row>
    <row r="141" spans="1:51" ht="12.75">
      <c r="A141" s="21"/>
      <c r="B141" s="36">
        <v>10</v>
      </c>
      <c r="C141" s="36">
        <v>1</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21"/>
    </row>
    <row r="142" spans="1:51" ht="12.75">
      <c r="A142" s="21"/>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21"/>
    </row>
    <row r="143" spans="1:51" ht="23.25" customHeight="1" hidden="1">
      <c r="A143" s="21"/>
      <c r="B143" s="30" t="s">
        <v>48</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21"/>
    </row>
    <row r="144" spans="1:51" ht="36" customHeight="1" hidden="1">
      <c r="A144" s="21"/>
      <c r="B144" s="46" t="s">
        <v>33</v>
      </c>
      <c r="C144" s="46"/>
      <c r="D144" s="46"/>
      <c r="E144" s="46"/>
      <c r="F144" s="46"/>
      <c r="G144" s="46"/>
      <c r="H144" s="46"/>
      <c r="I144" s="180"/>
      <c r="J144" s="180"/>
      <c r="K144" s="180"/>
      <c r="L144" s="180"/>
      <c r="M144" s="180"/>
      <c r="N144" s="180"/>
      <c r="O144" s="180"/>
      <c r="P144" s="180"/>
      <c r="Q144" s="180"/>
      <c r="R144" s="180"/>
      <c r="S144" s="180"/>
      <c r="T144" s="180"/>
      <c r="U144" s="180"/>
      <c r="V144" s="180"/>
      <c r="W144" s="180"/>
      <c r="X144" s="180"/>
      <c r="Y144" s="18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21"/>
    </row>
    <row r="145" spans="1:51" ht="36" customHeight="1" hidden="1">
      <c r="A145" s="21"/>
      <c r="B145" s="177" t="s">
        <v>46</v>
      </c>
      <c r="C145" s="178"/>
      <c r="D145" s="178"/>
      <c r="E145" s="178"/>
      <c r="F145" s="178"/>
      <c r="G145" s="178"/>
      <c r="H145" s="179"/>
      <c r="I145" s="39" t="s">
        <v>34</v>
      </c>
      <c r="J145" s="40"/>
      <c r="K145" s="40"/>
      <c r="L145" s="40"/>
      <c r="M145" s="41"/>
      <c r="N145" s="177" t="s">
        <v>35</v>
      </c>
      <c r="O145" s="178"/>
      <c r="P145" s="178"/>
      <c r="Q145" s="178"/>
      <c r="R145" s="178"/>
      <c r="S145" s="178"/>
      <c r="T145" s="179"/>
      <c r="U145" s="39" t="s">
        <v>34</v>
      </c>
      <c r="V145" s="40"/>
      <c r="W145" s="40"/>
      <c r="X145" s="40"/>
      <c r="Y145" s="41"/>
      <c r="Z145" s="177" t="s">
        <v>36</v>
      </c>
      <c r="AA145" s="178"/>
      <c r="AB145" s="178"/>
      <c r="AC145" s="178"/>
      <c r="AD145" s="178"/>
      <c r="AE145" s="178"/>
      <c r="AF145" s="179"/>
      <c r="AG145" s="39" t="s">
        <v>34</v>
      </c>
      <c r="AH145" s="40"/>
      <c r="AI145" s="40"/>
      <c r="AJ145" s="40"/>
      <c r="AK145" s="41"/>
      <c r="AL145" s="177" t="s">
        <v>37</v>
      </c>
      <c r="AM145" s="178"/>
      <c r="AN145" s="178"/>
      <c r="AO145" s="178"/>
      <c r="AP145" s="178"/>
      <c r="AQ145" s="178"/>
      <c r="AR145" s="179"/>
      <c r="AS145" s="39" t="s">
        <v>34</v>
      </c>
      <c r="AT145" s="40"/>
      <c r="AU145" s="40"/>
      <c r="AV145" s="40"/>
      <c r="AW145" s="41"/>
      <c r="AX145" s="30"/>
      <c r="AY145" s="21"/>
    </row>
    <row r="146" spans="1:51" ht="36" customHeight="1" hidden="1">
      <c r="A146" s="21"/>
      <c r="B146" s="177" t="s">
        <v>38</v>
      </c>
      <c r="C146" s="178"/>
      <c r="D146" s="178"/>
      <c r="E146" s="178"/>
      <c r="F146" s="178"/>
      <c r="G146" s="178"/>
      <c r="H146" s="179"/>
      <c r="I146" s="437"/>
      <c r="J146" s="438"/>
      <c r="K146" s="438"/>
      <c r="L146" s="438"/>
      <c r="M146" s="439"/>
      <c r="N146" s="177" t="s">
        <v>39</v>
      </c>
      <c r="O146" s="178"/>
      <c r="P146" s="178"/>
      <c r="Q146" s="178"/>
      <c r="R146" s="178"/>
      <c r="S146" s="178"/>
      <c r="T146" s="179"/>
      <c r="U146" s="437"/>
      <c r="V146" s="438"/>
      <c r="W146" s="438"/>
      <c r="X146" s="438"/>
      <c r="Y146" s="439"/>
      <c r="Z146" s="177" t="s">
        <v>40</v>
      </c>
      <c r="AA146" s="178"/>
      <c r="AB146" s="178"/>
      <c r="AC146" s="178"/>
      <c r="AD146" s="178"/>
      <c r="AE146" s="178"/>
      <c r="AF146" s="179"/>
      <c r="AG146" s="437"/>
      <c r="AH146" s="438"/>
      <c r="AI146" s="438"/>
      <c r="AJ146" s="438"/>
      <c r="AK146" s="439"/>
      <c r="AL146" s="177" t="s">
        <v>41</v>
      </c>
      <c r="AM146" s="178"/>
      <c r="AN146" s="178"/>
      <c r="AO146" s="178"/>
      <c r="AP146" s="178"/>
      <c r="AQ146" s="178"/>
      <c r="AR146" s="179"/>
      <c r="AS146" s="437"/>
      <c r="AT146" s="438"/>
      <c r="AU146" s="438"/>
      <c r="AV146" s="438"/>
      <c r="AW146" s="439"/>
      <c r="AX146" s="30"/>
      <c r="AY146" s="21"/>
    </row>
    <row r="147" spans="1:51" ht="12.75">
      <c r="A147" s="21"/>
      <c r="B147" s="30"/>
      <c r="C147" s="30" t="s">
        <v>88</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21"/>
    </row>
    <row r="148" spans="1:51" ht="12.75">
      <c r="A148" s="21"/>
      <c r="B148" s="36"/>
      <c r="C148" s="36"/>
      <c r="D148" s="46" t="s">
        <v>73</v>
      </c>
      <c r="E148" s="46"/>
      <c r="F148" s="46"/>
      <c r="G148" s="46"/>
      <c r="H148" s="46"/>
      <c r="I148" s="46"/>
      <c r="J148" s="46"/>
      <c r="K148" s="46"/>
      <c r="L148" s="46"/>
      <c r="M148" s="46"/>
      <c r="N148" s="46" t="s">
        <v>74</v>
      </c>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t="s">
        <v>75</v>
      </c>
      <c r="AM148" s="46"/>
      <c r="AN148" s="46"/>
      <c r="AO148" s="46"/>
      <c r="AP148" s="46"/>
      <c r="AQ148" s="46"/>
      <c r="AR148" s="46" t="s">
        <v>31</v>
      </c>
      <c r="AS148" s="46"/>
      <c r="AT148" s="46"/>
      <c r="AU148" s="46"/>
      <c r="AV148" s="46" t="s">
        <v>32</v>
      </c>
      <c r="AW148" s="46"/>
      <c r="AX148" s="46"/>
      <c r="AY148" s="21"/>
    </row>
    <row r="149" spans="1:51" ht="12.75">
      <c r="A149" s="21"/>
      <c r="B149" s="36">
        <v>1</v>
      </c>
      <c r="C149" s="36">
        <v>1</v>
      </c>
      <c r="D149" s="37" t="s">
        <v>147</v>
      </c>
      <c r="E149" s="37"/>
      <c r="F149" s="37"/>
      <c r="G149" s="37"/>
      <c r="H149" s="37"/>
      <c r="I149" s="37"/>
      <c r="J149" s="37"/>
      <c r="K149" s="37"/>
      <c r="L149" s="37"/>
      <c r="M149" s="37"/>
      <c r="N149" s="37" t="s">
        <v>149</v>
      </c>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v>192</v>
      </c>
      <c r="AM149" s="37"/>
      <c r="AN149" s="37"/>
      <c r="AO149" s="37"/>
      <c r="AP149" s="37"/>
      <c r="AQ149" s="37"/>
      <c r="AR149" s="38" t="s">
        <v>226</v>
      </c>
      <c r="AS149" s="38"/>
      <c r="AT149" s="38"/>
      <c r="AU149" s="38"/>
      <c r="AV149" s="39" t="s">
        <v>220</v>
      </c>
      <c r="AW149" s="40"/>
      <c r="AX149" s="41"/>
      <c r="AY149" s="21"/>
    </row>
    <row r="150" spans="1:51" ht="12.75">
      <c r="A150" s="21"/>
      <c r="B150" s="36">
        <v>2</v>
      </c>
      <c r="C150" s="36">
        <v>1</v>
      </c>
      <c r="D150" s="37" t="s">
        <v>148</v>
      </c>
      <c r="E150" s="37"/>
      <c r="F150" s="37"/>
      <c r="G150" s="37"/>
      <c r="H150" s="37"/>
      <c r="I150" s="37"/>
      <c r="J150" s="37"/>
      <c r="K150" s="37"/>
      <c r="L150" s="37"/>
      <c r="M150" s="37"/>
      <c r="N150" s="37" t="s">
        <v>149</v>
      </c>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v>153</v>
      </c>
      <c r="AM150" s="37"/>
      <c r="AN150" s="37"/>
      <c r="AO150" s="37"/>
      <c r="AP150" s="37"/>
      <c r="AQ150" s="37"/>
      <c r="AR150" s="38" t="s">
        <v>226</v>
      </c>
      <c r="AS150" s="38"/>
      <c r="AT150" s="38"/>
      <c r="AU150" s="38"/>
      <c r="AV150" s="39" t="s">
        <v>220</v>
      </c>
      <c r="AW150" s="40"/>
      <c r="AX150" s="41"/>
      <c r="AY150" s="21"/>
    </row>
    <row r="151" spans="1:51" ht="12.75">
      <c r="A151" s="21"/>
      <c r="B151" s="36">
        <v>3</v>
      </c>
      <c r="C151" s="36">
        <v>1</v>
      </c>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21"/>
    </row>
    <row r="152" spans="1:51" ht="12.75">
      <c r="A152" s="21"/>
      <c r="B152" s="36">
        <v>4</v>
      </c>
      <c r="C152" s="36">
        <v>1</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21"/>
    </row>
    <row r="153" spans="1:51" ht="12.75">
      <c r="A153" s="21"/>
      <c r="B153" s="36">
        <v>5</v>
      </c>
      <c r="C153" s="36">
        <v>1</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21"/>
    </row>
    <row r="154" spans="1:51" ht="12.75">
      <c r="A154" s="21"/>
      <c r="B154" s="36">
        <v>6</v>
      </c>
      <c r="C154" s="36">
        <v>1</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21"/>
    </row>
    <row r="155" spans="1:51" ht="12.75">
      <c r="A155" s="21"/>
      <c r="B155" s="36">
        <v>7</v>
      </c>
      <c r="C155" s="36">
        <v>1</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21"/>
    </row>
    <row r="156" spans="1:51" ht="12.75">
      <c r="A156" s="21"/>
      <c r="B156" s="36">
        <v>8</v>
      </c>
      <c r="C156" s="36">
        <v>1</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21"/>
    </row>
    <row r="157" spans="1:51" ht="12.75">
      <c r="A157" s="21"/>
      <c r="B157" s="36">
        <v>9</v>
      </c>
      <c r="C157" s="36">
        <v>1</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21"/>
    </row>
    <row r="158" spans="1:51" ht="12.75">
      <c r="A158" s="21"/>
      <c r="B158" s="36">
        <v>10</v>
      </c>
      <c r="C158" s="36">
        <v>1</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21"/>
    </row>
    <row r="159" spans="1:51" ht="12.75">
      <c r="A159" s="21"/>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21"/>
    </row>
    <row r="160" spans="1:51" ht="23.25" customHeight="1" hidden="1">
      <c r="A160" s="21"/>
      <c r="B160" s="30" t="s">
        <v>48</v>
      </c>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21"/>
    </row>
    <row r="161" spans="1:51" ht="36" customHeight="1" hidden="1">
      <c r="A161" s="21"/>
      <c r="B161" s="46" t="s">
        <v>33</v>
      </c>
      <c r="C161" s="46"/>
      <c r="D161" s="46"/>
      <c r="E161" s="46"/>
      <c r="F161" s="46"/>
      <c r="G161" s="46"/>
      <c r="H161" s="46"/>
      <c r="I161" s="180"/>
      <c r="J161" s="180"/>
      <c r="K161" s="180"/>
      <c r="L161" s="180"/>
      <c r="M161" s="180"/>
      <c r="N161" s="180"/>
      <c r="O161" s="180"/>
      <c r="P161" s="180"/>
      <c r="Q161" s="180"/>
      <c r="R161" s="180"/>
      <c r="S161" s="180"/>
      <c r="T161" s="180"/>
      <c r="U161" s="180"/>
      <c r="V161" s="180"/>
      <c r="W161" s="180"/>
      <c r="X161" s="180"/>
      <c r="Y161" s="18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21"/>
    </row>
    <row r="162" spans="1:51" ht="36" customHeight="1" hidden="1">
      <c r="A162" s="21"/>
      <c r="B162" s="177" t="s">
        <v>46</v>
      </c>
      <c r="C162" s="178"/>
      <c r="D162" s="178"/>
      <c r="E162" s="178"/>
      <c r="F162" s="178"/>
      <c r="G162" s="178"/>
      <c r="H162" s="179"/>
      <c r="I162" s="39" t="s">
        <v>34</v>
      </c>
      <c r="J162" s="40"/>
      <c r="K162" s="40"/>
      <c r="L162" s="40"/>
      <c r="M162" s="41"/>
      <c r="N162" s="177" t="s">
        <v>35</v>
      </c>
      <c r="O162" s="178"/>
      <c r="P162" s="178"/>
      <c r="Q162" s="178"/>
      <c r="R162" s="178"/>
      <c r="S162" s="178"/>
      <c r="T162" s="179"/>
      <c r="U162" s="39" t="s">
        <v>34</v>
      </c>
      <c r="V162" s="40"/>
      <c r="W162" s="40"/>
      <c r="X162" s="40"/>
      <c r="Y162" s="41"/>
      <c r="Z162" s="177" t="s">
        <v>36</v>
      </c>
      <c r="AA162" s="178"/>
      <c r="AB162" s="178"/>
      <c r="AC162" s="178"/>
      <c r="AD162" s="178"/>
      <c r="AE162" s="178"/>
      <c r="AF162" s="179"/>
      <c r="AG162" s="39" t="s">
        <v>34</v>
      </c>
      <c r="AH162" s="40"/>
      <c r="AI162" s="40"/>
      <c r="AJ162" s="40"/>
      <c r="AK162" s="41"/>
      <c r="AL162" s="177" t="s">
        <v>37</v>
      </c>
      <c r="AM162" s="178"/>
      <c r="AN162" s="178"/>
      <c r="AO162" s="178"/>
      <c r="AP162" s="178"/>
      <c r="AQ162" s="178"/>
      <c r="AR162" s="179"/>
      <c r="AS162" s="39" t="s">
        <v>34</v>
      </c>
      <c r="AT162" s="40"/>
      <c r="AU162" s="40"/>
      <c r="AV162" s="40"/>
      <c r="AW162" s="41"/>
      <c r="AX162" s="30"/>
      <c r="AY162" s="21"/>
    </row>
    <row r="163" spans="1:51" ht="36" customHeight="1" hidden="1">
      <c r="A163" s="21"/>
      <c r="B163" s="177" t="s">
        <v>38</v>
      </c>
      <c r="C163" s="178"/>
      <c r="D163" s="178"/>
      <c r="E163" s="178"/>
      <c r="F163" s="178"/>
      <c r="G163" s="178"/>
      <c r="H163" s="179"/>
      <c r="I163" s="437"/>
      <c r="J163" s="438"/>
      <c r="K163" s="438"/>
      <c r="L163" s="438"/>
      <c r="M163" s="439"/>
      <c r="N163" s="177" t="s">
        <v>39</v>
      </c>
      <c r="O163" s="178"/>
      <c r="P163" s="178"/>
      <c r="Q163" s="178"/>
      <c r="R163" s="178"/>
      <c r="S163" s="178"/>
      <c r="T163" s="179"/>
      <c r="U163" s="437"/>
      <c r="V163" s="438"/>
      <c r="W163" s="438"/>
      <c r="X163" s="438"/>
      <c r="Y163" s="439"/>
      <c r="Z163" s="177" t="s">
        <v>40</v>
      </c>
      <c r="AA163" s="178"/>
      <c r="AB163" s="178"/>
      <c r="AC163" s="178"/>
      <c r="AD163" s="178"/>
      <c r="AE163" s="178"/>
      <c r="AF163" s="179"/>
      <c r="AG163" s="437"/>
      <c r="AH163" s="438"/>
      <c r="AI163" s="438"/>
      <c r="AJ163" s="438"/>
      <c r="AK163" s="439"/>
      <c r="AL163" s="177" t="s">
        <v>41</v>
      </c>
      <c r="AM163" s="178"/>
      <c r="AN163" s="178"/>
      <c r="AO163" s="178"/>
      <c r="AP163" s="178"/>
      <c r="AQ163" s="178"/>
      <c r="AR163" s="179"/>
      <c r="AS163" s="437"/>
      <c r="AT163" s="438"/>
      <c r="AU163" s="438"/>
      <c r="AV163" s="438"/>
      <c r="AW163" s="439"/>
      <c r="AX163" s="30"/>
      <c r="AY163" s="21"/>
    </row>
    <row r="164" spans="1:51" ht="12.75">
      <c r="A164" s="21"/>
      <c r="B164" s="30"/>
      <c r="C164" s="30" t="s">
        <v>139</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21"/>
    </row>
    <row r="165" spans="1:51" ht="12.75">
      <c r="A165" s="21"/>
      <c r="B165" s="36"/>
      <c r="C165" s="36"/>
      <c r="D165" s="46" t="s">
        <v>73</v>
      </c>
      <c r="E165" s="46"/>
      <c r="F165" s="46"/>
      <c r="G165" s="46"/>
      <c r="H165" s="46"/>
      <c r="I165" s="46"/>
      <c r="J165" s="46"/>
      <c r="K165" s="46"/>
      <c r="L165" s="46"/>
      <c r="M165" s="46"/>
      <c r="N165" s="46" t="s">
        <v>74</v>
      </c>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t="s">
        <v>75</v>
      </c>
      <c r="AM165" s="46"/>
      <c r="AN165" s="46"/>
      <c r="AO165" s="46"/>
      <c r="AP165" s="46"/>
      <c r="AQ165" s="46"/>
      <c r="AR165" s="46" t="s">
        <v>31</v>
      </c>
      <c r="AS165" s="46"/>
      <c r="AT165" s="46"/>
      <c r="AU165" s="46"/>
      <c r="AV165" s="46" t="s">
        <v>32</v>
      </c>
      <c r="AW165" s="46"/>
      <c r="AX165" s="46"/>
      <c r="AY165" s="21"/>
    </row>
    <row r="166" spans="1:51" ht="12.75">
      <c r="A166" s="21"/>
      <c r="B166" s="36">
        <v>1</v>
      </c>
      <c r="C166" s="36">
        <v>1</v>
      </c>
      <c r="D166" s="37" t="s">
        <v>193</v>
      </c>
      <c r="E166" s="37"/>
      <c r="F166" s="37"/>
      <c r="G166" s="37"/>
      <c r="H166" s="37"/>
      <c r="I166" s="37"/>
      <c r="J166" s="37"/>
      <c r="K166" s="37"/>
      <c r="L166" s="37"/>
      <c r="M166" s="37"/>
      <c r="N166" s="37" t="s">
        <v>194</v>
      </c>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v>0.2</v>
      </c>
      <c r="AM166" s="37"/>
      <c r="AN166" s="37"/>
      <c r="AO166" s="37"/>
      <c r="AP166" s="37"/>
      <c r="AQ166" s="37"/>
      <c r="AR166" s="38">
        <v>5</v>
      </c>
      <c r="AS166" s="38"/>
      <c r="AT166" s="38"/>
      <c r="AU166" s="38"/>
      <c r="AV166" s="38">
        <v>69.2</v>
      </c>
      <c r="AW166" s="38"/>
      <c r="AX166" s="38"/>
      <c r="AY166" s="21"/>
    </row>
    <row r="167" spans="1:51" ht="12.75">
      <c r="A167" s="21"/>
      <c r="B167" s="36">
        <v>2</v>
      </c>
      <c r="C167" s="36">
        <v>1</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21"/>
    </row>
    <row r="168" spans="1:51" ht="12.75">
      <c r="A168" s="21"/>
      <c r="B168" s="36">
        <v>3</v>
      </c>
      <c r="C168" s="36">
        <v>1</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21"/>
    </row>
    <row r="169" spans="1:51" ht="12.75">
      <c r="A169" s="21"/>
      <c r="B169" s="36">
        <v>4</v>
      </c>
      <c r="C169" s="36">
        <v>1</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21"/>
    </row>
    <row r="170" spans="1:51" ht="12.75">
      <c r="A170" s="21"/>
      <c r="B170" s="36">
        <v>5</v>
      </c>
      <c r="C170" s="36">
        <v>1</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21"/>
    </row>
    <row r="171" spans="1:51" ht="12.75">
      <c r="A171" s="21"/>
      <c r="B171" s="36">
        <v>6</v>
      </c>
      <c r="C171" s="36">
        <v>1</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21"/>
    </row>
    <row r="172" spans="1:51" ht="12.75">
      <c r="A172" s="21"/>
      <c r="B172" s="36">
        <v>7</v>
      </c>
      <c r="C172" s="36">
        <v>1</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21"/>
    </row>
    <row r="173" spans="1:51" ht="12.75">
      <c r="A173" s="21"/>
      <c r="B173" s="36">
        <v>8</v>
      </c>
      <c r="C173" s="36">
        <v>1</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21"/>
    </row>
    <row r="174" spans="1:51" ht="12.75">
      <c r="A174" s="21"/>
      <c r="B174" s="36">
        <v>9</v>
      </c>
      <c r="C174" s="36">
        <v>1</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21"/>
    </row>
    <row r="175" spans="1:51" ht="12.75">
      <c r="A175" s="21"/>
      <c r="B175" s="36">
        <v>10</v>
      </c>
      <c r="C175" s="36">
        <v>1</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21"/>
    </row>
    <row r="176" spans="1:51" ht="12.75">
      <c r="A176" s="21"/>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21"/>
    </row>
    <row r="177" spans="1:51" ht="23.25" customHeight="1" hidden="1">
      <c r="A177" s="21"/>
      <c r="B177" s="30" t="s">
        <v>48</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21"/>
    </row>
    <row r="178" spans="1:51" ht="36" customHeight="1" hidden="1">
      <c r="A178" s="21"/>
      <c r="B178" s="46" t="s">
        <v>33</v>
      </c>
      <c r="C178" s="46"/>
      <c r="D178" s="46"/>
      <c r="E178" s="46"/>
      <c r="F178" s="46"/>
      <c r="G178" s="46"/>
      <c r="H178" s="46"/>
      <c r="I178" s="180"/>
      <c r="J178" s="180"/>
      <c r="K178" s="180"/>
      <c r="L178" s="180"/>
      <c r="M178" s="180"/>
      <c r="N178" s="180"/>
      <c r="O178" s="180"/>
      <c r="P178" s="180"/>
      <c r="Q178" s="180"/>
      <c r="R178" s="180"/>
      <c r="S178" s="180"/>
      <c r="T178" s="180"/>
      <c r="U178" s="180"/>
      <c r="V178" s="180"/>
      <c r="W178" s="180"/>
      <c r="X178" s="180"/>
      <c r="Y178" s="18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21"/>
    </row>
    <row r="179" spans="1:51" ht="36" customHeight="1" hidden="1">
      <c r="A179" s="21"/>
      <c r="B179" s="177" t="s">
        <v>46</v>
      </c>
      <c r="C179" s="178"/>
      <c r="D179" s="178"/>
      <c r="E179" s="178"/>
      <c r="F179" s="178"/>
      <c r="G179" s="178"/>
      <c r="H179" s="179"/>
      <c r="I179" s="39" t="s">
        <v>34</v>
      </c>
      <c r="J179" s="40"/>
      <c r="K179" s="40"/>
      <c r="L179" s="40"/>
      <c r="M179" s="41"/>
      <c r="N179" s="177" t="s">
        <v>35</v>
      </c>
      <c r="O179" s="178"/>
      <c r="P179" s="178"/>
      <c r="Q179" s="178"/>
      <c r="R179" s="178"/>
      <c r="S179" s="178"/>
      <c r="T179" s="179"/>
      <c r="U179" s="39" t="s">
        <v>34</v>
      </c>
      <c r="V179" s="40"/>
      <c r="W179" s="40"/>
      <c r="X179" s="40"/>
      <c r="Y179" s="41"/>
      <c r="Z179" s="177" t="s">
        <v>36</v>
      </c>
      <c r="AA179" s="178"/>
      <c r="AB179" s="178"/>
      <c r="AC179" s="178"/>
      <c r="AD179" s="178"/>
      <c r="AE179" s="178"/>
      <c r="AF179" s="179"/>
      <c r="AG179" s="39" t="s">
        <v>34</v>
      </c>
      <c r="AH179" s="40"/>
      <c r="AI179" s="40"/>
      <c r="AJ179" s="40"/>
      <c r="AK179" s="41"/>
      <c r="AL179" s="177" t="s">
        <v>37</v>
      </c>
      <c r="AM179" s="178"/>
      <c r="AN179" s="178"/>
      <c r="AO179" s="178"/>
      <c r="AP179" s="178"/>
      <c r="AQ179" s="178"/>
      <c r="AR179" s="179"/>
      <c r="AS179" s="39" t="s">
        <v>34</v>
      </c>
      <c r="AT179" s="40"/>
      <c r="AU179" s="40"/>
      <c r="AV179" s="40"/>
      <c r="AW179" s="41"/>
      <c r="AX179" s="30"/>
      <c r="AY179" s="21"/>
    </row>
    <row r="180" spans="1:51" ht="36" customHeight="1" hidden="1">
      <c r="A180" s="21"/>
      <c r="B180" s="177" t="s">
        <v>38</v>
      </c>
      <c r="C180" s="178"/>
      <c r="D180" s="178"/>
      <c r="E180" s="178"/>
      <c r="F180" s="178"/>
      <c r="G180" s="178"/>
      <c r="H180" s="179"/>
      <c r="I180" s="437"/>
      <c r="J180" s="438"/>
      <c r="K180" s="438"/>
      <c r="L180" s="438"/>
      <c r="M180" s="439"/>
      <c r="N180" s="177" t="s">
        <v>39</v>
      </c>
      <c r="O180" s="178"/>
      <c r="P180" s="178"/>
      <c r="Q180" s="178"/>
      <c r="R180" s="178"/>
      <c r="S180" s="178"/>
      <c r="T180" s="179"/>
      <c r="U180" s="437"/>
      <c r="V180" s="438"/>
      <c r="W180" s="438"/>
      <c r="X180" s="438"/>
      <c r="Y180" s="439"/>
      <c r="Z180" s="177" t="s">
        <v>40</v>
      </c>
      <c r="AA180" s="178"/>
      <c r="AB180" s="178"/>
      <c r="AC180" s="178"/>
      <c r="AD180" s="178"/>
      <c r="AE180" s="178"/>
      <c r="AF180" s="179"/>
      <c r="AG180" s="437"/>
      <c r="AH180" s="438"/>
      <c r="AI180" s="438"/>
      <c r="AJ180" s="438"/>
      <c r="AK180" s="439"/>
      <c r="AL180" s="177" t="s">
        <v>41</v>
      </c>
      <c r="AM180" s="178"/>
      <c r="AN180" s="178"/>
      <c r="AO180" s="178"/>
      <c r="AP180" s="178"/>
      <c r="AQ180" s="178"/>
      <c r="AR180" s="179"/>
      <c r="AS180" s="437"/>
      <c r="AT180" s="438"/>
      <c r="AU180" s="438"/>
      <c r="AV180" s="438"/>
      <c r="AW180" s="439"/>
      <c r="AX180" s="30"/>
      <c r="AY180" s="21"/>
    </row>
    <row r="181" spans="1:51" ht="12.75">
      <c r="A181" s="21"/>
      <c r="B181" s="30"/>
      <c r="C181" s="30" t="s">
        <v>189</v>
      </c>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21"/>
    </row>
    <row r="182" spans="1:51" ht="12.75">
      <c r="A182" s="21"/>
      <c r="B182" s="36"/>
      <c r="C182" s="36"/>
      <c r="D182" s="46" t="s">
        <v>73</v>
      </c>
      <c r="E182" s="46"/>
      <c r="F182" s="46"/>
      <c r="G182" s="46"/>
      <c r="H182" s="46"/>
      <c r="I182" s="46"/>
      <c r="J182" s="46"/>
      <c r="K182" s="46"/>
      <c r="L182" s="46"/>
      <c r="M182" s="46"/>
      <c r="N182" s="46" t="s">
        <v>74</v>
      </c>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t="s">
        <v>75</v>
      </c>
      <c r="AM182" s="46"/>
      <c r="AN182" s="46"/>
      <c r="AO182" s="46"/>
      <c r="AP182" s="46"/>
      <c r="AQ182" s="46"/>
      <c r="AR182" s="46" t="s">
        <v>31</v>
      </c>
      <c r="AS182" s="46"/>
      <c r="AT182" s="46"/>
      <c r="AU182" s="46"/>
      <c r="AV182" s="46" t="s">
        <v>32</v>
      </c>
      <c r="AW182" s="46"/>
      <c r="AX182" s="46"/>
      <c r="AY182" s="21"/>
    </row>
    <row r="183" spans="1:51" ht="12.75">
      <c r="A183" s="21"/>
      <c r="B183" s="36">
        <v>1</v>
      </c>
      <c r="C183" s="36">
        <v>1</v>
      </c>
      <c r="D183" s="37" t="s">
        <v>150</v>
      </c>
      <c r="E183" s="37"/>
      <c r="F183" s="37"/>
      <c r="G183" s="37"/>
      <c r="H183" s="37"/>
      <c r="I183" s="37"/>
      <c r="J183" s="37"/>
      <c r="K183" s="37"/>
      <c r="L183" s="37"/>
      <c r="M183" s="37"/>
      <c r="N183" s="37" t="s">
        <v>151</v>
      </c>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v>89</v>
      </c>
      <c r="AM183" s="37"/>
      <c r="AN183" s="37"/>
      <c r="AO183" s="37"/>
      <c r="AP183" s="37"/>
      <c r="AQ183" s="37"/>
      <c r="AR183" s="38" t="s">
        <v>210</v>
      </c>
      <c r="AS183" s="38"/>
      <c r="AT183" s="38"/>
      <c r="AU183" s="38"/>
      <c r="AV183" s="39" t="s">
        <v>220</v>
      </c>
      <c r="AW183" s="40"/>
      <c r="AX183" s="41"/>
      <c r="AY183" s="21"/>
    </row>
    <row r="184" spans="1:51" ht="12.75">
      <c r="A184" s="21"/>
      <c r="B184" s="36">
        <v>2</v>
      </c>
      <c r="C184" s="36">
        <v>1</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21"/>
    </row>
    <row r="185" spans="1:51" ht="12.75">
      <c r="A185" s="21"/>
      <c r="B185" s="36">
        <v>3</v>
      </c>
      <c r="C185" s="36">
        <v>1</v>
      </c>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21"/>
    </row>
    <row r="186" spans="1:51" ht="12.75">
      <c r="A186" s="21"/>
      <c r="B186" s="36">
        <v>4</v>
      </c>
      <c r="C186" s="36">
        <v>1</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21"/>
    </row>
    <row r="187" spans="1:51" ht="12.75">
      <c r="A187" s="21"/>
      <c r="B187" s="36">
        <v>5</v>
      </c>
      <c r="C187" s="36">
        <v>1</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21"/>
    </row>
    <row r="188" spans="1:51" ht="12.75">
      <c r="A188" s="21"/>
      <c r="B188" s="36">
        <v>6</v>
      </c>
      <c r="C188" s="36">
        <v>1</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21"/>
    </row>
    <row r="189" spans="1:51" ht="12.75">
      <c r="A189" s="21"/>
      <c r="B189" s="36">
        <v>7</v>
      </c>
      <c r="C189" s="36">
        <v>1</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21"/>
    </row>
    <row r="190" spans="1:51" ht="12.75">
      <c r="A190" s="21"/>
      <c r="B190" s="36">
        <v>8</v>
      </c>
      <c r="C190" s="36">
        <v>1</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21"/>
    </row>
    <row r="191" spans="1:51" ht="12.75">
      <c r="A191" s="21"/>
      <c r="B191" s="36">
        <v>9</v>
      </c>
      <c r="C191" s="36">
        <v>1</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21"/>
    </row>
    <row r="192" spans="1:51" ht="12.75">
      <c r="A192" s="21"/>
      <c r="B192" s="36">
        <v>10</v>
      </c>
      <c r="C192" s="36">
        <v>1</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21"/>
    </row>
    <row r="193" spans="1:51" ht="12.75">
      <c r="A193" s="21"/>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21"/>
    </row>
    <row r="194" spans="1:51" ht="23.25" customHeight="1" hidden="1">
      <c r="A194" s="21"/>
      <c r="B194" s="30" t="s">
        <v>48</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21"/>
    </row>
    <row r="195" spans="1:51" ht="36" customHeight="1" hidden="1">
      <c r="A195" s="21"/>
      <c r="B195" s="46" t="s">
        <v>33</v>
      </c>
      <c r="C195" s="46"/>
      <c r="D195" s="46"/>
      <c r="E195" s="46"/>
      <c r="F195" s="46"/>
      <c r="G195" s="46"/>
      <c r="H195" s="46"/>
      <c r="I195" s="180"/>
      <c r="J195" s="180"/>
      <c r="K195" s="180"/>
      <c r="L195" s="180"/>
      <c r="M195" s="180"/>
      <c r="N195" s="180"/>
      <c r="O195" s="180"/>
      <c r="P195" s="180"/>
      <c r="Q195" s="180"/>
      <c r="R195" s="180"/>
      <c r="S195" s="180"/>
      <c r="T195" s="180"/>
      <c r="U195" s="180"/>
      <c r="V195" s="180"/>
      <c r="W195" s="180"/>
      <c r="X195" s="180"/>
      <c r="Y195" s="18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21"/>
    </row>
    <row r="196" spans="1:51" ht="36" customHeight="1" hidden="1">
      <c r="A196" s="21"/>
      <c r="B196" s="177" t="s">
        <v>46</v>
      </c>
      <c r="C196" s="178"/>
      <c r="D196" s="178"/>
      <c r="E196" s="178"/>
      <c r="F196" s="178"/>
      <c r="G196" s="178"/>
      <c r="H196" s="179"/>
      <c r="I196" s="39" t="s">
        <v>34</v>
      </c>
      <c r="J196" s="40"/>
      <c r="K196" s="40"/>
      <c r="L196" s="40"/>
      <c r="M196" s="41"/>
      <c r="N196" s="177" t="s">
        <v>35</v>
      </c>
      <c r="O196" s="178"/>
      <c r="P196" s="178"/>
      <c r="Q196" s="178"/>
      <c r="R196" s="178"/>
      <c r="S196" s="178"/>
      <c r="T196" s="179"/>
      <c r="U196" s="39" t="s">
        <v>34</v>
      </c>
      <c r="V196" s="40"/>
      <c r="W196" s="40"/>
      <c r="X196" s="40"/>
      <c r="Y196" s="41"/>
      <c r="Z196" s="177" t="s">
        <v>36</v>
      </c>
      <c r="AA196" s="178"/>
      <c r="AB196" s="178"/>
      <c r="AC196" s="178"/>
      <c r="AD196" s="178"/>
      <c r="AE196" s="178"/>
      <c r="AF196" s="179"/>
      <c r="AG196" s="39" t="s">
        <v>34</v>
      </c>
      <c r="AH196" s="40"/>
      <c r="AI196" s="40"/>
      <c r="AJ196" s="40"/>
      <c r="AK196" s="41"/>
      <c r="AL196" s="177" t="s">
        <v>37</v>
      </c>
      <c r="AM196" s="178"/>
      <c r="AN196" s="178"/>
      <c r="AO196" s="178"/>
      <c r="AP196" s="178"/>
      <c r="AQ196" s="178"/>
      <c r="AR196" s="179"/>
      <c r="AS196" s="39" t="s">
        <v>34</v>
      </c>
      <c r="AT196" s="40"/>
      <c r="AU196" s="40"/>
      <c r="AV196" s="40"/>
      <c r="AW196" s="41"/>
      <c r="AX196" s="30"/>
      <c r="AY196" s="21"/>
    </row>
    <row r="197" spans="1:51" ht="36" customHeight="1" hidden="1">
      <c r="A197" s="21"/>
      <c r="B197" s="177" t="s">
        <v>38</v>
      </c>
      <c r="C197" s="178"/>
      <c r="D197" s="178"/>
      <c r="E197" s="178"/>
      <c r="F197" s="178"/>
      <c r="G197" s="178"/>
      <c r="H197" s="179"/>
      <c r="I197" s="437"/>
      <c r="J197" s="438"/>
      <c r="K197" s="438"/>
      <c r="L197" s="438"/>
      <c r="M197" s="439"/>
      <c r="N197" s="177" t="s">
        <v>39</v>
      </c>
      <c r="O197" s="178"/>
      <c r="P197" s="178"/>
      <c r="Q197" s="178"/>
      <c r="R197" s="178"/>
      <c r="S197" s="178"/>
      <c r="T197" s="179"/>
      <c r="U197" s="437"/>
      <c r="V197" s="438"/>
      <c r="W197" s="438"/>
      <c r="X197" s="438"/>
      <c r="Y197" s="439"/>
      <c r="Z197" s="177" t="s">
        <v>40</v>
      </c>
      <c r="AA197" s="178"/>
      <c r="AB197" s="178"/>
      <c r="AC197" s="178"/>
      <c r="AD197" s="178"/>
      <c r="AE197" s="178"/>
      <c r="AF197" s="179"/>
      <c r="AG197" s="437"/>
      <c r="AH197" s="438"/>
      <c r="AI197" s="438"/>
      <c r="AJ197" s="438"/>
      <c r="AK197" s="439"/>
      <c r="AL197" s="177" t="s">
        <v>41</v>
      </c>
      <c r="AM197" s="178"/>
      <c r="AN197" s="178"/>
      <c r="AO197" s="178"/>
      <c r="AP197" s="178"/>
      <c r="AQ197" s="178"/>
      <c r="AR197" s="179"/>
      <c r="AS197" s="437"/>
      <c r="AT197" s="438"/>
      <c r="AU197" s="438"/>
      <c r="AV197" s="438"/>
      <c r="AW197" s="439"/>
      <c r="AX197" s="30"/>
      <c r="AY197" s="21"/>
    </row>
    <row r="198" spans="1:51" ht="12.75">
      <c r="A198" s="21"/>
      <c r="B198" s="30"/>
      <c r="C198" s="30" t="s">
        <v>140</v>
      </c>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21"/>
    </row>
    <row r="199" spans="1:51" ht="12.75">
      <c r="A199" s="21"/>
      <c r="B199" s="36"/>
      <c r="C199" s="36"/>
      <c r="D199" s="46" t="s">
        <v>73</v>
      </c>
      <c r="E199" s="46"/>
      <c r="F199" s="46"/>
      <c r="G199" s="46"/>
      <c r="H199" s="46"/>
      <c r="I199" s="46"/>
      <c r="J199" s="46"/>
      <c r="K199" s="46"/>
      <c r="L199" s="46"/>
      <c r="M199" s="46"/>
      <c r="N199" s="46" t="s">
        <v>74</v>
      </c>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t="s">
        <v>75</v>
      </c>
      <c r="AM199" s="46"/>
      <c r="AN199" s="46"/>
      <c r="AO199" s="46"/>
      <c r="AP199" s="46"/>
      <c r="AQ199" s="46"/>
      <c r="AR199" s="46" t="s">
        <v>31</v>
      </c>
      <c r="AS199" s="46"/>
      <c r="AT199" s="46"/>
      <c r="AU199" s="46"/>
      <c r="AV199" s="46" t="s">
        <v>32</v>
      </c>
      <c r="AW199" s="46"/>
      <c r="AX199" s="46"/>
      <c r="AY199" s="21"/>
    </row>
    <row r="200" spans="1:51" ht="12.75">
      <c r="A200" s="21"/>
      <c r="B200" s="36">
        <v>1</v>
      </c>
      <c r="C200" s="36">
        <v>1</v>
      </c>
      <c r="D200" s="37" t="s">
        <v>148</v>
      </c>
      <c r="E200" s="37"/>
      <c r="F200" s="37"/>
      <c r="G200" s="37"/>
      <c r="H200" s="37"/>
      <c r="I200" s="37"/>
      <c r="J200" s="37"/>
      <c r="K200" s="37"/>
      <c r="L200" s="37"/>
      <c r="M200" s="37"/>
      <c r="N200" s="37" t="s">
        <v>204</v>
      </c>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v>38</v>
      </c>
      <c r="AM200" s="37"/>
      <c r="AN200" s="37"/>
      <c r="AO200" s="37"/>
      <c r="AP200" s="37"/>
      <c r="AQ200" s="37"/>
      <c r="AR200" s="38" t="s">
        <v>210</v>
      </c>
      <c r="AS200" s="38"/>
      <c r="AT200" s="38"/>
      <c r="AU200" s="38"/>
      <c r="AV200" s="39" t="s">
        <v>220</v>
      </c>
      <c r="AW200" s="40"/>
      <c r="AX200" s="41"/>
      <c r="AY200" s="21"/>
    </row>
    <row r="201" spans="1:51" ht="12.75">
      <c r="A201" s="21"/>
      <c r="B201" s="36">
        <v>2</v>
      </c>
      <c r="C201" s="36">
        <v>1</v>
      </c>
      <c r="D201" s="37" t="s">
        <v>148</v>
      </c>
      <c r="E201" s="37"/>
      <c r="F201" s="37"/>
      <c r="G201" s="37"/>
      <c r="H201" s="37"/>
      <c r="I201" s="37"/>
      <c r="J201" s="37"/>
      <c r="K201" s="37"/>
      <c r="L201" s="37"/>
      <c r="M201" s="37"/>
      <c r="N201" s="37" t="s">
        <v>205</v>
      </c>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v>30</v>
      </c>
      <c r="AM201" s="37"/>
      <c r="AN201" s="37"/>
      <c r="AO201" s="37"/>
      <c r="AP201" s="37"/>
      <c r="AQ201" s="37"/>
      <c r="AR201" s="38" t="s">
        <v>210</v>
      </c>
      <c r="AS201" s="38"/>
      <c r="AT201" s="38"/>
      <c r="AU201" s="38"/>
      <c r="AV201" s="39" t="s">
        <v>220</v>
      </c>
      <c r="AW201" s="40"/>
      <c r="AX201" s="41"/>
      <c r="AY201" s="21"/>
    </row>
    <row r="202" spans="1:51" ht="12.75">
      <c r="A202" s="21"/>
      <c r="B202" s="36">
        <v>3</v>
      </c>
      <c r="C202" s="36">
        <v>1</v>
      </c>
      <c r="D202" s="37"/>
      <c r="E202" s="37"/>
      <c r="F202" s="37"/>
      <c r="G202" s="37"/>
      <c r="H202" s="37"/>
      <c r="I202" s="37"/>
      <c r="J202" s="37"/>
      <c r="K202" s="37"/>
      <c r="L202" s="37"/>
      <c r="M202" s="37"/>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7"/>
      <c r="AM202" s="37"/>
      <c r="AN202" s="37"/>
      <c r="AO202" s="37"/>
      <c r="AP202" s="37"/>
      <c r="AQ202" s="37"/>
      <c r="AR202" s="37"/>
      <c r="AS202" s="37"/>
      <c r="AT202" s="37"/>
      <c r="AU202" s="37"/>
      <c r="AV202" s="37"/>
      <c r="AW202" s="37"/>
      <c r="AX202" s="37"/>
      <c r="AY202" s="21"/>
    </row>
    <row r="203" spans="1:51" ht="12.75">
      <c r="A203" s="21"/>
      <c r="B203" s="36">
        <v>4</v>
      </c>
      <c r="C203" s="36">
        <v>1</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21"/>
    </row>
    <row r="204" spans="1:51" ht="12.75">
      <c r="A204" s="21"/>
      <c r="B204" s="36">
        <v>5</v>
      </c>
      <c r="C204" s="36">
        <v>1</v>
      </c>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21"/>
    </row>
    <row r="205" spans="1:51" ht="12.75">
      <c r="A205" s="21"/>
      <c r="B205" s="36">
        <v>6</v>
      </c>
      <c r="C205" s="36">
        <v>1</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21"/>
    </row>
    <row r="206" spans="1:51" ht="12.75">
      <c r="A206" s="21"/>
      <c r="B206" s="36">
        <v>7</v>
      </c>
      <c r="C206" s="36">
        <v>1</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21"/>
    </row>
    <row r="207" spans="1:51" ht="12.75">
      <c r="A207" s="21"/>
      <c r="B207" s="36">
        <v>8</v>
      </c>
      <c r="C207" s="36">
        <v>1</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21"/>
    </row>
    <row r="208" spans="1:51" ht="12.75">
      <c r="A208" s="21"/>
      <c r="B208" s="36">
        <v>9</v>
      </c>
      <c r="C208" s="36">
        <v>1</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21"/>
    </row>
    <row r="209" spans="1:51" ht="12.75">
      <c r="A209" s="21"/>
      <c r="B209" s="36">
        <v>10</v>
      </c>
      <c r="C209" s="36">
        <v>1</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21"/>
    </row>
    <row r="210" spans="1:51" ht="12.75">
      <c r="A210" s="21"/>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21"/>
    </row>
    <row r="211" spans="1:51" ht="23.25" customHeight="1" hidden="1">
      <c r="A211" s="21"/>
      <c r="B211" s="30" t="s">
        <v>48</v>
      </c>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21"/>
    </row>
    <row r="212" spans="1:51" ht="36" customHeight="1" hidden="1">
      <c r="A212" s="21"/>
      <c r="B212" s="46" t="s">
        <v>33</v>
      </c>
      <c r="C212" s="46"/>
      <c r="D212" s="46"/>
      <c r="E212" s="46"/>
      <c r="F212" s="46"/>
      <c r="G212" s="46"/>
      <c r="H212" s="46"/>
      <c r="I212" s="180"/>
      <c r="J212" s="180"/>
      <c r="K212" s="180"/>
      <c r="L212" s="180"/>
      <c r="M212" s="180"/>
      <c r="N212" s="180"/>
      <c r="O212" s="180"/>
      <c r="P212" s="180"/>
      <c r="Q212" s="180"/>
      <c r="R212" s="180"/>
      <c r="S212" s="180"/>
      <c r="T212" s="180"/>
      <c r="U212" s="180"/>
      <c r="V212" s="180"/>
      <c r="W212" s="180"/>
      <c r="X212" s="180"/>
      <c r="Y212" s="18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21"/>
    </row>
    <row r="213" spans="1:51" ht="36" customHeight="1" hidden="1">
      <c r="A213" s="21"/>
      <c r="B213" s="177" t="s">
        <v>46</v>
      </c>
      <c r="C213" s="178"/>
      <c r="D213" s="178"/>
      <c r="E213" s="178"/>
      <c r="F213" s="178"/>
      <c r="G213" s="178"/>
      <c r="H213" s="179"/>
      <c r="I213" s="39" t="s">
        <v>34</v>
      </c>
      <c r="J213" s="40"/>
      <c r="K213" s="40"/>
      <c r="L213" s="40"/>
      <c r="M213" s="41"/>
      <c r="N213" s="177" t="s">
        <v>35</v>
      </c>
      <c r="O213" s="178"/>
      <c r="P213" s="178"/>
      <c r="Q213" s="178"/>
      <c r="R213" s="178"/>
      <c r="S213" s="178"/>
      <c r="T213" s="179"/>
      <c r="U213" s="39" t="s">
        <v>34</v>
      </c>
      <c r="V213" s="40"/>
      <c r="W213" s="40"/>
      <c r="X213" s="40"/>
      <c r="Y213" s="41"/>
      <c r="Z213" s="177" t="s">
        <v>36</v>
      </c>
      <c r="AA213" s="178"/>
      <c r="AB213" s="178"/>
      <c r="AC213" s="178"/>
      <c r="AD213" s="178"/>
      <c r="AE213" s="178"/>
      <c r="AF213" s="179"/>
      <c r="AG213" s="39" t="s">
        <v>34</v>
      </c>
      <c r="AH213" s="40"/>
      <c r="AI213" s="40"/>
      <c r="AJ213" s="40"/>
      <c r="AK213" s="41"/>
      <c r="AL213" s="177" t="s">
        <v>37</v>
      </c>
      <c r="AM213" s="178"/>
      <c r="AN213" s="178"/>
      <c r="AO213" s="178"/>
      <c r="AP213" s="178"/>
      <c r="AQ213" s="178"/>
      <c r="AR213" s="179"/>
      <c r="AS213" s="39" t="s">
        <v>34</v>
      </c>
      <c r="AT213" s="40"/>
      <c r="AU213" s="40"/>
      <c r="AV213" s="40"/>
      <c r="AW213" s="41"/>
      <c r="AX213" s="30"/>
      <c r="AY213" s="21"/>
    </row>
    <row r="214" spans="1:51" ht="36" customHeight="1" hidden="1">
      <c r="A214" s="21"/>
      <c r="B214" s="177" t="s">
        <v>38</v>
      </c>
      <c r="C214" s="178"/>
      <c r="D214" s="178"/>
      <c r="E214" s="178"/>
      <c r="F214" s="178"/>
      <c r="G214" s="178"/>
      <c r="H214" s="179"/>
      <c r="I214" s="437"/>
      <c r="J214" s="438"/>
      <c r="K214" s="438"/>
      <c r="L214" s="438"/>
      <c r="M214" s="439"/>
      <c r="N214" s="177" t="s">
        <v>39</v>
      </c>
      <c r="O214" s="178"/>
      <c r="P214" s="178"/>
      <c r="Q214" s="178"/>
      <c r="R214" s="178"/>
      <c r="S214" s="178"/>
      <c r="T214" s="179"/>
      <c r="U214" s="437"/>
      <c r="V214" s="438"/>
      <c r="W214" s="438"/>
      <c r="X214" s="438"/>
      <c r="Y214" s="439"/>
      <c r="Z214" s="177" t="s">
        <v>40</v>
      </c>
      <c r="AA214" s="178"/>
      <c r="AB214" s="178"/>
      <c r="AC214" s="178"/>
      <c r="AD214" s="178"/>
      <c r="AE214" s="178"/>
      <c r="AF214" s="179"/>
      <c r="AG214" s="437"/>
      <c r="AH214" s="438"/>
      <c r="AI214" s="438"/>
      <c r="AJ214" s="438"/>
      <c r="AK214" s="439"/>
      <c r="AL214" s="177" t="s">
        <v>41</v>
      </c>
      <c r="AM214" s="178"/>
      <c r="AN214" s="178"/>
      <c r="AO214" s="178"/>
      <c r="AP214" s="178"/>
      <c r="AQ214" s="178"/>
      <c r="AR214" s="179"/>
      <c r="AS214" s="437"/>
      <c r="AT214" s="438"/>
      <c r="AU214" s="438"/>
      <c r="AV214" s="438"/>
      <c r="AW214" s="439"/>
      <c r="AX214" s="30"/>
      <c r="AY214" s="21"/>
    </row>
    <row r="215" spans="1:51" ht="12.75">
      <c r="A215" s="21"/>
      <c r="B215" s="30"/>
      <c r="C215" s="30" t="s">
        <v>141</v>
      </c>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21"/>
    </row>
    <row r="216" spans="1:51" ht="12.75">
      <c r="A216" s="21"/>
      <c r="B216" s="36"/>
      <c r="C216" s="36"/>
      <c r="D216" s="46" t="s">
        <v>73</v>
      </c>
      <c r="E216" s="46"/>
      <c r="F216" s="46"/>
      <c r="G216" s="46"/>
      <c r="H216" s="46"/>
      <c r="I216" s="46"/>
      <c r="J216" s="46"/>
      <c r="K216" s="46"/>
      <c r="L216" s="46"/>
      <c r="M216" s="46"/>
      <c r="N216" s="46" t="s">
        <v>74</v>
      </c>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t="s">
        <v>75</v>
      </c>
      <c r="AM216" s="46"/>
      <c r="AN216" s="46"/>
      <c r="AO216" s="46"/>
      <c r="AP216" s="46"/>
      <c r="AQ216" s="46"/>
      <c r="AR216" s="46" t="s">
        <v>31</v>
      </c>
      <c r="AS216" s="46"/>
      <c r="AT216" s="46"/>
      <c r="AU216" s="46"/>
      <c r="AV216" s="46" t="s">
        <v>32</v>
      </c>
      <c r="AW216" s="46"/>
      <c r="AX216" s="46"/>
      <c r="AY216" s="21"/>
    </row>
    <row r="217" spans="1:51" ht="12.75">
      <c r="A217" s="21"/>
      <c r="B217" s="36">
        <v>1</v>
      </c>
      <c r="C217" s="36">
        <v>1</v>
      </c>
      <c r="D217" s="37" t="s">
        <v>153</v>
      </c>
      <c r="E217" s="37"/>
      <c r="F217" s="37"/>
      <c r="G217" s="37"/>
      <c r="H217" s="37"/>
      <c r="I217" s="37"/>
      <c r="J217" s="37"/>
      <c r="K217" s="37"/>
      <c r="L217" s="37"/>
      <c r="M217" s="37"/>
      <c r="N217" s="37" t="s">
        <v>152</v>
      </c>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v>20</v>
      </c>
      <c r="AM217" s="37"/>
      <c r="AN217" s="37"/>
      <c r="AO217" s="37"/>
      <c r="AP217" s="37"/>
      <c r="AQ217" s="37"/>
      <c r="AR217" s="37">
        <v>2</v>
      </c>
      <c r="AS217" s="37"/>
      <c r="AT217" s="37"/>
      <c r="AU217" s="37"/>
      <c r="AV217" s="38">
        <v>99.4</v>
      </c>
      <c r="AW217" s="38"/>
      <c r="AX217" s="38"/>
      <c r="AY217" s="21"/>
    </row>
    <row r="218" spans="1:51" ht="12.75">
      <c r="A218" s="21"/>
      <c r="B218" s="36">
        <v>2</v>
      </c>
      <c r="C218" s="36">
        <v>1</v>
      </c>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21"/>
    </row>
    <row r="219" spans="1:51" ht="12.75">
      <c r="A219" s="21"/>
      <c r="B219" s="36">
        <v>3</v>
      </c>
      <c r="C219" s="36">
        <v>1</v>
      </c>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21"/>
    </row>
    <row r="220" spans="1:51" ht="12.75">
      <c r="A220" s="21"/>
      <c r="B220" s="36">
        <v>4</v>
      </c>
      <c r="C220" s="36">
        <v>1</v>
      </c>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21"/>
    </row>
    <row r="221" spans="1:51" ht="12.75">
      <c r="A221" s="21"/>
      <c r="B221" s="36">
        <v>5</v>
      </c>
      <c r="C221" s="36">
        <v>1</v>
      </c>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21"/>
    </row>
    <row r="222" spans="1:51" ht="12.75">
      <c r="A222" s="21"/>
      <c r="B222" s="36">
        <v>6</v>
      </c>
      <c r="C222" s="36">
        <v>1</v>
      </c>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21"/>
    </row>
    <row r="223" spans="1:51" ht="12.75">
      <c r="A223" s="21"/>
      <c r="B223" s="36">
        <v>7</v>
      </c>
      <c r="C223" s="36">
        <v>1</v>
      </c>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21"/>
    </row>
    <row r="224" spans="1:51" ht="12.75">
      <c r="A224" s="21"/>
      <c r="B224" s="36">
        <v>8</v>
      </c>
      <c r="C224" s="36">
        <v>1</v>
      </c>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21"/>
    </row>
    <row r="225" spans="1:51" ht="12.75">
      <c r="A225" s="21"/>
      <c r="B225" s="36">
        <v>9</v>
      </c>
      <c r="C225" s="36">
        <v>1</v>
      </c>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21"/>
    </row>
    <row r="226" spans="1:51" ht="12.75">
      <c r="A226" s="21"/>
      <c r="B226" s="36">
        <v>10</v>
      </c>
      <c r="C226" s="36">
        <v>1</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21"/>
    </row>
    <row r="227" spans="1:51" ht="12.75">
      <c r="A227" s="21"/>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21"/>
    </row>
    <row r="228" spans="1:51" ht="23.25" customHeight="1" hidden="1">
      <c r="A228" s="21"/>
      <c r="B228" s="30" t="s">
        <v>48</v>
      </c>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21"/>
    </row>
    <row r="229" spans="1:51" ht="36" customHeight="1" hidden="1">
      <c r="A229" s="21"/>
      <c r="B229" s="46" t="s">
        <v>33</v>
      </c>
      <c r="C229" s="46"/>
      <c r="D229" s="46"/>
      <c r="E229" s="46"/>
      <c r="F229" s="46"/>
      <c r="G229" s="46"/>
      <c r="H229" s="46"/>
      <c r="I229" s="180"/>
      <c r="J229" s="180"/>
      <c r="K229" s="180"/>
      <c r="L229" s="180"/>
      <c r="M229" s="180"/>
      <c r="N229" s="180"/>
      <c r="O229" s="180"/>
      <c r="P229" s="180"/>
      <c r="Q229" s="180"/>
      <c r="R229" s="180"/>
      <c r="S229" s="180"/>
      <c r="T229" s="180"/>
      <c r="U229" s="180"/>
      <c r="V229" s="180"/>
      <c r="W229" s="180"/>
      <c r="X229" s="180"/>
      <c r="Y229" s="18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21"/>
    </row>
    <row r="230" spans="1:51" ht="36" customHeight="1" hidden="1">
      <c r="A230" s="21"/>
      <c r="B230" s="177" t="s">
        <v>46</v>
      </c>
      <c r="C230" s="178"/>
      <c r="D230" s="178"/>
      <c r="E230" s="178"/>
      <c r="F230" s="178"/>
      <c r="G230" s="178"/>
      <c r="H230" s="179"/>
      <c r="I230" s="39" t="s">
        <v>34</v>
      </c>
      <c r="J230" s="40"/>
      <c r="K230" s="40"/>
      <c r="L230" s="40"/>
      <c r="M230" s="41"/>
      <c r="N230" s="177" t="s">
        <v>35</v>
      </c>
      <c r="O230" s="178"/>
      <c r="P230" s="178"/>
      <c r="Q230" s="178"/>
      <c r="R230" s="178"/>
      <c r="S230" s="178"/>
      <c r="T230" s="179"/>
      <c r="U230" s="39" t="s">
        <v>34</v>
      </c>
      <c r="V230" s="40"/>
      <c r="W230" s="40"/>
      <c r="X230" s="40"/>
      <c r="Y230" s="41"/>
      <c r="Z230" s="177" t="s">
        <v>36</v>
      </c>
      <c r="AA230" s="178"/>
      <c r="AB230" s="178"/>
      <c r="AC230" s="178"/>
      <c r="AD230" s="178"/>
      <c r="AE230" s="178"/>
      <c r="AF230" s="179"/>
      <c r="AG230" s="39" t="s">
        <v>34</v>
      </c>
      <c r="AH230" s="40"/>
      <c r="AI230" s="40"/>
      <c r="AJ230" s="40"/>
      <c r="AK230" s="41"/>
      <c r="AL230" s="177" t="s">
        <v>37</v>
      </c>
      <c r="AM230" s="178"/>
      <c r="AN230" s="178"/>
      <c r="AO230" s="178"/>
      <c r="AP230" s="178"/>
      <c r="AQ230" s="178"/>
      <c r="AR230" s="179"/>
      <c r="AS230" s="39" t="s">
        <v>34</v>
      </c>
      <c r="AT230" s="40"/>
      <c r="AU230" s="40"/>
      <c r="AV230" s="40"/>
      <c r="AW230" s="41"/>
      <c r="AX230" s="30"/>
      <c r="AY230" s="21"/>
    </row>
    <row r="231" spans="1:51" ht="36" customHeight="1" hidden="1">
      <c r="A231" s="21"/>
      <c r="B231" s="177" t="s">
        <v>38</v>
      </c>
      <c r="C231" s="178"/>
      <c r="D231" s="178"/>
      <c r="E231" s="178"/>
      <c r="F231" s="178"/>
      <c r="G231" s="178"/>
      <c r="H231" s="179"/>
      <c r="I231" s="437"/>
      <c r="J231" s="438"/>
      <c r="K231" s="438"/>
      <c r="L231" s="438"/>
      <c r="M231" s="439"/>
      <c r="N231" s="177" t="s">
        <v>39</v>
      </c>
      <c r="O231" s="178"/>
      <c r="P231" s="178"/>
      <c r="Q231" s="178"/>
      <c r="R231" s="178"/>
      <c r="S231" s="178"/>
      <c r="T231" s="179"/>
      <c r="U231" s="437"/>
      <c r="V231" s="438"/>
      <c r="W231" s="438"/>
      <c r="X231" s="438"/>
      <c r="Y231" s="439"/>
      <c r="Z231" s="177" t="s">
        <v>40</v>
      </c>
      <c r="AA231" s="178"/>
      <c r="AB231" s="178"/>
      <c r="AC231" s="178"/>
      <c r="AD231" s="178"/>
      <c r="AE231" s="178"/>
      <c r="AF231" s="179"/>
      <c r="AG231" s="437"/>
      <c r="AH231" s="438"/>
      <c r="AI231" s="438"/>
      <c r="AJ231" s="438"/>
      <c r="AK231" s="439"/>
      <c r="AL231" s="177" t="s">
        <v>41</v>
      </c>
      <c r="AM231" s="178"/>
      <c r="AN231" s="178"/>
      <c r="AO231" s="178"/>
      <c r="AP231" s="178"/>
      <c r="AQ231" s="178"/>
      <c r="AR231" s="179"/>
      <c r="AS231" s="437"/>
      <c r="AT231" s="438"/>
      <c r="AU231" s="438"/>
      <c r="AV231" s="438"/>
      <c r="AW231" s="439"/>
      <c r="AX231" s="30"/>
      <c r="AY231" s="21"/>
    </row>
    <row r="232" spans="1:51" ht="12.75">
      <c r="A232" s="21"/>
      <c r="B232" s="30"/>
      <c r="C232" s="30" t="s">
        <v>142</v>
      </c>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21"/>
    </row>
    <row r="233" spans="1:51" ht="12.75">
      <c r="A233" s="21"/>
      <c r="B233" s="36"/>
      <c r="C233" s="36"/>
      <c r="D233" s="46" t="s">
        <v>73</v>
      </c>
      <c r="E233" s="46"/>
      <c r="F233" s="46"/>
      <c r="G233" s="46"/>
      <c r="H233" s="46"/>
      <c r="I233" s="46"/>
      <c r="J233" s="46"/>
      <c r="K233" s="46"/>
      <c r="L233" s="46"/>
      <c r="M233" s="46"/>
      <c r="N233" s="46" t="s">
        <v>74</v>
      </c>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t="s">
        <v>75</v>
      </c>
      <c r="AM233" s="46"/>
      <c r="AN233" s="46"/>
      <c r="AO233" s="46"/>
      <c r="AP233" s="46"/>
      <c r="AQ233" s="46"/>
      <c r="AR233" s="46" t="s">
        <v>31</v>
      </c>
      <c r="AS233" s="46"/>
      <c r="AT233" s="46"/>
      <c r="AU233" s="46"/>
      <c r="AV233" s="46" t="s">
        <v>32</v>
      </c>
      <c r="AW233" s="46"/>
      <c r="AX233" s="46"/>
      <c r="AY233" s="21"/>
    </row>
    <row r="234" spans="1:51" ht="12.75">
      <c r="A234" s="21"/>
      <c r="B234" s="36">
        <v>1</v>
      </c>
      <c r="C234" s="36">
        <v>1</v>
      </c>
      <c r="D234" s="37" t="s">
        <v>162</v>
      </c>
      <c r="E234" s="37"/>
      <c r="F234" s="37"/>
      <c r="G234" s="37"/>
      <c r="H234" s="37"/>
      <c r="I234" s="37"/>
      <c r="J234" s="37"/>
      <c r="K234" s="37"/>
      <c r="L234" s="37"/>
      <c r="M234" s="37"/>
      <c r="N234" s="37" t="s">
        <v>154</v>
      </c>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v>10</v>
      </c>
      <c r="AM234" s="37"/>
      <c r="AN234" s="37"/>
      <c r="AO234" s="37"/>
      <c r="AP234" s="37"/>
      <c r="AQ234" s="37"/>
      <c r="AR234" s="38">
        <v>1</v>
      </c>
      <c r="AS234" s="38"/>
      <c r="AT234" s="38"/>
      <c r="AU234" s="38"/>
      <c r="AV234" s="38">
        <v>98.7</v>
      </c>
      <c r="AW234" s="38"/>
      <c r="AX234" s="38"/>
      <c r="AY234" s="21"/>
    </row>
    <row r="235" spans="1:51" ht="12.75">
      <c r="A235" s="21"/>
      <c r="B235" s="36">
        <v>2</v>
      </c>
      <c r="C235" s="36">
        <v>1</v>
      </c>
      <c r="D235" s="37" t="s">
        <v>162</v>
      </c>
      <c r="E235" s="37"/>
      <c r="F235" s="37"/>
      <c r="G235" s="37"/>
      <c r="H235" s="37"/>
      <c r="I235" s="37"/>
      <c r="J235" s="37"/>
      <c r="K235" s="37"/>
      <c r="L235" s="37"/>
      <c r="M235" s="37"/>
      <c r="N235" s="37" t="s">
        <v>155</v>
      </c>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v>5</v>
      </c>
      <c r="AM235" s="37"/>
      <c r="AN235" s="37"/>
      <c r="AO235" s="37"/>
      <c r="AP235" s="37"/>
      <c r="AQ235" s="37"/>
      <c r="AR235" s="38">
        <v>1</v>
      </c>
      <c r="AS235" s="38"/>
      <c r="AT235" s="38"/>
      <c r="AU235" s="38"/>
      <c r="AV235" s="38">
        <v>95</v>
      </c>
      <c r="AW235" s="38"/>
      <c r="AX235" s="38"/>
      <c r="AY235" s="21"/>
    </row>
    <row r="236" spans="1:51" ht="12.75">
      <c r="A236" s="21"/>
      <c r="B236" s="36">
        <v>3</v>
      </c>
      <c r="C236" s="36">
        <v>1</v>
      </c>
      <c r="D236" s="37" t="s">
        <v>162</v>
      </c>
      <c r="E236" s="37"/>
      <c r="F236" s="37"/>
      <c r="G236" s="37"/>
      <c r="H236" s="37"/>
      <c r="I236" s="37"/>
      <c r="J236" s="37"/>
      <c r="K236" s="37"/>
      <c r="L236" s="37"/>
      <c r="M236" s="37"/>
      <c r="N236" s="37" t="s">
        <v>208</v>
      </c>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v>0.49</v>
      </c>
      <c r="AM236" s="37"/>
      <c r="AN236" s="37"/>
      <c r="AO236" s="37"/>
      <c r="AP236" s="37"/>
      <c r="AQ236" s="37"/>
      <c r="AR236" s="37" t="s">
        <v>211</v>
      </c>
      <c r="AS236" s="37"/>
      <c r="AT236" s="37"/>
      <c r="AU236" s="37"/>
      <c r="AV236" s="39" t="s">
        <v>220</v>
      </c>
      <c r="AW236" s="40"/>
      <c r="AX236" s="41"/>
      <c r="AY236" s="21"/>
    </row>
    <row r="237" spans="1:51" ht="12.75">
      <c r="A237" s="21"/>
      <c r="B237" s="36">
        <v>4</v>
      </c>
      <c r="C237" s="36">
        <v>1</v>
      </c>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21"/>
    </row>
    <row r="238" spans="1:51" ht="12.75">
      <c r="A238" s="21"/>
      <c r="B238" s="36">
        <v>5</v>
      </c>
      <c r="C238" s="36">
        <v>1</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21"/>
    </row>
    <row r="239" spans="1:51" ht="12.75">
      <c r="A239" s="21"/>
      <c r="B239" s="36">
        <v>6</v>
      </c>
      <c r="C239" s="36">
        <v>1</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21"/>
    </row>
    <row r="240" spans="1:51" ht="12.75">
      <c r="A240" s="21"/>
      <c r="B240" s="36">
        <v>7</v>
      </c>
      <c r="C240" s="36">
        <v>1</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21"/>
    </row>
    <row r="241" spans="1:51" ht="12.75">
      <c r="A241" s="21"/>
      <c r="B241" s="36">
        <v>8</v>
      </c>
      <c r="C241" s="36">
        <v>1</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21"/>
    </row>
    <row r="242" spans="1:51" ht="12.75">
      <c r="A242" s="21"/>
      <c r="B242" s="36">
        <v>9</v>
      </c>
      <c r="C242" s="36">
        <v>1</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21"/>
    </row>
    <row r="243" spans="1:51" ht="12.75">
      <c r="A243" s="21"/>
      <c r="B243" s="36">
        <v>10</v>
      </c>
      <c r="C243" s="36">
        <v>1</v>
      </c>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21"/>
    </row>
    <row r="244" spans="1:51" ht="12.75">
      <c r="A244" s="21"/>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21"/>
    </row>
    <row r="245" spans="1:51" ht="23.25" customHeight="1" hidden="1">
      <c r="A245" s="21"/>
      <c r="B245" s="30" t="s">
        <v>48</v>
      </c>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21"/>
    </row>
    <row r="246" spans="1:51" ht="36" customHeight="1" hidden="1">
      <c r="A246" s="21"/>
      <c r="B246" s="46" t="s">
        <v>33</v>
      </c>
      <c r="C246" s="46"/>
      <c r="D246" s="46"/>
      <c r="E246" s="46"/>
      <c r="F246" s="46"/>
      <c r="G246" s="46"/>
      <c r="H246" s="46"/>
      <c r="I246" s="180"/>
      <c r="J246" s="180"/>
      <c r="K246" s="180"/>
      <c r="L246" s="180"/>
      <c r="M246" s="180"/>
      <c r="N246" s="180"/>
      <c r="O246" s="180"/>
      <c r="P246" s="180"/>
      <c r="Q246" s="180"/>
      <c r="R246" s="180"/>
      <c r="S246" s="180"/>
      <c r="T246" s="180"/>
      <c r="U246" s="180"/>
      <c r="V246" s="180"/>
      <c r="W246" s="180"/>
      <c r="X246" s="180"/>
      <c r="Y246" s="18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21"/>
    </row>
    <row r="247" spans="1:51" ht="36" customHeight="1" hidden="1">
      <c r="A247" s="21"/>
      <c r="B247" s="177" t="s">
        <v>46</v>
      </c>
      <c r="C247" s="178"/>
      <c r="D247" s="178"/>
      <c r="E247" s="178"/>
      <c r="F247" s="178"/>
      <c r="G247" s="178"/>
      <c r="H247" s="179"/>
      <c r="I247" s="39" t="s">
        <v>34</v>
      </c>
      <c r="J247" s="40"/>
      <c r="K247" s="40"/>
      <c r="L247" s="40"/>
      <c r="M247" s="41"/>
      <c r="N247" s="177" t="s">
        <v>35</v>
      </c>
      <c r="O247" s="178"/>
      <c r="P247" s="178"/>
      <c r="Q247" s="178"/>
      <c r="R247" s="178"/>
      <c r="S247" s="178"/>
      <c r="T247" s="179"/>
      <c r="U247" s="39" t="s">
        <v>34</v>
      </c>
      <c r="V247" s="40"/>
      <c r="W247" s="40"/>
      <c r="X247" s="40"/>
      <c r="Y247" s="41"/>
      <c r="Z247" s="177" t="s">
        <v>36</v>
      </c>
      <c r="AA247" s="178"/>
      <c r="AB247" s="178"/>
      <c r="AC247" s="178"/>
      <c r="AD247" s="178"/>
      <c r="AE247" s="178"/>
      <c r="AF247" s="179"/>
      <c r="AG247" s="39" t="s">
        <v>34</v>
      </c>
      <c r="AH247" s="40"/>
      <c r="AI247" s="40"/>
      <c r="AJ247" s="40"/>
      <c r="AK247" s="41"/>
      <c r="AL247" s="177" t="s">
        <v>37</v>
      </c>
      <c r="AM247" s="178"/>
      <c r="AN247" s="178"/>
      <c r="AO247" s="178"/>
      <c r="AP247" s="178"/>
      <c r="AQ247" s="178"/>
      <c r="AR247" s="179"/>
      <c r="AS247" s="39" t="s">
        <v>34</v>
      </c>
      <c r="AT247" s="40"/>
      <c r="AU247" s="40"/>
      <c r="AV247" s="40"/>
      <c r="AW247" s="41"/>
      <c r="AX247" s="30"/>
      <c r="AY247" s="21"/>
    </row>
    <row r="248" spans="1:51" ht="36" customHeight="1" hidden="1">
      <c r="A248" s="21"/>
      <c r="B248" s="177" t="s">
        <v>38</v>
      </c>
      <c r="C248" s="178"/>
      <c r="D248" s="178"/>
      <c r="E248" s="178"/>
      <c r="F248" s="178"/>
      <c r="G248" s="178"/>
      <c r="H248" s="179"/>
      <c r="I248" s="437"/>
      <c r="J248" s="438"/>
      <c r="K248" s="438"/>
      <c r="L248" s="438"/>
      <c r="M248" s="439"/>
      <c r="N248" s="177" t="s">
        <v>39</v>
      </c>
      <c r="O248" s="178"/>
      <c r="P248" s="178"/>
      <c r="Q248" s="178"/>
      <c r="R248" s="178"/>
      <c r="S248" s="178"/>
      <c r="T248" s="179"/>
      <c r="U248" s="437"/>
      <c r="V248" s="438"/>
      <c r="W248" s="438"/>
      <c r="X248" s="438"/>
      <c r="Y248" s="439"/>
      <c r="Z248" s="177" t="s">
        <v>40</v>
      </c>
      <c r="AA248" s="178"/>
      <c r="AB248" s="178"/>
      <c r="AC248" s="178"/>
      <c r="AD248" s="178"/>
      <c r="AE248" s="178"/>
      <c r="AF248" s="179"/>
      <c r="AG248" s="437"/>
      <c r="AH248" s="438"/>
      <c r="AI248" s="438"/>
      <c r="AJ248" s="438"/>
      <c r="AK248" s="439"/>
      <c r="AL248" s="177" t="s">
        <v>41</v>
      </c>
      <c r="AM248" s="178"/>
      <c r="AN248" s="178"/>
      <c r="AO248" s="178"/>
      <c r="AP248" s="178"/>
      <c r="AQ248" s="178"/>
      <c r="AR248" s="179"/>
      <c r="AS248" s="437"/>
      <c r="AT248" s="438"/>
      <c r="AU248" s="438"/>
      <c r="AV248" s="438"/>
      <c r="AW248" s="439"/>
      <c r="AX248" s="30"/>
      <c r="AY248" s="21"/>
    </row>
    <row r="249" spans="1:51" ht="12.75">
      <c r="A249" s="21"/>
      <c r="B249" s="30"/>
      <c r="C249" s="30" t="s">
        <v>143</v>
      </c>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21"/>
    </row>
    <row r="250" spans="1:51" ht="12.75">
      <c r="A250" s="21"/>
      <c r="B250" s="36"/>
      <c r="C250" s="36"/>
      <c r="D250" s="46" t="s">
        <v>73</v>
      </c>
      <c r="E250" s="46"/>
      <c r="F250" s="46"/>
      <c r="G250" s="46"/>
      <c r="H250" s="46"/>
      <c r="I250" s="46"/>
      <c r="J250" s="46"/>
      <c r="K250" s="46"/>
      <c r="L250" s="46"/>
      <c r="M250" s="46"/>
      <c r="N250" s="46" t="s">
        <v>74</v>
      </c>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t="s">
        <v>75</v>
      </c>
      <c r="AM250" s="46"/>
      <c r="AN250" s="46"/>
      <c r="AO250" s="46"/>
      <c r="AP250" s="46"/>
      <c r="AQ250" s="46"/>
      <c r="AR250" s="46" t="s">
        <v>31</v>
      </c>
      <c r="AS250" s="46"/>
      <c r="AT250" s="46"/>
      <c r="AU250" s="46"/>
      <c r="AV250" s="46" t="s">
        <v>32</v>
      </c>
      <c r="AW250" s="46"/>
      <c r="AX250" s="46"/>
      <c r="AY250" s="21"/>
    </row>
    <row r="251" spans="1:51" ht="12.75">
      <c r="A251" s="21"/>
      <c r="B251" s="36">
        <v>1</v>
      </c>
      <c r="C251" s="36">
        <v>1</v>
      </c>
      <c r="D251" s="37" t="s">
        <v>161</v>
      </c>
      <c r="E251" s="37"/>
      <c r="F251" s="37"/>
      <c r="G251" s="37"/>
      <c r="H251" s="37"/>
      <c r="I251" s="37"/>
      <c r="J251" s="37"/>
      <c r="K251" s="37"/>
      <c r="L251" s="37"/>
      <c r="M251" s="37"/>
      <c r="N251" s="37" t="s">
        <v>203</v>
      </c>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v>15</v>
      </c>
      <c r="AM251" s="37"/>
      <c r="AN251" s="37"/>
      <c r="AO251" s="37"/>
      <c r="AP251" s="37"/>
      <c r="AQ251" s="37"/>
      <c r="AR251" s="38" t="s">
        <v>210</v>
      </c>
      <c r="AS251" s="38"/>
      <c r="AT251" s="38"/>
      <c r="AU251" s="38"/>
      <c r="AV251" s="39" t="s">
        <v>220</v>
      </c>
      <c r="AW251" s="40"/>
      <c r="AX251" s="41"/>
      <c r="AY251" s="21"/>
    </row>
    <row r="252" spans="1:51" ht="12.75">
      <c r="A252" s="21"/>
      <c r="B252" s="36">
        <v>2</v>
      </c>
      <c r="C252" s="36">
        <v>1</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21"/>
    </row>
    <row r="253" spans="1:51" ht="12.75">
      <c r="A253" s="21"/>
      <c r="B253" s="36">
        <v>3</v>
      </c>
      <c r="C253" s="36">
        <v>1</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21"/>
    </row>
    <row r="254" spans="1:51" ht="12.75">
      <c r="A254" s="21"/>
      <c r="B254" s="36">
        <v>4</v>
      </c>
      <c r="C254" s="36">
        <v>1</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21"/>
    </row>
    <row r="255" spans="1:51" ht="12.75">
      <c r="A255" s="21"/>
      <c r="B255" s="36">
        <v>5</v>
      </c>
      <c r="C255" s="36">
        <v>1</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21"/>
    </row>
    <row r="256" spans="1:51" ht="12.75">
      <c r="A256" s="21"/>
      <c r="B256" s="36">
        <v>6</v>
      </c>
      <c r="C256" s="36">
        <v>1</v>
      </c>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21"/>
    </row>
    <row r="257" spans="1:51" ht="12.75">
      <c r="A257" s="21"/>
      <c r="B257" s="36">
        <v>7</v>
      </c>
      <c r="C257" s="36">
        <v>1</v>
      </c>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21"/>
    </row>
    <row r="258" spans="1:51" ht="12.75">
      <c r="A258" s="21"/>
      <c r="B258" s="36">
        <v>8</v>
      </c>
      <c r="C258" s="36">
        <v>1</v>
      </c>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21"/>
    </row>
    <row r="259" spans="1:51" ht="12.75">
      <c r="A259" s="21"/>
      <c r="B259" s="36">
        <v>9</v>
      </c>
      <c r="C259" s="36">
        <v>1</v>
      </c>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21"/>
    </row>
    <row r="260" spans="1:51" ht="12.75">
      <c r="A260" s="21"/>
      <c r="B260" s="36">
        <v>10</v>
      </c>
      <c r="C260" s="36">
        <v>1</v>
      </c>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21"/>
    </row>
    <row r="261" spans="1:51" ht="12.75">
      <c r="A261" s="21"/>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21"/>
    </row>
    <row r="262" spans="1:51" ht="23.25" customHeight="1" hidden="1">
      <c r="A262" s="21"/>
      <c r="B262" s="30" t="s">
        <v>48</v>
      </c>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21"/>
    </row>
    <row r="263" spans="1:51" ht="36" customHeight="1" hidden="1">
      <c r="A263" s="21"/>
      <c r="B263" s="46" t="s">
        <v>33</v>
      </c>
      <c r="C263" s="46"/>
      <c r="D263" s="46"/>
      <c r="E263" s="46"/>
      <c r="F263" s="46"/>
      <c r="G263" s="46"/>
      <c r="H263" s="46"/>
      <c r="I263" s="180"/>
      <c r="J263" s="180"/>
      <c r="K263" s="180"/>
      <c r="L263" s="180"/>
      <c r="M263" s="180"/>
      <c r="N263" s="180"/>
      <c r="O263" s="180"/>
      <c r="P263" s="180"/>
      <c r="Q263" s="180"/>
      <c r="R263" s="180"/>
      <c r="S263" s="180"/>
      <c r="T263" s="180"/>
      <c r="U263" s="180"/>
      <c r="V263" s="180"/>
      <c r="W263" s="180"/>
      <c r="X263" s="180"/>
      <c r="Y263" s="18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21"/>
    </row>
    <row r="264" spans="1:51" ht="36" customHeight="1" hidden="1">
      <c r="A264" s="21"/>
      <c r="B264" s="177" t="s">
        <v>46</v>
      </c>
      <c r="C264" s="178"/>
      <c r="D264" s="178"/>
      <c r="E264" s="178"/>
      <c r="F264" s="178"/>
      <c r="G264" s="178"/>
      <c r="H264" s="179"/>
      <c r="I264" s="39" t="s">
        <v>34</v>
      </c>
      <c r="J264" s="40"/>
      <c r="K264" s="40"/>
      <c r="L264" s="40"/>
      <c r="M264" s="41"/>
      <c r="N264" s="177" t="s">
        <v>35</v>
      </c>
      <c r="O264" s="178"/>
      <c r="P264" s="178"/>
      <c r="Q264" s="178"/>
      <c r="R264" s="178"/>
      <c r="S264" s="178"/>
      <c r="T264" s="179"/>
      <c r="U264" s="39" t="s">
        <v>34</v>
      </c>
      <c r="V264" s="40"/>
      <c r="W264" s="40"/>
      <c r="X264" s="40"/>
      <c r="Y264" s="41"/>
      <c r="Z264" s="177" t="s">
        <v>36</v>
      </c>
      <c r="AA264" s="178"/>
      <c r="AB264" s="178"/>
      <c r="AC264" s="178"/>
      <c r="AD264" s="178"/>
      <c r="AE264" s="178"/>
      <c r="AF264" s="179"/>
      <c r="AG264" s="39" t="s">
        <v>34</v>
      </c>
      <c r="AH264" s="40"/>
      <c r="AI264" s="40"/>
      <c r="AJ264" s="40"/>
      <c r="AK264" s="41"/>
      <c r="AL264" s="177" t="s">
        <v>37</v>
      </c>
      <c r="AM264" s="178"/>
      <c r="AN264" s="178"/>
      <c r="AO264" s="178"/>
      <c r="AP264" s="178"/>
      <c r="AQ264" s="178"/>
      <c r="AR264" s="179"/>
      <c r="AS264" s="39" t="s">
        <v>34</v>
      </c>
      <c r="AT264" s="40"/>
      <c r="AU264" s="40"/>
      <c r="AV264" s="40"/>
      <c r="AW264" s="41"/>
      <c r="AX264" s="30"/>
      <c r="AY264" s="21"/>
    </row>
    <row r="265" spans="1:51" ht="36" customHeight="1" hidden="1">
      <c r="A265" s="21"/>
      <c r="B265" s="177" t="s">
        <v>38</v>
      </c>
      <c r="C265" s="178"/>
      <c r="D265" s="178"/>
      <c r="E265" s="178"/>
      <c r="F265" s="178"/>
      <c r="G265" s="178"/>
      <c r="H265" s="179"/>
      <c r="I265" s="437"/>
      <c r="J265" s="438"/>
      <c r="K265" s="438"/>
      <c r="L265" s="438"/>
      <c r="M265" s="439"/>
      <c r="N265" s="177" t="s">
        <v>39</v>
      </c>
      <c r="O265" s="178"/>
      <c r="P265" s="178"/>
      <c r="Q265" s="178"/>
      <c r="R265" s="178"/>
      <c r="S265" s="178"/>
      <c r="T265" s="179"/>
      <c r="U265" s="437"/>
      <c r="V265" s="438"/>
      <c r="W265" s="438"/>
      <c r="X265" s="438"/>
      <c r="Y265" s="439"/>
      <c r="Z265" s="177" t="s">
        <v>40</v>
      </c>
      <c r="AA265" s="178"/>
      <c r="AB265" s="178"/>
      <c r="AC265" s="178"/>
      <c r="AD265" s="178"/>
      <c r="AE265" s="178"/>
      <c r="AF265" s="179"/>
      <c r="AG265" s="437"/>
      <c r="AH265" s="438"/>
      <c r="AI265" s="438"/>
      <c r="AJ265" s="438"/>
      <c r="AK265" s="439"/>
      <c r="AL265" s="177" t="s">
        <v>41</v>
      </c>
      <c r="AM265" s="178"/>
      <c r="AN265" s="178"/>
      <c r="AO265" s="178"/>
      <c r="AP265" s="178"/>
      <c r="AQ265" s="178"/>
      <c r="AR265" s="179"/>
      <c r="AS265" s="437"/>
      <c r="AT265" s="438"/>
      <c r="AU265" s="438"/>
      <c r="AV265" s="438"/>
      <c r="AW265" s="439"/>
      <c r="AX265" s="30"/>
      <c r="AY265" s="21"/>
    </row>
    <row r="266" spans="1:51" ht="12.75">
      <c r="A266" s="21"/>
      <c r="B266" s="30"/>
      <c r="C266" s="30" t="s">
        <v>144</v>
      </c>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21"/>
    </row>
    <row r="267" spans="1:51" ht="12.75">
      <c r="A267" s="21"/>
      <c r="B267" s="36"/>
      <c r="C267" s="36"/>
      <c r="D267" s="46" t="s">
        <v>73</v>
      </c>
      <c r="E267" s="46"/>
      <c r="F267" s="46"/>
      <c r="G267" s="46"/>
      <c r="H267" s="46"/>
      <c r="I267" s="46"/>
      <c r="J267" s="46"/>
      <c r="K267" s="46"/>
      <c r="L267" s="46"/>
      <c r="M267" s="46"/>
      <c r="N267" s="46" t="s">
        <v>74</v>
      </c>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t="s">
        <v>75</v>
      </c>
      <c r="AM267" s="46"/>
      <c r="AN267" s="46"/>
      <c r="AO267" s="46"/>
      <c r="AP267" s="46"/>
      <c r="AQ267" s="46"/>
      <c r="AR267" s="46" t="s">
        <v>31</v>
      </c>
      <c r="AS267" s="46"/>
      <c r="AT267" s="46"/>
      <c r="AU267" s="46"/>
      <c r="AV267" s="46" t="s">
        <v>32</v>
      </c>
      <c r="AW267" s="46"/>
      <c r="AX267" s="46"/>
      <c r="AY267" s="21"/>
    </row>
    <row r="268" spans="1:51" ht="12.75">
      <c r="A268" s="21"/>
      <c r="B268" s="36">
        <v>1</v>
      </c>
      <c r="C268" s="36">
        <v>1</v>
      </c>
      <c r="D268" s="37" t="s">
        <v>160</v>
      </c>
      <c r="E268" s="37"/>
      <c r="F268" s="37"/>
      <c r="G268" s="37"/>
      <c r="H268" s="37"/>
      <c r="I268" s="37"/>
      <c r="J268" s="37"/>
      <c r="K268" s="37"/>
      <c r="L268" s="37"/>
      <c r="M268" s="37"/>
      <c r="N268" s="37" t="s">
        <v>203</v>
      </c>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v>5</v>
      </c>
      <c r="AM268" s="37"/>
      <c r="AN268" s="37"/>
      <c r="AO268" s="37"/>
      <c r="AP268" s="37"/>
      <c r="AQ268" s="37"/>
      <c r="AR268" s="38">
        <v>1</v>
      </c>
      <c r="AS268" s="38"/>
      <c r="AT268" s="38"/>
      <c r="AU268" s="38"/>
      <c r="AV268" s="38">
        <v>99.3</v>
      </c>
      <c r="AW268" s="38"/>
      <c r="AX268" s="38"/>
      <c r="AY268" s="21"/>
    </row>
    <row r="269" spans="1:51" ht="12.75">
      <c r="A269" s="21"/>
      <c r="B269" s="36">
        <v>2</v>
      </c>
      <c r="C269" s="36">
        <v>1</v>
      </c>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21"/>
    </row>
    <row r="270" spans="1:51" ht="12.75">
      <c r="A270" s="21"/>
      <c r="B270" s="36">
        <v>3</v>
      </c>
      <c r="C270" s="36">
        <v>1</v>
      </c>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21"/>
    </row>
    <row r="271" spans="1:51" ht="12.75">
      <c r="A271" s="21"/>
      <c r="B271" s="36">
        <v>4</v>
      </c>
      <c r="C271" s="36">
        <v>1</v>
      </c>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21"/>
    </row>
    <row r="272" spans="1:51" ht="12.75">
      <c r="A272" s="21"/>
      <c r="B272" s="36">
        <v>5</v>
      </c>
      <c r="C272" s="36">
        <v>1</v>
      </c>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21"/>
    </row>
    <row r="273" spans="1:51" ht="12.75">
      <c r="A273" s="21"/>
      <c r="B273" s="36">
        <v>6</v>
      </c>
      <c r="C273" s="36">
        <v>1</v>
      </c>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21"/>
    </row>
    <row r="274" spans="1:51" ht="12.75">
      <c r="A274" s="21"/>
      <c r="B274" s="36">
        <v>7</v>
      </c>
      <c r="C274" s="36">
        <v>1</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21"/>
    </row>
    <row r="275" spans="1:51" ht="12.75">
      <c r="A275" s="21"/>
      <c r="B275" s="36">
        <v>8</v>
      </c>
      <c r="C275" s="36">
        <v>1</v>
      </c>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21"/>
    </row>
    <row r="276" spans="1:51" ht="12.75">
      <c r="A276" s="21"/>
      <c r="B276" s="36">
        <v>9</v>
      </c>
      <c r="C276" s="36">
        <v>1</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21"/>
    </row>
    <row r="277" spans="1:51" ht="12.75">
      <c r="A277" s="21"/>
      <c r="B277" s="36">
        <v>10</v>
      </c>
      <c r="C277" s="36">
        <v>1</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21"/>
    </row>
    <row r="278" spans="1:51" ht="12.75">
      <c r="A278" s="21"/>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21"/>
    </row>
    <row r="279" spans="1:51" ht="23.25" customHeight="1" hidden="1">
      <c r="A279" s="21"/>
      <c r="B279" s="30" t="s">
        <v>48</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21"/>
    </row>
    <row r="280" spans="1:51" ht="36" customHeight="1" hidden="1">
      <c r="A280" s="21"/>
      <c r="B280" s="46" t="s">
        <v>33</v>
      </c>
      <c r="C280" s="46"/>
      <c r="D280" s="46"/>
      <c r="E280" s="46"/>
      <c r="F280" s="46"/>
      <c r="G280" s="46"/>
      <c r="H280" s="46"/>
      <c r="I280" s="180"/>
      <c r="J280" s="180"/>
      <c r="K280" s="180"/>
      <c r="L280" s="180"/>
      <c r="M280" s="180"/>
      <c r="N280" s="180"/>
      <c r="O280" s="180"/>
      <c r="P280" s="180"/>
      <c r="Q280" s="180"/>
      <c r="R280" s="180"/>
      <c r="S280" s="180"/>
      <c r="T280" s="180"/>
      <c r="U280" s="180"/>
      <c r="V280" s="180"/>
      <c r="W280" s="180"/>
      <c r="X280" s="180"/>
      <c r="Y280" s="18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21"/>
    </row>
    <row r="281" spans="1:51" ht="36" customHeight="1" hidden="1">
      <c r="A281" s="21"/>
      <c r="B281" s="177" t="s">
        <v>46</v>
      </c>
      <c r="C281" s="178"/>
      <c r="D281" s="178"/>
      <c r="E281" s="178"/>
      <c r="F281" s="178"/>
      <c r="G281" s="178"/>
      <c r="H281" s="179"/>
      <c r="I281" s="39" t="s">
        <v>34</v>
      </c>
      <c r="J281" s="40"/>
      <c r="K281" s="40"/>
      <c r="L281" s="40"/>
      <c r="M281" s="41"/>
      <c r="N281" s="177" t="s">
        <v>35</v>
      </c>
      <c r="O281" s="178"/>
      <c r="P281" s="178"/>
      <c r="Q281" s="178"/>
      <c r="R281" s="178"/>
      <c r="S281" s="178"/>
      <c r="T281" s="179"/>
      <c r="U281" s="39" t="s">
        <v>34</v>
      </c>
      <c r="V281" s="40"/>
      <c r="W281" s="40"/>
      <c r="X281" s="40"/>
      <c r="Y281" s="41"/>
      <c r="Z281" s="177" t="s">
        <v>36</v>
      </c>
      <c r="AA281" s="178"/>
      <c r="AB281" s="178"/>
      <c r="AC281" s="178"/>
      <c r="AD281" s="178"/>
      <c r="AE281" s="178"/>
      <c r="AF281" s="179"/>
      <c r="AG281" s="39" t="s">
        <v>34</v>
      </c>
      <c r="AH281" s="40"/>
      <c r="AI281" s="40"/>
      <c r="AJ281" s="40"/>
      <c r="AK281" s="41"/>
      <c r="AL281" s="177" t="s">
        <v>37</v>
      </c>
      <c r="AM281" s="178"/>
      <c r="AN281" s="178"/>
      <c r="AO281" s="178"/>
      <c r="AP281" s="178"/>
      <c r="AQ281" s="178"/>
      <c r="AR281" s="179"/>
      <c r="AS281" s="39" t="s">
        <v>34</v>
      </c>
      <c r="AT281" s="40"/>
      <c r="AU281" s="40"/>
      <c r="AV281" s="40"/>
      <c r="AW281" s="41"/>
      <c r="AX281" s="30"/>
      <c r="AY281" s="21"/>
    </row>
    <row r="282" spans="1:51" ht="36" customHeight="1" hidden="1">
      <c r="A282" s="21"/>
      <c r="B282" s="177" t="s">
        <v>38</v>
      </c>
      <c r="C282" s="178"/>
      <c r="D282" s="178"/>
      <c r="E282" s="178"/>
      <c r="F282" s="178"/>
      <c r="G282" s="178"/>
      <c r="H282" s="179"/>
      <c r="I282" s="437"/>
      <c r="J282" s="438"/>
      <c r="K282" s="438"/>
      <c r="L282" s="438"/>
      <c r="M282" s="439"/>
      <c r="N282" s="177" t="s">
        <v>39</v>
      </c>
      <c r="O282" s="178"/>
      <c r="P282" s="178"/>
      <c r="Q282" s="178"/>
      <c r="R282" s="178"/>
      <c r="S282" s="178"/>
      <c r="T282" s="179"/>
      <c r="U282" s="437"/>
      <c r="V282" s="438"/>
      <c r="W282" s="438"/>
      <c r="X282" s="438"/>
      <c r="Y282" s="439"/>
      <c r="Z282" s="177" t="s">
        <v>40</v>
      </c>
      <c r="AA282" s="178"/>
      <c r="AB282" s="178"/>
      <c r="AC282" s="178"/>
      <c r="AD282" s="178"/>
      <c r="AE282" s="178"/>
      <c r="AF282" s="179"/>
      <c r="AG282" s="437"/>
      <c r="AH282" s="438"/>
      <c r="AI282" s="438"/>
      <c r="AJ282" s="438"/>
      <c r="AK282" s="439"/>
      <c r="AL282" s="177" t="s">
        <v>41</v>
      </c>
      <c r="AM282" s="178"/>
      <c r="AN282" s="178"/>
      <c r="AO282" s="178"/>
      <c r="AP282" s="178"/>
      <c r="AQ282" s="178"/>
      <c r="AR282" s="179"/>
      <c r="AS282" s="437"/>
      <c r="AT282" s="438"/>
      <c r="AU282" s="438"/>
      <c r="AV282" s="438"/>
      <c r="AW282" s="439"/>
      <c r="AX282" s="30"/>
      <c r="AY282" s="21"/>
    </row>
    <row r="283" spans="1:51" ht="12.75">
      <c r="A283" s="21"/>
      <c r="B283" s="30"/>
      <c r="C283" s="30" t="s">
        <v>145</v>
      </c>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21"/>
    </row>
    <row r="284" spans="1:51" ht="12.75">
      <c r="A284" s="21"/>
      <c r="B284" s="36"/>
      <c r="C284" s="36"/>
      <c r="D284" s="46" t="s">
        <v>73</v>
      </c>
      <c r="E284" s="46"/>
      <c r="F284" s="46"/>
      <c r="G284" s="46"/>
      <c r="H284" s="46"/>
      <c r="I284" s="46"/>
      <c r="J284" s="46"/>
      <c r="K284" s="46"/>
      <c r="L284" s="46"/>
      <c r="M284" s="46"/>
      <c r="N284" s="46" t="s">
        <v>74</v>
      </c>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t="s">
        <v>75</v>
      </c>
      <c r="AM284" s="46"/>
      <c r="AN284" s="46"/>
      <c r="AO284" s="46"/>
      <c r="AP284" s="46"/>
      <c r="AQ284" s="46"/>
      <c r="AR284" s="46" t="s">
        <v>31</v>
      </c>
      <c r="AS284" s="46"/>
      <c r="AT284" s="46"/>
      <c r="AU284" s="46"/>
      <c r="AV284" s="46" t="s">
        <v>32</v>
      </c>
      <c r="AW284" s="46"/>
      <c r="AX284" s="46"/>
      <c r="AY284" s="21"/>
    </row>
    <row r="285" spans="1:51" ht="12.75">
      <c r="A285" s="21"/>
      <c r="B285" s="36">
        <v>1</v>
      </c>
      <c r="C285" s="36">
        <v>1</v>
      </c>
      <c r="D285" s="37" t="s">
        <v>159</v>
      </c>
      <c r="E285" s="37"/>
      <c r="F285" s="37"/>
      <c r="G285" s="37"/>
      <c r="H285" s="37"/>
      <c r="I285" s="37"/>
      <c r="J285" s="37"/>
      <c r="K285" s="37"/>
      <c r="L285" s="37"/>
      <c r="M285" s="37"/>
      <c r="N285" s="37" t="s">
        <v>200</v>
      </c>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v>3</v>
      </c>
      <c r="AM285" s="37"/>
      <c r="AN285" s="37"/>
      <c r="AO285" s="37"/>
      <c r="AP285" s="37"/>
      <c r="AQ285" s="37"/>
      <c r="AR285" s="38" t="s">
        <v>210</v>
      </c>
      <c r="AS285" s="38"/>
      <c r="AT285" s="38"/>
      <c r="AU285" s="38"/>
      <c r="AV285" s="39" t="s">
        <v>220</v>
      </c>
      <c r="AW285" s="40"/>
      <c r="AX285" s="41"/>
      <c r="AY285" s="21"/>
    </row>
    <row r="286" spans="1:51" ht="12.75">
      <c r="A286" s="21"/>
      <c r="B286" s="36">
        <v>2</v>
      </c>
      <c r="C286" s="36">
        <v>1</v>
      </c>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21"/>
    </row>
    <row r="287" spans="1:51" ht="12.75">
      <c r="A287" s="21"/>
      <c r="B287" s="36">
        <v>3</v>
      </c>
      <c r="C287" s="36">
        <v>1</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21"/>
    </row>
    <row r="288" spans="1:51" ht="12.75">
      <c r="A288" s="21"/>
      <c r="B288" s="36">
        <v>4</v>
      </c>
      <c r="C288" s="36">
        <v>1</v>
      </c>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21"/>
    </row>
    <row r="289" spans="1:51" ht="12.75">
      <c r="A289" s="21"/>
      <c r="B289" s="36">
        <v>5</v>
      </c>
      <c r="C289" s="36">
        <v>1</v>
      </c>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21"/>
    </row>
    <row r="290" spans="1:51" ht="12.75">
      <c r="A290" s="21"/>
      <c r="B290" s="36">
        <v>6</v>
      </c>
      <c r="C290" s="36">
        <v>1</v>
      </c>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21"/>
    </row>
    <row r="291" spans="1:51" ht="12.75">
      <c r="A291" s="21"/>
      <c r="B291" s="36">
        <v>7</v>
      </c>
      <c r="C291" s="36">
        <v>1</v>
      </c>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21"/>
    </row>
    <row r="292" spans="1:51" ht="12.75">
      <c r="A292" s="21"/>
      <c r="B292" s="36">
        <v>8</v>
      </c>
      <c r="C292" s="36">
        <v>1</v>
      </c>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21"/>
    </row>
    <row r="293" spans="1:51" ht="12.75">
      <c r="A293" s="21"/>
      <c r="B293" s="36">
        <v>9</v>
      </c>
      <c r="C293" s="36">
        <v>1</v>
      </c>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21"/>
    </row>
    <row r="294" spans="1:51" ht="12.75">
      <c r="A294" s="21"/>
      <c r="B294" s="36">
        <v>10</v>
      </c>
      <c r="C294" s="36">
        <v>1</v>
      </c>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21"/>
    </row>
    <row r="295" spans="1:51" ht="12.75">
      <c r="A295" s="21"/>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21"/>
    </row>
    <row r="296" spans="1:51" ht="23.25" customHeight="1" hidden="1">
      <c r="A296" s="21"/>
      <c r="B296" s="30" t="s">
        <v>48</v>
      </c>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21"/>
    </row>
    <row r="297" spans="1:51" ht="36" customHeight="1" hidden="1">
      <c r="A297" s="21"/>
      <c r="B297" s="46" t="s">
        <v>33</v>
      </c>
      <c r="C297" s="46"/>
      <c r="D297" s="46"/>
      <c r="E297" s="46"/>
      <c r="F297" s="46"/>
      <c r="G297" s="46"/>
      <c r="H297" s="46"/>
      <c r="I297" s="180"/>
      <c r="J297" s="180"/>
      <c r="K297" s="180"/>
      <c r="L297" s="180"/>
      <c r="M297" s="180"/>
      <c r="N297" s="180"/>
      <c r="O297" s="180"/>
      <c r="P297" s="180"/>
      <c r="Q297" s="180"/>
      <c r="R297" s="180"/>
      <c r="S297" s="180"/>
      <c r="T297" s="180"/>
      <c r="U297" s="180"/>
      <c r="V297" s="180"/>
      <c r="W297" s="180"/>
      <c r="X297" s="180"/>
      <c r="Y297" s="18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21"/>
    </row>
    <row r="298" spans="1:51" ht="36" customHeight="1" hidden="1">
      <c r="A298" s="21"/>
      <c r="B298" s="177" t="s">
        <v>46</v>
      </c>
      <c r="C298" s="178"/>
      <c r="D298" s="178"/>
      <c r="E298" s="178"/>
      <c r="F298" s="178"/>
      <c r="G298" s="178"/>
      <c r="H298" s="179"/>
      <c r="I298" s="39" t="s">
        <v>34</v>
      </c>
      <c r="J298" s="40"/>
      <c r="K298" s="40"/>
      <c r="L298" s="40"/>
      <c r="M298" s="41"/>
      <c r="N298" s="177" t="s">
        <v>35</v>
      </c>
      <c r="O298" s="178"/>
      <c r="P298" s="178"/>
      <c r="Q298" s="178"/>
      <c r="R298" s="178"/>
      <c r="S298" s="178"/>
      <c r="T298" s="179"/>
      <c r="U298" s="39" t="s">
        <v>34</v>
      </c>
      <c r="V298" s="40"/>
      <c r="W298" s="40"/>
      <c r="X298" s="40"/>
      <c r="Y298" s="41"/>
      <c r="Z298" s="177" t="s">
        <v>36</v>
      </c>
      <c r="AA298" s="178"/>
      <c r="AB298" s="178"/>
      <c r="AC298" s="178"/>
      <c r="AD298" s="178"/>
      <c r="AE298" s="178"/>
      <c r="AF298" s="179"/>
      <c r="AG298" s="39" t="s">
        <v>34</v>
      </c>
      <c r="AH298" s="40"/>
      <c r="AI298" s="40"/>
      <c r="AJ298" s="40"/>
      <c r="AK298" s="41"/>
      <c r="AL298" s="177" t="s">
        <v>37</v>
      </c>
      <c r="AM298" s="178"/>
      <c r="AN298" s="178"/>
      <c r="AO298" s="178"/>
      <c r="AP298" s="178"/>
      <c r="AQ298" s="178"/>
      <c r="AR298" s="179"/>
      <c r="AS298" s="39" t="s">
        <v>34</v>
      </c>
      <c r="AT298" s="40"/>
      <c r="AU298" s="40"/>
      <c r="AV298" s="40"/>
      <c r="AW298" s="41"/>
      <c r="AX298" s="30"/>
      <c r="AY298" s="21"/>
    </row>
    <row r="299" spans="1:51" ht="36" customHeight="1" hidden="1">
      <c r="A299" s="21"/>
      <c r="B299" s="177" t="s">
        <v>38</v>
      </c>
      <c r="C299" s="178"/>
      <c r="D299" s="178"/>
      <c r="E299" s="178"/>
      <c r="F299" s="178"/>
      <c r="G299" s="178"/>
      <c r="H299" s="179"/>
      <c r="I299" s="437"/>
      <c r="J299" s="438"/>
      <c r="K299" s="438"/>
      <c r="L299" s="438"/>
      <c r="M299" s="439"/>
      <c r="N299" s="177" t="s">
        <v>39</v>
      </c>
      <c r="O299" s="178"/>
      <c r="P299" s="178"/>
      <c r="Q299" s="178"/>
      <c r="R299" s="178"/>
      <c r="S299" s="178"/>
      <c r="T299" s="179"/>
      <c r="U299" s="437"/>
      <c r="V299" s="438"/>
      <c r="W299" s="438"/>
      <c r="X299" s="438"/>
      <c r="Y299" s="439"/>
      <c r="Z299" s="177" t="s">
        <v>40</v>
      </c>
      <c r="AA299" s="178"/>
      <c r="AB299" s="178"/>
      <c r="AC299" s="178"/>
      <c r="AD299" s="178"/>
      <c r="AE299" s="178"/>
      <c r="AF299" s="179"/>
      <c r="AG299" s="437"/>
      <c r="AH299" s="438"/>
      <c r="AI299" s="438"/>
      <c r="AJ299" s="438"/>
      <c r="AK299" s="439"/>
      <c r="AL299" s="177" t="s">
        <v>41</v>
      </c>
      <c r="AM299" s="178"/>
      <c r="AN299" s="178"/>
      <c r="AO299" s="178"/>
      <c r="AP299" s="178"/>
      <c r="AQ299" s="178"/>
      <c r="AR299" s="179"/>
      <c r="AS299" s="437"/>
      <c r="AT299" s="438"/>
      <c r="AU299" s="438"/>
      <c r="AV299" s="438"/>
      <c r="AW299" s="439"/>
      <c r="AX299" s="30"/>
      <c r="AY299" s="21"/>
    </row>
    <row r="300" spans="1:51" ht="12.75">
      <c r="A300" s="21"/>
      <c r="B300" s="30"/>
      <c r="C300" s="30" t="s">
        <v>190</v>
      </c>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21"/>
    </row>
    <row r="301" spans="1:51" ht="12.75">
      <c r="A301" s="21"/>
      <c r="B301" s="36"/>
      <c r="C301" s="36"/>
      <c r="D301" s="46" t="s">
        <v>73</v>
      </c>
      <c r="E301" s="46"/>
      <c r="F301" s="46"/>
      <c r="G301" s="46"/>
      <c r="H301" s="46"/>
      <c r="I301" s="46"/>
      <c r="J301" s="46"/>
      <c r="K301" s="46"/>
      <c r="L301" s="46"/>
      <c r="M301" s="46"/>
      <c r="N301" s="46" t="s">
        <v>74</v>
      </c>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t="s">
        <v>75</v>
      </c>
      <c r="AM301" s="46"/>
      <c r="AN301" s="46"/>
      <c r="AO301" s="46"/>
      <c r="AP301" s="46"/>
      <c r="AQ301" s="46"/>
      <c r="AR301" s="46" t="s">
        <v>31</v>
      </c>
      <c r="AS301" s="46"/>
      <c r="AT301" s="46"/>
      <c r="AU301" s="46"/>
      <c r="AV301" s="46" t="s">
        <v>32</v>
      </c>
      <c r="AW301" s="46"/>
      <c r="AX301" s="46"/>
      <c r="AY301" s="21"/>
    </row>
    <row r="302" spans="1:51" ht="12.75">
      <c r="A302" s="21"/>
      <c r="B302" s="36">
        <v>1</v>
      </c>
      <c r="C302" s="36">
        <v>1</v>
      </c>
      <c r="D302" s="37" t="s">
        <v>158</v>
      </c>
      <c r="E302" s="37"/>
      <c r="F302" s="37"/>
      <c r="G302" s="37"/>
      <c r="H302" s="37"/>
      <c r="I302" s="37"/>
      <c r="J302" s="37"/>
      <c r="K302" s="37"/>
      <c r="L302" s="37"/>
      <c r="M302" s="37"/>
      <c r="N302" s="37" t="s">
        <v>157</v>
      </c>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v>2</v>
      </c>
      <c r="AM302" s="37"/>
      <c r="AN302" s="37"/>
      <c r="AO302" s="37"/>
      <c r="AP302" s="37"/>
      <c r="AQ302" s="37"/>
      <c r="AR302" s="38" t="s">
        <v>146</v>
      </c>
      <c r="AS302" s="38"/>
      <c r="AT302" s="38"/>
      <c r="AU302" s="38"/>
      <c r="AV302" s="39" t="s">
        <v>220</v>
      </c>
      <c r="AW302" s="40"/>
      <c r="AX302" s="41"/>
      <c r="AY302" s="21"/>
    </row>
    <row r="303" spans="1:51" ht="12.75">
      <c r="A303" s="21"/>
      <c r="B303" s="36">
        <v>2</v>
      </c>
      <c r="C303" s="36">
        <v>1</v>
      </c>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21"/>
    </row>
    <row r="304" spans="1:51" ht="12.75">
      <c r="A304" s="21"/>
      <c r="B304" s="36">
        <v>3</v>
      </c>
      <c r="C304" s="36">
        <v>1</v>
      </c>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21"/>
    </row>
    <row r="305" spans="1:51" ht="12.75">
      <c r="A305" s="21"/>
      <c r="B305" s="36">
        <v>4</v>
      </c>
      <c r="C305" s="36">
        <v>1</v>
      </c>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21"/>
    </row>
    <row r="306" spans="1:51" ht="12.75">
      <c r="A306" s="21"/>
      <c r="B306" s="36">
        <v>5</v>
      </c>
      <c r="C306" s="36">
        <v>1</v>
      </c>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21"/>
    </row>
    <row r="307" spans="1:51" ht="12.75">
      <c r="A307" s="21"/>
      <c r="B307" s="36">
        <v>6</v>
      </c>
      <c r="C307" s="36">
        <v>1</v>
      </c>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21"/>
    </row>
    <row r="308" spans="1:51" ht="12.75">
      <c r="A308" s="21"/>
      <c r="B308" s="36">
        <v>7</v>
      </c>
      <c r="C308" s="36">
        <v>1</v>
      </c>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21"/>
    </row>
    <row r="309" spans="1:51" ht="12.75">
      <c r="A309" s="21"/>
      <c r="B309" s="36">
        <v>8</v>
      </c>
      <c r="C309" s="36">
        <v>1</v>
      </c>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21"/>
    </row>
    <row r="310" spans="1:51" ht="12.75">
      <c r="A310" s="21"/>
      <c r="B310" s="36">
        <v>9</v>
      </c>
      <c r="C310" s="36">
        <v>1</v>
      </c>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21"/>
    </row>
    <row r="311" spans="1:51" ht="12.75">
      <c r="A311" s="21"/>
      <c r="B311" s="36">
        <v>10</v>
      </c>
      <c r="C311" s="36">
        <v>1</v>
      </c>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21"/>
    </row>
    <row r="312" spans="1:51" ht="12.75">
      <c r="A312" s="21"/>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21"/>
    </row>
    <row r="313" spans="1:51" ht="23.25" customHeight="1" hidden="1">
      <c r="A313" s="21"/>
      <c r="B313" s="30" t="s">
        <v>48</v>
      </c>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21"/>
    </row>
    <row r="314" spans="1:51" ht="36" customHeight="1" hidden="1">
      <c r="A314" s="21"/>
      <c r="B314" s="46" t="s">
        <v>33</v>
      </c>
      <c r="C314" s="46"/>
      <c r="D314" s="46"/>
      <c r="E314" s="46"/>
      <c r="F314" s="46"/>
      <c r="G314" s="46"/>
      <c r="H314" s="46"/>
      <c r="I314" s="180"/>
      <c r="J314" s="180"/>
      <c r="K314" s="180"/>
      <c r="L314" s="180"/>
      <c r="M314" s="180"/>
      <c r="N314" s="180"/>
      <c r="O314" s="180"/>
      <c r="P314" s="180"/>
      <c r="Q314" s="180"/>
      <c r="R314" s="180"/>
      <c r="S314" s="180"/>
      <c r="T314" s="180"/>
      <c r="U314" s="180"/>
      <c r="V314" s="180"/>
      <c r="W314" s="180"/>
      <c r="X314" s="180"/>
      <c r="Y314" s="18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21"/>
    </row>
    <row r="315" spans="1:51" ht="36" customHeight="1" hidden="1">
      <c r="A315" s="21"/>
      <c r="B315" s="177" t="s">
        <v>46</v>
      </c>
      <c r="C315" s="178"/>
      <c r="D315" s="178"/>
      <c r="E315" s="178"/>
      <c r="F315" s="178"/>
      <c r="G315" s="178"/>
      <c r="H315" s="179"/>
      <c r="I315" s="39" t="s">
        <v>34</v>
      </c>
      <c r="J315" s="40"/>
      <c r="K315" s="40"/>
      <c r="L315" s="40"/>
      <c r="M315" s="41"/>
      <c r="N315" s="177" t="s">
        <v>35</v>
      </c>
      <c r="O315" s="178"/>
      <c r="P315" s="178"/>
      <c r="Q315" s="178"/>
      <c r="R315" s="178"/>
      <c r="S315" s="178"/>
      <c r="T315" s="179"/>
      <c r="U315" s="39" t="s">
        <v>34</v>
      </c>
      <c r="V315" s="40"/>
      <c r="W315" s="40"/>
      <c r="X315" s="40"/>
      <c r="Y315" s="41"/>
      <c r="Z315" s="177" t="s">
        <v>36</v>
      </c>
      <c r="AA315" s="178"/>
      <c r="AB315" s="178"/>
      <c r="AC315" s="178"/>
      <c r="AD315" s="178"/>
      <c r="AE315" s="178"/>
      <c r="AF315" s="179"/>
      <c r="AG315" s="39" t="s">
        <v>34</v>
      </c>
      <c r="AH315" s="40"/>
      <c r="AI315" s="40"/>
      <c r="AJ315" s="40"/>
      <c r="AK315" s="41"/>
      <c r="AL315" s="177" t="s">
        <v>37</v>
      </c>
      <c r="AM315" s="178"/>
      <c r="AN315" s="178"/>
      <c r="AO315" s="178"/>
      <c r="AP315" s="178"/>
      <c r="AQ315" s="178"/>
      <c r="AR315" s="179"/>
      <c r="AS315" s="39" t="s">
        <v>34</v>
      </c>
      <c r="AT315" s="40"/>
      <c r="AU315" s="40"/>
      <c r="AV315" s="40"/>
      <c r="AW315" s="41"/>
      <c r="AX315" s="30"/>
      <c r="AY315" s="21"/>
    </row>
    <row r="316" spans="1:51" ht="36" customHeight="1" hidden="1">
      <c r="A316" s="21"/>
      <c r="B316" s="177" t="s">
        <v>38</v>
      </c>
      <c r="C316" s="178"/>
      <c r="D316" s="178"/>
      <c r="E316" s="178"/>
      <c r="F316" s="178"/>
      <c r="G316" s="178"/>
      <c r="H316" s="179"/>
      <c r="I316" s="437"/>
      <c r="J316" s="438"/>
      <c r="K316" s="438"/>
      <c r="L316" s="438"/>
      <c r="M316" s="439"/>
      <c r="N316" s="177" t="s">
        <v>39</v>
      </c>
      <c r="O316" s="178"/>
      <c r="P316" s="178"/>
      <c r="Q316" s="178"/>
      <c r="R316" s="178"/>
      <c r="S316" s="178"/>
      <c r="T316" s="179"/>
      <c r="U316" s="437"/>
      <c r="V316" s="438"/>
      <c r="W316" s="438"/>
      <c r="X316" s="438"/>
      <c r="Y316" s="439"/>
      <c r="Z316" s="177" t="s">
        <v>40</v>
      </c>
      <c r="AA316" s="178"/>
      <c r="AB316" s="178"/>
      <c r="AC316" s="178"/>
      <c r="AD316" s="178"/>
      <c r="AE316" s="178"/>
      <c r="AF316" s="179"/>
      <c r="AG316" s="437"/>
      <c r="AH316" s="438"/>
      <c r="AI316" s="438"/>
      <c r="AJ316" s="438"/>
      <c r="AK316" s="439"/>
      <c r="AL316" s="177" t="s">
        <v>41</v>
      </c>
      <c r="AM316" s="178"/>
      <c r="AN316" s="178"/>
      <c r="AO316" s="178"/>
      <c r="AP316" s="178"/>
      <c r="AQ316" s="178"/>
      <c r="AR316" s="179"/>
      <c r="AS316" s="437"/>
      <c r="AT316" s="438"/>
      <c r="AU316" s="438"/>
      <c r="AV316" s="438"/>
      <c r="AW316" s="439"/>
      <c r="AX316" s="30"/>
      <c r="AY316" s="21"/>
    </row>
    <row r="317" spans="1:51" ht="12.75">
      <c r="A317" s="21"/>
      <c r="B317" s="30"/>
      <c r="C317" s="30" t="s">
        <v>191</v>
      </c>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21"/>
    </row>
    <row r="318" spans="1:51" ht="12.75">
      <c r="A318" s="21"/>
      <c r="B318" s="36"/>
      <c r="C318" s="36"/>
      <c r="D318" s="46" t="s">
        <v>73</v>
      </c>
      <c r="E318" s="46"/>
      <c r="F318" s="46"/>
      <c r="G318" s="46"/>
      <c r="H318" s="46"/>
      <c r="I318" s="46"/>
      <c r="J318" s="46"/>
      <c r="K318" s="46"/>
      <c r="L318" s="46"/>
      <c r="M318" s="46"/>
      <c r="N318" s="46" t="s">
        <v>74</v>
      </c>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t="s">
        <v>75</v>
      </c>
      <c r="AM318" s="46"/>
      <c r="AN318" s="46"/>
      <c r="AO318" s="46"/>
      <c r="AP318" s="46"/>
      <c r="AQ318" s="46"/>
      <c r="AR318" s="46" t="s">
        <v>31</v>
      </c>
      <c r="AS318" s="46"/>
      <c r="AT318" s="46"/>
      <c r="AU318" s="46"/>
      <c r="AV318" s="46" t="s">
        <v>32</v>
      </c>
      <c r="AW318" s="46"/>
      <c r="AX318" s="46"/>
      <c r="AY318" s="21"/>
    </row>
    <row r="319" spans="1:51" ht="12.75">
      <c r="A319" s="21"/>
      <c r="B319" s="36">
        <v>1</v>
      </c>
      <c r="C319" s="36">
        <v>1</v>
      </c>
      <c r="D319" s="38" t="s">
        <v>195</v>
      </c>
      <c r="E319" s="38"/>
      <c r="F319" s="38"/>
      <c r="G319" s="38"/>
      <c r="H319" s="38"/>
      <c r="I319" s="38"/>
      <c r="J319" s="38"/>
      <c r="K319" s="38"/>
      <c r="L319" s="38"/>
      <c r="M319" s="38"/>
      <c r="N319" s="38" t="s">
        <v>206</v>
      </c>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v>0.94</v>
      </c>
      <c r="AM319" s="38"/>
      <c r="AN319" s="38"/>
      <c r="AO319" s="38"/>
      <c r="AP319" s="38"/>
      <c r="AQ319" s="38"/>
      <c r="AR319" s="38" t="s">
        <v>211</v>
      </c>
      <c r="AS319" s="38"/>
      <c r="AT319" s="38"/>
      <c r="AU319" s="38"/>
      <c r="AV319" s="39" t="s">
        <v>220</v>
      </c>
      <c r="AW319" s="40"/>
      <c r="AX319" s="41"/>
      <c r="AY319" s="21"/>
    </row>
    <row r="320" spans="1:51" ht="12.75">
      <c r="A320" s="21"/>
      <c r="B320" s="36">
        <v>2</v>
      </c>
      <c r="C320" s="36">
        <v>1</v>
      </c>
      <c r="D320" s="38" t="s">
        <v>195</v>
      </c>
      <c r="E320" s="38"/>
      <c r="F320" s="38"/>
      <c r="G320" s="38"/>
      <c r="H320" s="38"/>
      <c r="I320" s="38"/>
      <c r="J320" s="38"/>
      <c r="K320" s="38"/>
      <c r="L320" s="38"/>
      <c r="M320" s="38"/>
      <c r="N320" s="38" t="s">
        <v>206</v>
      </c>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v>0.86</v>
      </c>
      <c r="AM320" s="38"/>
      <c r="AN320" s="38"/>
      <c r="AO320" s="38"/>
      <c r="AP320" s="38"/>
      <c r="AQ320" s="38"/>
      <c r="AR320" s="38" t="s">
        <v>211</v>
      </c>
      <c r="AS320" s="38"/>
      <c r="AT320" s="38"/>
      <c r="AU320" s="38"/>
      <c r="AV320" s="39" t="s">
        <v>220</v>
      </c>
      <c r="AW320" s="40"/>
      <c r="AX320" s="41"/>
      <c r="AY320" s="21"/>
    </row>
    <row r="321" spans="1:51" ht="12.75">
      <c r="A321" s="21"/>
      <c r="B321" s="36">
        <v>3</v>
      </c>
      <c r="C321" s="36">
        <v>1</v>
      </c>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21"/>
    </row>
    <row r="322" spans="1:51" ht="12.75">
      <c r="A322" s="21"/>
      <c r="B322" s="36">
        <v>4</v>
      </c>
      <c r="C322" s="36">
        <v>1</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21"/>
    </row>
    <row r="323" spans="1:51" ht="12.75">
      <c r="A323" s="21"/>
      <c r="B323" s="36">
        <v>5</v>
      </c>
      <c r="C323" s="36">
        <v>1</v>
      </c>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21"/>
    </row>
    <row r="324" spans="1:51" ht="12.75">
      <c r="A324" s="21"/>
      <c r="B324" s="36">
        <v>6</v>
      </c>
      <c r="C324" s="36">
        <v>1</v>
      </c>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21"/>
    </row>
    <row r="325" spans="1:51" ht="12.75">
      <c r="A325" s="21"/>
      <c r="B325" s="36">
        <v>7</v>
      </c>
      <c r="C325" s="36">
        <v>1</v>
      </c>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21"/>
    </row>
    <row r="326" spans="1:51" ht="12.75">
      <c r="A326" s="21"/>
      <c r="B326" s="36">
        <v>8</v>
      </c>
      <c r="C326" s="36">
        <v>1</v>
      </c>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21"/>
    </row>
    <row r="327" spans="1:51" ht="12.75">
      <c r="A327" s="21"/>
      <c r="B327" s="36">
        <v>9</v>
      </c>
      <c r="C327" s="36">
        <v>1</v>
      </c>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21"/>
    </row>
    <row r="328" spans="1:51" ht="12.75">
      <c r="A328" s="21"/>
      <c r="B328" s="36">
        <v>10</v>
      </c>
      <c r="C328" s="36">
        <v>1</v>
      </c>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21"/>
    </row>
    <row r="329" spans="1:51" ht="12.75">
      <c r="A329" s="21"/>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21"/>
    </row>
    <row r="330" spans="1:51" ht="23.25" customHeight="1" hidden="1">
      <c r="A330" s="21"/>
      <c r="B330" s="30" t="s">
        <v>48</v>
      </c>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21"/>
    </row>
    <row r="331" spans="1:51" ht="36" customHeight="1" hidden="1">
      <c r="A331" s="21"/>
      <c r="B331" s="46" t="s">
        <v>33</v>
      </c>
      <c r="C331" s="46"/>
      <c r="D331" s="46"/>
      <c r="E331" s="46"/>
      <c r="F331" s="46"/>
      <c r="G331" s="46"/>
      <c r="H331" s="46"/>
      <c r="I331" s="180"/>
      <c r="J331" s="180"/>
      <c r="K331" s="180"/>
      <c r="L331" s="180"/>
      <c r="M331" s="180"/>
      <c r="N331" s="180"/>
      <c r="O331" s="180"/>
      <c r="P331" s="180"/>
      <c r="Q331" s="180"/>
      <c r="R331" s="180"/>
      <c r="S331" s="180"/>
      <c r="T331" s="180"/>
      <c r="U331" s="180"/>
      <c r="V331" s="180"/>
      <c r="W331" s="180"/>
      <c r="X331" s="180"/>
      <c r="Y331" s="18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21"/>
    </row>
    <row r="332" spans="1:51" ht="36" customHeight="1" hidden="1">
      <c r="A332" s="21"/>
      <c r="B332" s="177" t="s">
        <v>46</v>
      </c>
      <c r="C332" s="178"/>
      <c r="D332" s="178"/>
      <c r="E332" s="178"/>
      <c r="F332" s="178"/>
      <c r="G332" s="178"/>
      <c r="H332" s="179"/>
      <c r="I332" s="39" t="s">
        <v>34</v>
      </c>
      <c r="J332" s="40"/>
      <c r="K332" s="40"/>
      <c r="L332" s="40"/>
      <c r="M332" s="41"/>
      <c r="N332" s="177" t="s">
        <v>35</v>
      </c>
      <c r="O332" s="178"/>
      <c r="P332" s="178"/>
      <c r="Q332" s="178"/>
      <c r="R332" s="178"/>
      <c r="S332" s="178"/>
      <c r="T332" s="179"/>
      <c r="U332" s="39" t="s">
        <v>34</v>
      </c>
      <c r="V332" s="40"/>
      <c r="W332" s="40"/>
      <c r="X332" s="40"/>
      <c r="Y332" s="41"/>
      <c r="Z332" s="177" t="s">
        <v>36</v>
      </c>
      <c r="AA332" s="178"/>
      <c r="AB332" s="178"/>
      <c r="AC332" s="178"/>
      <c r="AD332" s="178"/>
      <c r="AE332" s="178"/>
      <c r="AF332" s="179"/>
      <c r="AG332" s="39" t="s">
        <v>34</v>
      </c>
      <c r="AH332" s="40"/>
      <c r="AI332" s="40"/>
      <c r="AJ332" s="40"/>
      <c r="AK332" s="41"/>
      <c r="AL332" s="177" t="s">
        <v>37</v>
      </c>
      <c r="AM332" s="178"/>
      <c r="AN332" s="178"/>
      <c r="AO332" s="178"/>
      <c r="AP332" s="178"/>
      <c r="AQ332" s="178"/>
      <c r="AR332" s="179"/>
      <c r="AS332" s="39" t="s">
        <v>34</v>
      </c>
      <c r="AT332" s="40"/>
      <c r="AU332" s="40"/>
      <c r="AV332" s="40"/>
      <c r="AW332" s="41"/>
      <c r="AX332" s="30"/>
      <c r="AY332" s="21"/>
    </row>
    <row r="333" spans="1:51" ht="36" customHeight="1" hidden="1">
      <c r="A333" s="21"/>
      <c r="B333" s="177" t="s">
        <v>38</v>
      </c>
      <c r="C333" s="178"/>
      <c r="D333" s="178"/>
      <c r="E333" s="178"/>
      <c r="F333" s="178"/>
      <c r="G333" s="178"/>
      <c r="H333" s="179"/>
      <c r="I333" s="437"/>
      <c r="J333" s="438"/>
      <c r="K333" s="438"/>
      <c r="L333" s="438"/>
      <c r="M333" s="439"/>
      <c r="N333" s="177" t="s">
        <v>39</v>
      </c>
      <c r="O333" s="178"/>
      <c r="P333" s="178"/>
      <c r="Q333" s="178"/>
      <c r="R333" s="178"/>
      <c r="S333" s="178"/>
      <c r="T333" s="179"/>
      <c r="U333" s="437"/>
      <c r="V333" s="438"/>
      <c r="W333" s="438"/>
      <c r="X333" s="438"/>
      <c r="Y333" s="439"/>
      <c r="Z333" s="177" t="s">
        <v>40</v>
      </c>
      <c r="AA333" s="178"/>
      <c r="AB333" s="178"/>
      <c r="AC333" s="178"/>
      <c r="AD333" s="178"/>
      <c r="AE333" s="178"/>
      <c r="AF333" s="179"/>
      <c r="AG333" s="437"/>
      <c r="AH333" s="438"/>
      <c r="AI333" s="438"/>
      <c r="AJ333" s="438"/>
      <c r="AK333" s="439"/>
      <c r="AL333" s="177" t="s">
        <v>41</v>
      </c>
      <c r="AM333" s="178"/>
      <c r="AN333" s="178"/>
      <c r="AO333" s="178"/>
      <c r="AP333" s="178"/>
      <c r="AQ333" s="178"/>
      <c r="AR333" s="179"/>
      <c r="AS333" s="437"/>
      <c r="AT333" s="438"/>
      <c r="AU333" s="438"/>
      <c r="AV333" s="438"/>
      <c r="AW333" s="439"/>
      <c r="AX333" s="30"/>
      <c r="AY333" s="21"/>
    </row>
    <row r="334" spans="1:51" ht="12.75">
      <c r="A334" s="21"/>
      <c r="B334" s="30"/>
      <c r="C334" s="30" t="s">
        <v>192</v>
      </c>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21"/>
    </row>
    <row r="335" spans="1:51" ht="12.75">
      <c r="A335" s="21"/>
      <c r="B335" s="36"/>
      <c r="C335" s="36"/>
      <c r="D335" s="46" t="s">
        <v>73</v>
      </c>
      <c r="E335" s="46"/>
      <c r="F335" s="46"/>
      <c r="G335" s="46"/>
      <c r="H335" s="46"/>
      <c r="I335" s="46"/>
      <c r="J335" s="46"/>
      <c r="K335" s="46"/>
      <c r="L335" s="46"/>
      <c r="M335" s="46"/>
      <c r="N335" s="46" t="s">
        <v>74</v>
      </c>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t="s">
        <v>75</v>
      </c>
      <c r="AM335" s="46"/>
      <c r="AN335" s="46"/>
      <c r="AO335" s="46"/>
      <c r="AP335" s="46"/>
      <c r="AQ335" s="46"/>
      <c r="AR335" s="46" t="s">
        <v>31</v>
      </c>
      <c r="AS335" s="46"/>
      <c r="AT335" s="46"/>
      <c r="AU335" s="46"/>
      <c r="AV335" s="46" t="s">
        <v>32</v>
      </c>
      <c r="AW335" s="46"/>
      <c r="AX335" s="46"/>
      <c r="AY335" s="21"/>
    </row>
    <row r="336" spans="1:51" ht="12.75">
      <c r="A336" s="21"/>
      <c r="B336" s="36">
        <v>1</v>
      </c>
      <c r="C336" s="36">
        <v>1</v>
      </c>
      <c r="D336" s="38" t="s">
        <v>196</v>
      </c>
      <c r="E336" s="38"/>
      <c r="F336" s="38"/>
      <c r="G336" s="38"/>
      <c r="H336" s="38"/>
      <c r="I336" s="38"/>
      <c r="J336" s="38"/>
      <c r="K336" s="38"/>
      <c r="L336" s="38"/>
      <c r="M336" s="38"/>
      <c r="N336" s="38" t="s">
        <v>207</v>
      </c>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v>0.95</v>
      </c>
      <c r="AM336" s="38"/>
      <c r="AN336" s="38"/>
      <c r="AO336" s="38"/>
      <c r="AP336" s="38"/>
      <c r="AQ336" s="38"/>
      <c r="AR336" s="38" t="s">
        <v>211</v>
      </c>
      <c r="AS336" s="38"/>
      <c r="AT336" s="38"/>
      <c r="AU336" s="38"/>
      <c r="AV336" s="39" t="s">
        <v>220</v>
      </c>
      <c r="AW336" s="40"/>
      <c r="AX336" s="41"/>
      <c r="AY336" s="21"/>
    </row>
    <row r="337" spans="1:51" ht="12.75">
      <c r="A337" s="21"/>
      <c r="B337" s="36">
        <v>2</v>
      </c>
      <c r="C337" s="36">
        <v>1</v>
      </c>
      <c r="D337" s="38" t="s">
        <v>196</v>
      </c>
      <c r="E337" s="38"/>
      <c r="F337" s="38"/>
      <c r="G337" s="38"/>
      <c r="H337" s="38"/>
      <c r="I337" s="38"/>
      <c r="J337" s="38"/>
      <c r="K337" s="38"/>
      <c r="L337" s="38"/>
      <c r="M337" s="38"/>
      <c r="N337" s="38" t="s">
        <v>207</v>
      </c>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v>0.33</v>
      </c>
      <c r="AM337" s="38"/>
      <c r="AN337" s="38"/>
      <c r="AO337" s="38"/>
      <c r="AP337" s="38"/>
      <c r="AQ337" s="38"/>
      <c r="AR337" s="38" t="s">
        <v>211</v>
      </c>
      <c r="AS337" s="38"/>
      <c r="AT337" s="38"/>
      <c r="AU337" s="38"/>
      <c r="AV337" s="39" t="s">
        <v>220</v>
      </c>
      <c r="AW337" s="40"/>
      <c r="AX337" s="41"/>
      <c r="AY337" s="21"/>
    </row>
    <row r="338" spans="1:51" ht="12.75">
      <c r="A338" s="21"/>
      <c r="B338" s="36">
        <v>3</v>
      </c>
      <c r="C338" s="36">
        <v>1</v>
      </c>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21"/>
    </row>
    <row r="339" spans="1:51" ht="12.75">
      <c r="A339" s="21"/>
      <c r="B339" s="36">
        <v>4</v>
      </c>
      <c r="C339" s="36">
        <v>1</v>
      </c>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21"/>
    </row>
    <row r="340" spans="1:51" ht="12.75">
      <c r="A340" s="21"/>
      <c r="B340" s="36">
        <v>5</v>
      </c>
      <c r="C340" s="36">
        <v>1</v>
      </c>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21"/>
    </row>
    <row r="341" spans="1:51" ht="12.75">
      <c r="A341" s="21"/>
      <c r="B341" s="36">
        <v>6</v>
      </c>
      <c r="C341" s="36">
        <v>1</v>
      </c>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21"/>
    </row>
    <row r="342" spans="1:51" ht="12.75">
      <c r="A342" s="21"/>
      <c r="B342" s="36">
        <v>7</v>
      </c>
      <c r="C342" s="36">
        <v>1</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21"/>
    </row>
    <row r="343" spans="1:51" ht="12.75">
      <c r="A343" s="21"/>
      <c r="B343" s="36">
        <v>8</v>
      </c>
      <c r="C343" s="36">
        <v>1</v>
      </c>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21"/>
    </row>
    <row r="344" spans="1:51" ht="12.75">
      <c r="A344" s="21"/>
      <c r="B344" s="36">
        <v>9</v>
      </c>
      <c r="C344" s="36">
        <v>1</v>
      </c>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21"/>
    </row>
    <row r="345" spans="1:51" ht="12.75">
      <c r="A345" s="21"/>
      <c r="B345" s="36">
        <v>10</v>
      </c>
      <c r="C345" s="36">
        <v>1</v>
      </c>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21"/>
    </row>
    <row r="346" spans="1:51" ht="12.75">
      <c r="A346" s="21"/>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21"/>
    </row>
    <row r="347" spans="1:51" ht="23.25" customHeight="1" hidden="1">
      <c r="A347" s="21"/>
      <c r="B347" s="30" t="s">
        <v>48</v>
      </c>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21"/>
    </row>
    <row r="348" spans="1:51" ht="36" customHeight="1" hidden="1">
      <c r="A348" s="21"/>
      <c r="B348" s="46" t="s">
        <v>33</v>
      </c>
      <c r="C348" s="46"/>
      <c r="D348" s="46"/>
      <c r="E348" s="46"/>
      <c r="F348" s="46"/>
      <c r="G348" s="46"/>
      <c r="H348" s="46"/>
      <c r="I348" s="180"/>
      <c r="J348" s="180"/>
      <c r="K348" s="180"/>
      <c r="L348" s="180"/>
      <c r="M348" s="180"/>
      <c r="N348" s="180"/>
      <c r="O348" s="180"/>
      <c r="P348" s="180"/>
      <c r="Q348" s="180"/>
      <c r="R348" s="180"/>
      <c r="S348" s="180"/>
      <c r="T348" s="180"/>
      <c r="U348" s="180"/>
      <c r="V348" s="180"/>
      <c r="W348" s="180"/>
      <c r="X348" s="180"/>
      <c r="Y348" s="18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21"/>
    </row>
    <row r="349" spans="1:51" ht="36" customHeight="1" hidden="1">
      <c r="A349" s="21"/>
      <c r="B349" s="177" t="s">
        <v>46</v>
      </c>
      <c r="C349" s="178"/>
      <c r="D349" s="178"/>
      <c r="E349" s="178"/>
      <c r="F349" s="178"/>
      <c r="G349" s="178"/>
      <c r="H349" s="179"/>
      <c r="I349" s="39" t="s">
        <v>34</v>
      </c>
      <c r="J349" s="40"/>
      <c r="K349" s="40"/>
      <c r="L349" s="40"/>
      <c r="M349" s="41"/>
      <c r="N349" s="177" t="s">
        <v>35</v>
      </c>
      <c r="O349" s="178"/>
      <c r="P349" s="178"/>
      <c r="Q349" s="178"/>
      <c r="R349" s="178"/>
      <c r="S349" s="178"/>
      <c r="T349" s="179"/>
      <c r="U349" s="39" t="s">
        <v>34</v>
      </c>
      <c r="V349" s="40"/>
      <c r="W349" s="40"/>
      <c r="X349" s="40"/>
      <c r="Y349" s="41"/>
      <c r="Z349" s="177" t="s">
        <v>36</v>
      </c>
      <c r="AA349" s="178"/>
      <c r="AB349" s="178"/>
      <c r="AC349" s="178"/>
      <c r="AD349" s="178"/>
      <c r="AE349" s="178"/>
      <c r="AF349" s="179"/>
      <c r="AG349" s="39" t="s">
        <v>34</v>
      </c>
      <c r="AH349" s="40"/>
      <c r="AI349" s="40"/>
      <c r="AJ349" s="40"/>
      <c r="AK349" s="41"/>
      <c r="AL349" s="177" t="s">
        <v>37</v>
      </c>
      <c r="AM349" s="178"/>
      <c r="AN349" s="178"/>
      <c r="AO349" s="178"/>
      <c r="AP349" s="178"/>
      <c r="AQ349" s="178"/>
      <c r="AR349" s="179"/>
      <c r="AS349" s="39" t="s">
        <v>34</v>
      </c>
      <c r="AT349" s="40"/>
      <c r="AU349" s="40"/>
      <c r="AV349" s="40"/>
      <c r="AW349" s="41"/>
      <c r="AX349" s="30"/>
      <c r="AY349" s="21"/>
    </row>
    <row r="350" spans="1:51" ht="36" customHeight="1" hidden="1">
      <c r="A350" s="21"/>
      <c r="B350" s="177" t="s">
        <v>38</v>
      </c>
      <c r="C350" s="178"/>
      <c r="D350" s="178"/>
      <c r="E350" s="178"/>
      <c r="F350" s="178"/>
      <c r="G350" s="178"/>
      <c r="H350" s="179"/>
      <c r="I350" s="437"/>
      <c r="J350" s="438"/>
      <c r="K350" s="438"/>
      <c r="L350" s="438"/>
      <c r="M350" s="439"/>
      <c r="N350" s="177" t="s">
        <v>39</v>
      </c>
      <c r="O350" s="178"/>
      <c r="P350" s="178"/>
      <c r="Q350" s="178"/>
      <c r="R350" s="178"/>
      <c r="S350" s="178"/>
      <c r="T350" s="179"/>
      <c r="U350" s="437"/>
      <c r="V350" s="438"/>
      <c r="W350" s="438"/>
      <c r="X350" s="438"/>
      <c r="Y350" s="439"/>
      <c r="Z350" s="177" t="s">
        <v>40</v>
      </c>
      <c r="AA350" s="178"/>
      <c r="AB350" s="178"/>
      <c r="AC350" s="178"/>
      <c r="AD350" s="178"/>
      <c r="AE350" s="178"/>
      <c r="AF350" s="179"/>
      <c r="AG350" s="437"/>
      <c r="AH350" s="438"/>
      <c r="AI350" s="438"/>
      <c r="AJ350" s="438"/>
      <c r="AK350" s="439"/>
      <c r="AL350" s="177" t="s">
        <v>41</v>
      </c>
      <c r="AM350" s="178"/>
      <c r="AN350" s="178"/>
      <c r="AO350" s="178"/>
      <c r="AP350" s="178"/>
      <c r="AQ350" s="178"/>
      <c r="AR350" s="179"/>
      <c r="AS350" s="437"/>
      <c r="AT350" s="438"/>
      <c r="AU350" s="438"/>
      <c r="AV350" s="438"/>
      <c r="AW350" s="439"/>
      <c r="AX350" s="30"/>
      <c r="AY350" s="21"/>
    </row>
    <row r="351" spans="1:51" ht="12.75">
      <c r="A351" s="21"/>
      <c r="B351" s="30"/>
      <c r="C351" s="30" t="s">
        <v>180</v>
      </c>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21"/>
    </row>
    <row r="352" spans="1:51" ht="12.75">
      <c r="A352" s="21"/>
      <c r="B352" s="36"/>
      <c r="C352" s="36"/>
      <c r="D352" s="46" t="s">
        <v>73</v>
      </c>
      <c r="E352" s="46"/>
      <c r="F352" s="46"/>
      <c r="G352" s="46"/>
      <c r="H352" s="46"/>
      <c r="I352" s="46"/>
      <c r="J352" s="46"/>
      <c r="K352" s="46"/>
      <c r="L352" s="46"/>
      <c r="M352" s="46"/>
      <c r="N352" s="46" t="s">
        <v>74</v>
      </c>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t="s">
        <v>75</v>
      </c>
      <c r="AM352" s="46"/>
      <c r="AN352" s="46"/>
      <c r="AO352" s="46"/>
      <c r="AP352" s="46"/>
      <c r="AQ352" s="46"/>
      <c r="AR352" s="46" t="s">
        <v>31</v>
      </c>
      <c r="AS352" s="46"/>
      <c r="AT352" s="46"/>
      <c r="AU352" s="46"/>
      <c r="AV352" s="46" t="s">
        <v>32</v>
      </c>
      <c r="AW352" s="46"/>
      <c r="AX352" s="46"/>
      <c r="AY352" s="21"/>
    </row>
    <row r="353" spans="1:51" ht="12.75">
      <c r="A353" s="21"/>
      <c r="B353" s="36">
        <v>1</v>
      </c>
      <c r="C353" s="36">
        <v>1</v>
      </c>
      <c r="D353" s="38" t="s">
        <v>198</v>
      </c>
      <c r="E353" s="38"/>
      <c r="F353" s="38"/>
      <c r="G353" s="38"/>
      <c r="H353" s="38"/>
      <c r="I353" s="38"/>
      <c r="J353" s="38"/>
      <c r="K353" s="38"/>
      <c r="L353" s="38"/>
      <c r="M353" s="38"/>
      <c r="N353" s="38" t="s">
        <v>197</v>
      </c>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v>0.85</v>
      </c>
      <c r="AM353" s="38"/>
      <c r="AN353" s="38"/>
      <c r="AO353" s="38"/>
      <c r="AP353" s="38"/>
      <c r="AQ353" s="38"/>
      <c r="AR353" s="38" t="s">
        <v>211</v>
      </c>
      <c r="AS353" s="38"/>
      <c r="AT353" s="38"/>
      <c r="AU353" s="38"/>
      <c r="AV353" s="39" t="s">
        <v>220</v>
      </c>
      <c r="AW353" s="40"/>
      <c r="AX353" s="41"/>
      <c r="AY353" s="21"/>
    </row>
    <row r="354" spans="1:51" ht="12.75">
      <c r="A354" s="21"/>
      <c r="B354" s="36">
        <v>2</v>
      </c>
      <c r="C354" s="36">
        <v>1</v>
      </c>
      <c r="D354" s="38" t="s">
        <v>198</v>
      </c>
      <c r="E354" s="38"/>
      <c r="F354" s="38"/>
      <c r="G354" s="38"/>
      <c r="H354" s="38"/>
      <c r="I354" s="38"/>
      <c r="J354" s="38"/>
      <c r="K354" s="38"/>
      <c r="L354" s="38"/>
      <c r="M354" s="38"/>
      <c r="N354" s="38" t="s">
        <v>197</v>
      </c>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v>0.42</v>
      </c>
      <c r="AM354" s="38"/>
      <c r="AN354" s="38"/>
      <c r="AO354" s="38"/>
      <c r="AP354" s="38"/>
      <c r="AQ354" s="38"/>
      <c r="AR354" s="38" t="s">
        <v>211</v>
      </c>
      <c r="AS354" s="38"/>
      <c r="AT354" s="38"/>
      <c r="AU354" s="38"/>
      <c r="AV354" s="39" t="s">
        <v>220</v>
      </c>
      <c r="AW354" s="40"/>
      <c r="AX354" s="41"/>
      <c r="AY354" s="21"/>
    </row>
    <row r="355" spans="1:51" ht="12.75">
      <c r="A355" s="21"/>
      <c r="B355" s="36">
        <v>3</v>
      </c>
      <c r="C355" s="36">
        <v>1</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21"/>
    </row>
    <row r="356" spans="1:51" ht="12.75">
      <c r="A356" s="21"/>
      <c r="B356" s="36">
        <v>4</v>
      </c>
      <c r="C356" s="36">
        <v>1</v>
      </c>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21"/>
    </row>
    <row r="357" spans="1:51" ht="12.75">
      <c r="A357" s="21"/>
      <c r="B357" s="36">
        <v>5</v>
      </c>
      <c r="C357" s="36">
        <v>1</v>
      </c>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21"/>
    </row>
    <row r="358" spans="1:51" ht="12.75">
      <c r="A358" s="21"/>
      <c r="B358" s="36">
        <v>6</v>
      </c>
      <c r="C358" s="36">
        <v>1</v>
      </c>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21"/>
    </row>
    <row r="359" spans="1:51" ht="12.75">
      <c r="A359" s="21"/>
      <c r="B359" s="36">
        <v>7</v>
      </c>
      <c r="C359" s="36">
        <v>1</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21"/>
    </row>
    <row r="360" spans="1:51" ht="12.75">
      <c r="A360" s="21"/>
      <c r="B360" s="36">
        <v>8</v>
      </c>
      <c r="C360" s="36">
        <v>1</v>
      </c>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21"/>
    </row>
    <row r="361" spans="1:51" ht="12.75">
      <c r="A361" s="21"/>
      <c r="B361" s="36">
        <v>9</v>
      </c>
      <c r="C361" s="36">
        <v>1</v>
      </c>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21"/>
    </row>
    <row r="362" spans="1:51" ht="12.75">
      <c r="A362" s="21"/>
      <c r="B362" s="36">
        <v>10</v>
      </c>
      <c r="C362" s="36">
        <v>1</v>
      </c>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21"/>
    </row>
    <row r="363" spans="1:51" ht="12.7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row>
  </sheetData>
  <sheetProtection/>
  <mergeCells count="1640">
    <mergeCell ref="B345:C345"/>
    <mergeCell ref="D345:M345"/>
    <mergeCell ref="N345:AK345"/>
    <mergeCell ref="AL345:AQ345"/>
    <mergeCell ref="AR345:AU345"/>
    <mergeCell ref="AV345:AX345"/>
    <mergeCell ref="B344:C344"/>
    <mergeCell ref="D344:M344"/>
    <mergeCell ref="N344:AK344"/>
    <mergeCell ref="AL344:AQ344"/>
    <mergeCell ref="AR344:AU344"/>
    <mergeCell ref="AV344:AX344"/>
    <mergeCell ref="B343:C343"/>
    <mergeCell ref="D343:M343"/>
    <mergeCell ref="N343:AK343"/>
    <mergeCell ref="AL343:AQ343"/>
    <mergeCell ref="AR343:AU343"/>
    <mergeCell ref="AV343:AX343"/>
    <mergeCell ref="B342:C342"/>
    <mergeCell ref="D342:M342"/>
    <mergeCell ref="N342:AK342"/>
    <mergeCell ref="AL342:AQ342"/>
    <mergeCell ref="AR342:AU342"/>
    <mergeCell ref="AV342:AX342"/>
    <mergeCell ref="B341:C341"/>
    <mergeCell ref="D341:M341"/>
    <mergeCell ref="N341:AK341"/>
    <mergeCell ref="AL341:AQ341"/>
    <mergeCell ref="AR341:AU341"/>
    <mergeCell ref="AV341:AX341"/>
    <mergeCell ref="B340:C340"/>
    <mergeCell ref="D340:M340"/>
    <mergeCell ref="N340:AK340"/>
    <mergeCell ref="AL340:AQ340"/>
    <mergeCell ref="AR340:AU340"/>
    <mergeCell ref="AV340:AX340"/>
    <mergeCell ref="B339:C339"/>
    <mergeCell ref="D339:M339"/>
    <mergeCell ref="N339:AK339"/>
    <mergeCell ref="AL339:AQ339"/>
    <mergeCell ref="AR339:AU339"/>
    <mergeCell ref="AV339:AX339"/>
    <mergeCell ref="B338:C338"/>
    <mergeCell ref="D338:M338"/>
    <mergeCell ref="N338:AK338"/>
    <mergeCell ref="AL338:AQ338"/>
    <mergeCell ref="AR338:AU338"/>
    <mergeCell ref="AV338:AX338"/>
    <mergeCell ref="B337:C337"/>
    <mergeCell ref="D337:M337"/>
    <mergeCell ref="N337:AK337"/>
    <mergeCell ref="AL337:AQ337"/>
    <mergeCell ref="AR337:AU337"/>
    <mergeCell ref="AV337:AX337"/>
    <mergeCell ref="B336:C336"/>
    <mergeCell ref="D336:M336"/>
    <mergeCell ref="N336:AK336"/>
    <mergeCell ref="AL336:AQ336"/>
    <mergeCell ref="AR336:AU336"/>
    <mergeCell ref="AV336:AX336"/>
    <mergeCell ref="AL333:AR333"/>
    <mergeCell ref="AS333:AW333"/>
    <mergeCell ref="B335:C335"/>
    <mergeCell ref="D335:M335"/>
    <mergeCell ref="N335:AK335"/>
    <mergeCell ref="AL335:AQ335"/>
    <mergeCell ref="AR335:AU335"/>
    <mergeCell ref="AV335:AX335"/>
    <mergeCell ref="Z332:AF332"/>
    <mergeCell ref="AG332:AK332"/>
    <mergeCell ref="AL332:AR332"/>
    <mergeCell ref="AS332:AW332"/>
    <mergeCell ref="B333:H333"/>
    <mergeCell ref="I333:M333"/>
    <mergeCell ref="N333:T333"/>
    <mergeCell ref="U333:Y333"/>
    <mergeCell ref="Z333:AF333"/>
    <mergeCell ref="AG333:AK333"/>
    <mergeCell ref="B331:H331"/>
    <mergeCell ref="I331:Y331"/>
    <mergeCell ref="B332:H332"/>
    <mergeCell ref="I332:M332"/>
    <mergeCell ref="N332:T332"/>
    <mergeCell ref="U332:Y332"/>
    <mergeCell ref="B328:C328"/>
    <mergeCell ref="D328:M328"/>
    <mergeCell ref="N328:AK328"/>
    <mergeCell ref="AL328:AQ328"/>
    <mergeCell ref="AR328:AU328"/>
    <mergeCell ref="AV328:AX328"/>
    <mergeCell ref="B327:C327"/>
    <mergeCell ref="D327:M327"/>
    <mergeCell ref="N327:AK327"/>
    <mergeCell ref="AL327:AQ327"/>
    <mergeCell ref="AR327:AU327"/>
    <mergeCell ref="AV327:AX327"/>
    <mergeCell ref="B326:C326"/>
    <mergeCell ref="D326:M326"/>
    <mergeCell ref="N326:AK326"/>
    <mergeCell ref="AL326:AQ326"/>
    <mergeCell ref="AR326:AU326"/>
    <mergeCell ref="AV326:AX326"/>
    <mergeCell ref="B325:C325"/>
    <mergeCell ref="D325:M325"/>
    <mergeCell ref="N325:AK325"/>
    <mergeCell ref="AL325:AQ325"/>
    <mergeCell ref="AR325:AU325"/>
    <mergeCell ref="AV325:AX325"/>
    <mergeCell ref="B324:C324"/>
    <mergeCell ref="D324:M324"/>
    <mergeCell ref="N324:AK324"/>
    <mergeCell ref="AL324:AQ324"/>
    <mergeCell ref="AR324:AU324"/>
    <mergeCell ref="AV324:AX324"/>
    <mergeCell ref="B323:C323"/>
    <mergeCell ref="D323:M323"/>
    <mergeCell ref="N323:AK323"/>
    <mergeCell ref="AL323:AQ323"/>
    <mergeCell ref="AR323:AU323"/>
    <mergeCell ref="AV323:AX323"/>
    <mergeCell ref="B322:C322"/>
    <mergeCell ref="D322:M322"/>
    <mergeCell ref="N322:AK322"/>
    <mergeCell ref="AL322:AQ322"/>
    <mergeCell ref="AR322:AU322"/>
    <mergeCell ref="AV322:AX322"/>
    <mergeCell ref="B321:C321"/>
    <mergeCell ref="D321:M321"/>
    <mergeCell ref="N321:AK321"/>
    <mergeCell ref="AL321:AQ321"/>
    <mergeCell ref="AR321:AU321"/>
    <mergeCell ref="AV321:AX321"/>
    <mergeCell ref="B320:C320"/>
    <mergeCell ref="D320:M320"/>
    <mergeCell ref="N320:AK320"/>
    <mergeCell ref="AL320:AQ320"/>
    <mergeCell ref="AR320:AU320"/>
    <mergeCell ref="AV320:AX320"/>
    <mergeCell ref="B319:C319"/>
    <mergeCell ref="D319:M319"/>
    <mergeCell ref="N319:AK319"/>
    <mergeCell ref="AL319:AQ319"/>
    <mergeCell ref="AR319:AU319"/>
    <mergeCell ref="AV319:AX319"/>
    <mergeCell ref="AL316:AR316"/>
    <mergeCell ref="AS316:AW316"/>
    <mergeCell ref="B318:C318"/>
    <mergeCell ref="D318:M318"/>
    <mergeCell ref="N318:AK318"/>
    <mergeCell ref="AL318:AQ318"/>
    <mergeCell ref="AR318:AU318"/>
    <mergeCell ref="AV318:AX318"/>
    <mergeCell ref="Z315:AF315"/>
    <mergeCell ref="AG315:AK315"/>
    <mergeCell ref="AL315:AR315"/>
    <mergeCell ref="AS315:AW315"/>
    <mergeCell ref="B316:H316"/>
    <mergeCell ref="I316:M316"/>
    <mergeCell ref="N316:T316"/>
    <mergeCell ref="U316:Y316"/>
    <mergeCell ref="Z316:AF316"/>
    <mergeCell ref="AG316:AK316"/>
    <mergeCell ref="B314:H314"/>
    <mergeCell ref="I314:Y314"/>
    <mergeCell ref="B315:H315"/>
    <mergeCell ref="I315:M315"/>
    <mergeCell ref="N315:T315"/>
    <mergeCell ref="U315:Y315"/>
    <mergeCell ref="B362:C362"/>
    <mergeCell ref="D362:M362"/>
    <mergeCell ref="N362:AK362"/>
    <mergeCell ref="AL362:AQ362"/>
    <mergeCell ref="AR362:AU362"/>
    <mergeCell ref="AV362:AX362"/>
    <mergeCell ref="B361:C361"/>
    <mergeCell ref="D361:M361"/>
    <mergeCell ref="N361:AK361"/>
    <mergeCell ref="AL361:AQ361"/>
    <mergeCell ref="AR361:AU361"/>
    <mergeCell ref="AV361:AX361"/>
    <mergeCell ref="B360:C360"/>
    <mergeCell ref="D360:M360"/>
    <mergeCell ref="N360:AK360"/>
    <mergeCell ref="AL360:AQ360"/>
    <mergeCell ref="AR360:AU360"/>
    <mergeCell ref="AV360:AX360"/>
    <mergeCell ref="B359:C359"/>
    <mergeCell ref="D359:M359"/>
    <mergeCell ref="N359:AK359"/>
    <mergeCell ref="AL359:AQ359"/>
    <mergeCell ref="AR359:AU359"/>
    <mergeCell ref="AV359:AX359"/>
    <mergeCell ref="B358:C358"/>
    <mergeCell ref="D358:M358"/>
    <mergeCell ref="N358:AK358"/>
    <mergeCell ref="AL358:AQ358"/>
    <mergeCell ref="AR358:AU358"/>
    <mergeCell ref="AV358:AX358"/>
    <mergeCell ref="B357:C357"/>
    <mergeCell ref="D357:M357"/>
    <mergeCell ref="N357:AK357"/>
    <mergeCell ref="AL357:AQ357"/>
    <mergeCell ref="AR357:AU357"/>
    <mergeCell ref="AV357:AX357"/>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B354:C354"/>
    <mergeCell ref="D354:M354"/>
    <mergeCell ref="N354:AK354"/>
    <mergeCell ref="AL354:AQ354"/>
    <mergeCell ref="AR354:AU354"/>
    <mergeCell ref="AV354:AX354"/>
    <mergeCell ref="B353:C353"/>
    <mergeCell ref="D353:M353"/>
    <mergeCell ref="N353:AK353"/>
    <mergeCell ref="AL353:AQ353"/>
    <mergeCell ref="AR353:AU353"/>
    <mergeCell ref="AV353:AX353"/>
    <mergeCell ref="AL350:AR350"/>
    <mergeCell ref="AS350:AW350"/>
    <mergeCell ref="B352:C352"/>
    <mergeCell ref="D352:M352"/>
    <mergeCell ref="N352:AK352"/>
    <mergeCell ref="AL352:AQ352"/>
    <mergeCell ref="AR352:AU352"/>
    <mergeCell ref="AV352:AX352"/>
    <mergeCell ref="Z349:AF349"/>
    <mergeCell ref="AG349:AK349"/>
    <mergeCell ref="AL349:AR349"/>
    <mergeCell ref="AS349:AW349"/>
    <mergeCell ref="B350:H350"/>
    <mergeCell ref="I350:M350"/>
    <mergeCell ref="N350:T350"/>
    <mergeCell ref="U350:Y350"/>
    <mergeCell ref="Z350:AF350"/>
    <mergeCell ref="AG350:AK350"/>
    <mergeCell ref="B348:H348"/>
    <mergeCell ref="I348:Y348"/>
    <mergeCell ref="B349:H349"/>
    <mergeCell ref="I349:M349"/>
    <mergeCell ref="N349:T349"/>
    <mergeCell ref="U349:Y349"/>
    <mergeCell ref="B311:C311"/>
    <mergeCell ref="D311:M311"/>
    <mergeCell ref="N311:AK311"/>
    <mergeCell ref="AL311:AQ311"/>
    <mergeCell ref="AR311:AU311"/>
    <mergeCell ref="AV311:AX311"/>
    <mergeCell ref="B310:C310"/>
    <mergeCell ref="D310:M310"/>
    <mergeCell ref="N310:AK310"/>
    <mergeCell ref="AL310:AQ310"/>
    <mergeCell ref="AR310:AU310"/>
    <mergeCell ref="AV310:AX310"/>
    <mergeCell ref="B309:C309"/>
    <mergeCell ref="D309:M309"/>
    <mergeCell ref="N309:AK309"/>
    <mergeCell ref="AL309:AQ309"/>
    <mergeCell ref="AR309:AU309"/>
    <mergeCell ref="AV309:AX309"/>
    <mergeCell ref="B308:C308"/>
    <mergeCell ref="D308:M308"/>
    <mergeCell ref="N308:AK308"/>
    <mergeCell ref="AL308:AQ308"/>
    <mergeCell ref="AR308:AU308"/>
    <mergeCell ref="AV308:AX308"/>
    <mergeCell ref="B307:C307"/>
    <mergeCell ref="D307:M307"/>
    <mergeCell ref="N307:AK307"/>
    <mergeCell ref="AL307:AQ307"/>
    <mergeCell ref="AR307:AU307"/>
    <mergeCell ref="AV307:AX307"/>
    <mergeCell ref="B306:C306"/>
    <mergeCell ref="D306:M306"/>
    <mergeCell ref="N306:AK306"/>
    <mergeCell ref="AL306:AQ306"/>
    <mergeCell ref="AR306:AU306"/>
    <mergeCell ref="AV306:AX306"/>
    <mergeCell ref="B305:C305"/>
    <mergeCell ref="D305:M305"/>
    <mergeCell ref="N305:AK305"/>
    <mergeCell ref="AL305:AQ305"/>
    <mergeCell ref="AR305:AU305"/>
    <mergeCell ref="AV305:AX305"/>
    <mergeCell ref="B304:C304"/>
    <mergeCell ref="D304:M304"/>
    <mergeCell ref="N304:AK304"/>
    <mergeCell ref="AL304:AQ304"/>
    <mergeCell ref="AR304:AU304"/>
    <mergeCell ref="AV304:AX304"/>
    <mergeCell ref="B303:C303"/>
    <mergeCell ref="D303:M303"/>
    <mergeCell ref="N303:AK303"/>
    <mergeCell ref="AL303:AQ303"/>
    <mergeCell ref="AR303:AU303"/>
    <mergeCell ref="AV303:AX303"/>
    <mergeCell ref="B302:C302"/>
    <mergeCell ref="D302:M302"/>
    <mergeCell ref="N302:AK302"/>
    <mergeCell ref="AL302:AQ302"/>
    <mergeCell ref="AR302:AU302"/>
    <mergeCell ref="AV302:AX302"/>
    <mergeCell ref="AL299:AR299"/>
    <mergeCell ref="AS299:AW299"/>
    <mergeCell ref="B301:C301"/>
    <mergeCell ref="D301:M301"/>
    <mergeCell ref="N301:AK301"/>
    <mergeCell ref="AL301:AQ301"/>
    <mergeCell ref="AR301:AU301"/>
    <mergeCell ref="AV301:AX301"/>
    <mergeCell ref="Z298:AF298"/>
    <mergeCell ref="AG298:AK298"/>
    <mergeCell ref="AL298:AR298"/>
    <mergeCell ref="AS298:AW298"/>
    <mergeCell ref="B299:H299"/>
    <mergeCell ref="I299:M299"/>
    <mergeCell ref="N299:T299"/>
    <mergeCell ref="U299:Y299"/>
    <mergeCell ref="Z299:AF299"/>
    <mergeCell ref="AG299:AK299"/>
    <mergeCell ref="B297:H297"/>
    <mergeCell ref="I297:Y297"/>
    <mergeCell ref="B298:H298"/>
    <mergeCell ref="I298:M298"/>
    <mergeCell ref="N298:T298"/>
    <mergeCell ref="U298:Y298"/>
    <mergeCell ref="B175:C175"/>
    <mergeCell ref="D175:M175"/>
    <mergeCell ref="N175:AK175"/>
    <mergeCell ref="AL175:AQ175"/>
    <mergeCell ref="AR175:AU175"/>
    <mergeCell ref="AV175:AX17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B161:H161"/>
    <mergeCell ref="I161:Y161"/>
    <mergeCell ref="B162:H162"/>
    <mergeCell ref="I162:M162"/>
    <mergeCell ref="N162:T162"/>
    <mergeCell ref="U162:Y162"/>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Z162:AF162"/>
    <mergeCell ref="AG162:AK162"/>
    <mergeCell ref="AL162:AR162"/>
    <mergeCell ref="AS162:AW162"/>
    <mergeCell ref="B163:H163"/>
    <mergeCell ref="I163:M163"/>
    <mergeCell ref="N163:T163"/>
    <mergeCell ref="U163:Y163"/>
    <mergeCell ref="Z163:AF163"/>
    <mergeCell ref="AG163:AK16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B294:C294"/>
    <mergeCell ref="D294:M294"/>
    <mergeCell ref="N294:AK294"/>
    <mergeCell ref="AL294:AQ294"/>
    <mergeCell ref="AR294:AU294"/>
    <mergeCell ref="AV294:AX294"/>
    <mergeCell ref="B293:C293"/>
    <mergeCell ref="D293:M293"/>
    <mergeCell ref="N293:AK293"/>
    <mergeCell ref="AL293:AQ293"/>
    <mergeCell ref="AR293:AU293"/>
    <mergeCell ref="AV293:AX293"/>
    <mergeCell ref="B292:C292"/>
    <mergeCell ref="D292:M292"/>
    <mergeCell ref="N292:AK292"/>
    <mergeCell ref="AL292:AQ292"/>
    <mergeCell ref="AR292:AU292"/>
    <mergeCell ref="AV292:AX292"/>
    <mergeCell ref="B291:C291"/>
    <mergeCell ref="D291:M291"/>
    <mergeCell ref="N291:AK291"/>
    <mergeCell ref="AL291:AQ291"/>
    <mergeCell ref="AR291:AU291"/>
    <mergeCell ref="AV291:AX291"/>
    <mergeCell ref="B290:C290"/>
    <mergeCell ref="D290:M290"/>
    <mergeCell ref="N290:AK290"/>
    <mergeCell ref="AL290:AQ290"/>
    <mergeCell ref="AR290:AU290"/>
    <mergeCell ref="AV290:AX290"/>
    <mergeCell ref="B289:C289"/>
    <mergeCell ref="D289:M289"/>
    <mergeCell ref="N289:AK289"/>
    <mergeCell ref="AL289:AQ289"/>
    <mergeCell ref="AR289:AU289"/>
    <mergeCell ref="AV289:AX289"/>
    <mergeCell ref="B288:C288"/>
    <mergeCell ref="D288:M288"/>
    <mergeCell ref="N288:AK288"/>
    <mergeCell ref="AL288:AQ288"/>
    <mergeCell ref="AR288:AU288"/>
    <mergeCell ref="AV288:AX288"/>
    <mergeCell ref="B287:C287"/>
    <mergeCell ref="D287:M287"/>
    <mergeCell ref="N287:AK287"/>
    <mergeCell ref="AL287:AQ287"/>
    <mergeCell ref="AR287:AU287"/>
    <mergeCell ref="AV287:AX287"/>
    <mergeCell ref="B286:C286"/>
    <mergeCell ref="D286:M286"/>
    <mergeCell ref="N286:AK286"/>
    <mergeCell ref="AL286:AQ286"/>
    <mergeCell ref="AR286:AU286"/>
    <mergeCell ref="AV286:AX286"/>
    <mergeCell ref="B285:C285"/>
    <mergeCell ref="D285:M285"/>
    <mergeCell ref="N285:AK285"/>
    <mergeCell ref="AL285:AQ285"/>
    <mergeCell ref="AR285:AU285"/>
    <mergeCell ref="AV285:AX285"/>
    <mergeCell ref="AL282:AR282"/>
    <mergeCell ref="AS282:AW282"/>
    <mergeCell ref="B284:C284"/>
    <mergeCell ref="D284:M284"/>
    <mergeCell ref="N284:AK284"/>
    <mergeCell ref="AL284:AQ284"/>
    <mergeCell ref="AR284:AU284"/>
    <mergeCell ref="AV284:AX284"/>
    <mergeCell ref="Z281:AF281"/>
    <mergeCell ref="AG281:AK281"/>
    <mergeCell ref="AL281:AR281"/>
    <mergeCell ref="AS281:AW281"/>
    <mergeCell ref="B282:H282"/>
    <mergeCell ref="I282:M282"/>
    <mergeCell ref="N282:T282"/>
    <mergeCell ref="U282:Y282"/>
    <mergeCell ref="Z282:AF282"/>
    <mergeCell ref="AG282:AK282"/>
    <mergeCell ref="B280:H280"/>
    <mergeCell ref="I280:Y280"/>
    <mergeCell ref="B281:H281"/>
    <mergeCell ref="I281:M281"/>
    <mergeCell ref="N281:T281"/>
    <mergeCell ref="U281:Y281"/>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70:C270"/>
    <mergeCell ref="D270:M270"/>
    <mergeCell ref="N270:AK270"/>
    <mergeCell ref="AL270:AQ270"/>
    <mergeCell ref="AR270:AU270"/>
    <mergeCell ref="AV270:AX270"/>
    <mergeCell ref="B269:C269"/>
    <mergeCell ref="D269:M269"/>
    <mergeCell ref="N269:AK269"/>
    <mergeCell ref="AL269:AQ269"/>
    <mergeCell ref="AR269:AU269"/>
    <mergeCell ref="AV269:AX269"/>
    <mergeCell ref="B268:C268"/>
    <mergeCell ref="D268:M268"/>
    <mergeCell ref="N268:AK268"/>
    <mergeCell ref="AL268:AQ268"/>
    <mergeCell ref="AR268:AU268"/>
    <mergeCell ref="AV268:AX268"/>
    <mergeCell ref="AL265:AR265"/>
    <mergeCell ref="AS265:AW265"/>
    <mergeCell ref="B267:C267"/>
    <mergeCell ref="D267:M267"/>
    <mergeCell ref="N267:AK267"/>
    <mergeCell ref="AL267:AQ267"/>
    <mergeCell ref="AR267:AU267"/>
    <mergeCell ref="AV267:AX267"/>
    <mergeCell ref="Z264:AF264"/>
    <mergeCell ref="AG264:AK264"/>
    <mergeCell ref="AL264:AR264"/>
    <mergeCell ref="AS264:AW264"/>
    <mergeCell ref="B265:H265"/>
    <mergeCell ref="I265:M265"/>
    <mergeCell ref="N265:T265"/>
    <mergeCell ref="U265:Y265"/>
    <mergeCell ref="Z265:AF265"/>
    <mergeCell ref="AG265:AK265"/>
    <mergeCell ref="B263:H263"/>
    <mergeCell ref="I263:Y263"/>
    <mergeCell ref="B264:H264"/>
    <mergeCell ref="I264:M264"/>
    <mergeCell ref="N264:T264"/>
    <mergeCell ref="U264:Y264"/>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6:C256"/>
    <mergeCell ref="D256:M256"/>
    <mergeCell ref="N256:AK256"/>
    <mergeCell ref="AL256:AQ256"/>
    <mergeCell ref="AR256:AU256"/>
    <mergeCell ref="AV256:AX256"/>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AL248:AR248"/>
    <mergeCell ref="AS248:AW248"/>
    <mergeCell ref="B250:C250"/>
    <mergeCell ref="D250:M250"/>
    <mergeCell ref="N250:AK250"/>
    <mergeCell ref="AL250:AQ250"/>
    <mergeCell ref="AR250:AU250"/>
    <mergeCell ref="AV250:AX250"/>
    <mergeCell ref="Z247:AF247"/>
    <mergeCell ref="AG247:AK247"/>
    <mergeCell ref="AL247:AR247"/>
    <mergeCell ref="AS247:AW247"/>
    <mergeCell ref="B248:H248"/>
    <mergeCell ref="I248:M248"/>
    <mergeCell ref="N248:T248"/>
    <mergeCell ref="U248:Y248"/>
    <mergeCell ref="Z248:AF248"/>
    <mergeCell ref="AG248:AK248"/>
    <mergeCell ref="B246:H246"/>
    <mergeCell ref="I246:Y246"/>
    <mergeCell ref="B247:H247"/>
    <mergeCell ref="I247:M247"/>
    <mergeCell ref="N247:T247"/>
    <mergeCell ref="U247:Y247"/>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AL231:AR231"/>
    <mergeCell ref="AS231:AW231"/>
    <mergeCell ref="B233:C233"/>
    <mergeCell ref="D233:M233"/>
    <mergeCell ref="N233:AK233"/>
    <mergeCell ref="AL233:AQ233"/>
    <mergeCell ref="AR233:AU233"/>
    <mergeCell ref="AV233:AX233"/>
    <mergeCell ref="Z230:AF230"/>
    <mergeCell ref="AG230:AK230"/>
    <mergeCell ref="AL230:AR230"/>
    <mergeCell ref="AS230:AW230"/>
    <mergeCell ref="B231:H231"/>
    <mergeCell ref="I231:M231"/>
    <mergeCell ref="N231:T231"/>
    <mergeCell ref="U231:Y231"/>
    <mergeCell ref="Z231:AF231"/>
    <mergeCell ref="AG231:AK231"/>
    <mergeCell ref="B229:H229"/>
    <mergeCell ref="I229:Y229"/>
    <mergeCell ref="B230:H230"/>
    <mergeCell ref="I230:M230"/>
    <mergeCell ref="N230:T230"/>
    <mergeCell ref="U230:Y230"/>
    <mergeCell ref="B226:C226"/>
    <mergeCell ref="D226:M226"/>
    <mergeCell ref="N226:AK226"/>
    <mergeCell ref="AL226:AQ226"/>
    <mergeCell ref="AR226:AU226"/>
    <mergeCell ref="AV226:AX226"/>
    <mergeCell ref="B225:C225"/>
    <mergeCell ref="D225:M225"/>
    <mergeCell ref="N225:AK225"/>
    <mergeCell ref="AL225:AQ225"/>
    <mergeCell ref="AR225:AU225"/>
    <mergeCell ref="AV225:AX225"/>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AL214:AR214"/>
    <mergeCell ref="AS214:AW214"/>
    <mergeCell ref="B216:C216"/>
    <mergeCell ref="D216:M216"/>
    <mergeCell ref="N216:AK216"/>
    <mergeCell ref="AL216:AQ216"/>
    <mergeCell ref="AR216:AU216"/>
    <mergeCell ref="AV216:AX216"/>
    <mergeCell ref="Z213:AF213"/>
    <mergeCell ref="AG213:AK213"/>
    <mergeCell ref="AL213:AR213"/>
    <mergeCell ref="AS213:AW213"/>
    <mergeCell ref="B214:H214"/>
    <mergeCell ref="I214:M214"/>
    <mergeCell ref="N214:T214"/>
    <mergeCell ref="U214:Y214"/>
    <mergeCell ref="Z214:AF214"/>
    <mergeCell ref="AG214:AK214"/>
    <mergeCell ref="B212:H212"/>
    <mergeCell ref="I212:Y212"/>
    <mergeCell ref="B213:H213"/>
    <mergeCell ref="I213:M213"/>
    <mergeCell ref="N213:T213"/>
    <mergeCell ref="U213:Y213"/>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AL197:AR197"/>
    <mergeCell ref="AS197:AW197"/>
    <mergeCell ref="B199:C199"/>
    <mergeCell ref="D199:M199"/>
    <mergeCell ref="N199:AK199"/>
    <mergeCell ref="AL199:AQ199"/>
    <mergeCell ref="AR199:AU199"/>
    <mergeCell ref="AV199:AX199"/>
    <mergeCell ref="Z196:AF196"/>
    <mergeCell ref="AG196:AK196"/>
    <mergeCell ref="AL196:AR196"/>
    <mergeCell ref="AS196:AW196"/>
    <mergeCell ref="B197:H197"/>
    <mergeCell ref="I197:M197"/>
    <mergeCell ref="N197:T197"/>
    <mergeCell ref="U197:Y197"/>
    <mergeCell ref="Z197:AF197"/>
    <mergeCell ref="AG197:AK197"/>
    <mergeCell ref="B195:H195"/>
    <mergeCell ref="I195:Y195"/>
    <mergeCell ref="B196:H196"/>
    <mergeCell ref="I196:M196"/>
    <mergeCell ref="N196:T196"/>
    <mergeCell ref="U196:Y196"/>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AL180:AR180"/>
    <mergeCell ref="AS180:AW180"/>
    <mergeCell ref="B182:C182"/>
    <mergeCell ref="D182:M182"/>
    <mergeCell ref="N182:AK182"/>
    <mergeCell ref="AL182:AQ182"/>
    <mergeCell ref="AR182:AU182"/>
    <mergeCell ref="AV182:AX182"/>
    <mergeCell ref="Z179:AF179"/>
    <mergeCell ref="AG179:AK179"/>
    <mergeCell ref="AL179:AR179"/>
    <mergeCell ref="AS179:AW179"/>
    <mergeCell ref="B180:H180"/>
    <mergeCell ref="I180:M180"/>
    <mergeCell ref="N180:T180"/>
    <mergeCell ref="U180:Y180"/>
    <mergeCell ref="Z180:AF180"/>
    <mergeCell ref="AG180:AK180"/>
    <mergeCell ref="B178:H178"/>
    <mergeCell ref="I178:Y178"/>
    <mergeCell ref="B179:H179"/>
    <mergeCell ref="I179:M179"/>
    <mergeCell ref="N179:T179"/>
    <mergeCell ref="U179:Y179"/>
    <mergeCell ref="B68:F68"/>
    <mergeCell ref="G68:AY68"/>
    <mergeCell ref="H59:U59"/>
    <mergeCell ref="V59:AG59"/>
    <mergeCell ref="B71:AY71"/>
    <mergeCell ref="B70:AY70"/>
    <mergeCell ref="B67:AY67"/>
    <mergeCell ref="B69:AY69"/>
    <mergeCell ref="D62:AY62"/>
    <mergeCell ref="D63:AY63"/>
    <mergeCell ref="AL146:AR146"/>
    <mergeCell ref="AS146:AW146"/>
    <mergeCell ref="Z145:AF145"/>
    <mergeCell ref="AG145:AK145"/>
    <mergeCell ref="AL145:AR145"/>
    <mergeCell ref="AS145:AW145"/>
    <mergeCell ref="B146:H146"/>
    <mergeCell ref="I146:M146"/>
    <mergeCell ref="N146:T146"/>
    <mergeCell ref="U146:Y146"/>
    <mergeCell ref="Z146:AF146"/>
    <mergeCell ref="AG146:AK146"/>
    <mergeCell ref="B144:H144"/>
    <mergeCell ref="I144:Y144"/>
    <mergeCell ref="B145:H145"/>
    <mergeCell ref="I145:M145"/>
    <mergeCell ref="N145:T145"/>
    <mergeCell ref="U145:Y145"/>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AL163:AR163"/>
    <mergeCell ref="AS163:AW163"/>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1:AC121"/>
    <mergeCell ref="AD121:AY121"/>
    <mergeCell ref="H122:L122"/>
    <mergeCell ref="M122:Y122"/>
    <mergeCell ref="Z122:AC122"/>
    <mergeCell ref="AD122:AH122"/>
    <mergeCell ref="AI122:AU122"/>
    <mergeCell ref="AV122:AY122"/>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16:L116"/>
    <mergeCell ref="M116:Y116"/>
    <mergeCell ref="Z116:AC116"/>
    <mergeCell ref="AD116:AH116"/>
    <mergeCell ref="AI116:AU116"/>
    <mergeCell ref="AV116:AY116"/>
    <mergeCell ref="H115:AC115"/>
    <mergeCell ref="AD115:AY115"/>
    <mergeCell ref="H109:AC109"/>
    <mergeCell ref="AD109:AY109"/>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B173:C173"/>
    <mergeCell ref="D173:M173"/>
    <mergeCell ref="N173:AK173"/>
    <mergeCell ref="AL173:AQ173"/>
    <mergeCell ref="AR173:AU173"/>
    <mergeCell ref="AV173:AX173"/>
    <mergeCell ref="H117:L117"/>
    <mergeCell ref="M117:Y117"/>
    <mergeCell ref="Z117:AC117"/>
    <mergeCell ref="AD117:AH117"/>
    <mergeCell ref="AI117:AU117"/>
    <mergeCell ref="AV117:AY117"/>
    <mergeCell ref="B174:C174"/>
    <mergeCell ref="D174:M174"/>
    <mergeCell ref="N174:AK174"/>
    <mergeCell ref="AL174:AQ174"/>
    <mergeCell ref="AR174:AU174"/>
    <mergeCell ref="AV174:AX174"/>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D64:AY64"/>
    <mergeCell ref="B65:AY65"/>
    <mergeCell ref="B66:F66"/>
    <mergeCell ref="G66:AY66"/>
    <mergeCell ref="D58:G58"/>
    <mergeCell ref="H58:AG58"/>
    <mergeCell ref="D60:G60"/>
    <mergeCell ref="H60:AG60"/>
    <mergeCell ref="B61:C61"/>
    <mergeCell ref="D61:AY61"/>
    <mergeCell ref="D59:G59"/>
    <mergeCell ref="D54:G54"/>
    <mergeCell ref="H54:AG54"/>
    <mergeCell ref="B55:C60"/>
    <mergeCell ref="D55:G55"/>
    <mergeCell ref="H55:AG55"/>
    <mergeCell ref="AH55:AY60"/>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B28:C36"/>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D30:L30"/>
    <mergeCell ref="D28:L28"/>
    <mergeCell ref="M28:R28"/>
    <mergeCell ref="S28:X28"/>
    <mergeCell ref="Y28:AY28"/>
    <mergeCell ref="D29:L29"/>
    <mergeCell ref="M29:R29"/>
    <mergeCell ref="S29:X29"/>
    <mergeCell ref="Y29:AY29"/>
    <mergeCell ref="AU23:AY23"/>
    <mergeCell ref="AF26:AJ26"/>
    <mergeCell ref="AK26:AO26"/>
    <mergeCell ref="AP26:AT26"/>
    <mergeCell ref="AU26:AY26"/>
    <mergeCell ref="B27:G27"/>
    <mergeCell ref="H27:Y27"/>
    <mergeCell ref="Z27:AB27"/>
    <mergeCell ref="AC27:AY27"/>
    <mergeCell ref="H23:Y26"/>
    <mergeCell ref="Z23:AB26"/>
    <mergeCell ref="AF23:AJ23"/>
    <mergeCell ref="AK23:AO23"/>
    <mergeCell ref="AP23:AT23"/>
    <mergeCell ref="AP21:AT21"/>
    <mergeCell ref="AC23:AE23"/>
    <mergeCell ref="AC26:AE26"/>
    <mergeCell ref="AC24:AE24"/>
    <mergeCell ref="AC25:AE25"/>
    <mergeCell ref="AU21:AY21"/>
    <mergeCell ref="B22:G26"/>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2:AA72"/>
    <mergeCell ref="AL72:AY72"/>
    <mergeCell ref="B148:C148"/>
    <mergeCell ref="D148:M148"/>
    <mergeCell ref="N148:AK148"/>
    <mergeCell ref="AL148:AQ148"/>
    <mergeCell ref="AR148:AU148"/>
    <mergeCell ref="AV148:AX148"/>
    <mergeCell ref="B75:G77"/>
    <mergeCell ref="B80:G126"/>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AU24:AY24"/>
    <mergeCell ref="AU25:AY25"/>
    <mergeCell ref="AF24:AJ24"/>
    <mergeCell ref="AF25:AJ25"/>
    <mergeCell ref="AK24:AO24"/>
    <mergeCell ref="AK25:AO25"/>
    <mergeCell ref="AP24:AT24"/>
    <mergeCell ref="AP25:AT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7" manualBreakCount="7">
    <brk id="37" max="50" man="1"/>
    <brk id="73" max="50" man="1"/>
    <brk id="78" max="50" man="1"/>
    <brk id="127" max="255" man="1"/>
    <brk id="227" max="50" man="1"/>
    <brk id="231" max="50" man="1"/>
    <brk id="32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2012-08-24T04:26:00Z</dcterms:modified>
  <cp:category/>
  <cp:version/>
  <cp:contentType/>
  <cp:contentStatus/>
</cp:coreProperties>
</file>