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65" yWindow="300" windowWidth="14970" windowHeight="9315" activeTab="0"/>
  </bookViews>
  <sheets>
    <sheet name="ブランク" sheetId="1" r:id="rId1"/>
  </sheets>
  <definedNames>
    <definedName name="_xlnm.Print_Area" localSheetId="0">'ブランク'!$A$1:$AY$214</definedName>
  </definedNames>
  <calcPr fullCalcOnLoad="1"/>
</workbook>
</file>

<file path=xl/sharedStrings.xml><?xml version="1.0" encoding="utf-8"?>
<sst xmlns="http://schemas.openxmlformats.org/spreadsheetml/2006/main" count="524" uniqueCount="238">
  <si>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</si>
  <si>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</si>
  <si>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</si>
  <si>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</si>
  <si>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</si>
  <si>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</si>
  <si>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</si>
  <si>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</si>
  <si>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</si>
  <si>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</si>
  <si>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</si>
  <si>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</si>
  <si>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</si>
  <si>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</si>
  <si>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</si>
  <si>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</si>
  <si>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</si>
  <si>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</si>
  <si>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</si>
  <si>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</si>
  <si>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</si>
  <si>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</si>
  <si>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</si>
  <si>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</si>
  <si>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</si>
  <si>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</si>
  <si>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</si>
  <si>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</si>
  <si>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</si>
  <si>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</si>
  <si>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</si>
  <si>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</si>
  <si>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</si>
  <si>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</si>
  <si>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</si>
  <si>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</si>
  <si>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</si>
  <si>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</si>
  <si>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</si>
  <si>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</si>
  <si>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</si>
  <si>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</si>
  <si>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</si>
  <si>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</si>
  <si>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</si>
  <si>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</si>
  <si>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</si>
  <si>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</si>
  <si>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</si>
  <si>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</si>
  <si>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</si>
  <si>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</si>
  <si>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</si>
  <si>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</si>
  <si>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</si>
  <si>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</si>
  <si>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</si>
  <si>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</si>
  <si>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</si>
  <si>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</si>
  <si>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</si>
  <si>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</si>
  <si>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</si>
  <si>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</si>
  <si>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</si>
  <si>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</si>
  <si>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</si>
  <si>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</si>
  <si>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</si>
  <si>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</si>
  <si>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</si>
  <si>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</si>
  <si>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</si>
  <si>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</si>
  <si>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</si>
  <si>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</si>
  <si>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</si>
  <si>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</si>
  <si>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</si>
  <si>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</si>
  <si>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</si>
  <si>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</si>
  <si>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</si>
  <si>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</si>
  <si>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</si>
  <si>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</si>
  <si>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</si>
  <si>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</si>
  <si>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</si>
  <si>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</si>
  <si>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r>
      <t>□直接実施　　　　　□委託・請負</t>
    </r>
    <r>
      <rPr>
        <sz val="11"/>
        <rFont val="ＭＳ Ｐゴシック"/>
        <family val="3"/>
      </rPr>
      <t>　　　　　□補助　　　　　□負担　　　　　□交付　　　　　□貸付　　　　　□その他</t>
    </r>
  </si>
  <si>
    <t>一般会計</t>
  </si>
  <si>
    <t>総務省設置法第4条第75号</t>
  </si>
  <si>
    <t>技術政策課</t>
  </si>
  <si>
    <t>Ⅴ-1 情報通信技術の研究開発・標準化の推進</t>
  </si>
  <si>
    <t>情報通信技術研究開発推進謝金</t>
  </si>
  <si>
    <t>情報通信技術研究開発推進業務旅費</t>
  </si>
  <si>
    <t>情報通信技術研究開発推進委員等旅費</t>
  </si>
  <si>
    <t>情報通信技術研究開発推進業務庁費</t>
  </si>
  <si>
    <t>情報通信技術研究開発推進委託費</t>
  </si>
  <si>
    <t>○</t>
  </si>
  <si>
    <t>－</t>
  </si>
  <si>
    <t>0047</t>
  </si>
  <si>
    <t>支出先上位１０者リスト</t>
  </si>
  <si>
    <t>A.</t>
  </si>
  <si>
    <t>支　出　先</t>
  </si>
  <si>
    <t>業　務　概　要</t>
  </si>
  <si>
    <t>支　出　額
（百万円）</t>
  </si>
  <si>
    <t>（株）　インターナショナル ランゲージ アンド カルチャーセンター</t>
  </si>
  <si>
    <t>ＰＤ・ＰＯ会議の運営、課題の管理、公募の受付支援、評価委員会の運営等の業務支援等</t>
  </si>
  <si>
    <t>B.</t>
  </si>
  <si>
    <t>優成監査法人</t>
  </si>
  <si>
    <t>C.</t>
  </si>
  <si>
    <t>総務省との委託契約に基づく研究の実施等</t>
  </si>
  <si>
    <t>-</t>
  </si>
  <si>
    <t>信越総合通信局</t>
  </si>
  <si>
    <t>東海総合通信局</t>
  </si>
  <si>
    <t>東北総合通信局</t>
  </si>
  <si>
    <t>九州総合通信局</t>
  </si>
  <si>
    <t>関東総合通信局</t>
  </si>
  <si>
    <t>近畿総合通信局</t>
  </si>
  <si>
    <t>四国総合通信局</t>
  </si>
  <si>
    <t>北海道総合通信局</t>
  </si>
  <si>
    <t>北陸総合通信局</t>
  </si>
  <si>
    <t>中国総合通信局</t>
  </si>
  <si>
    <t>　　　　　　　　　　　　　平成２４年行政事業レビューシート　　　　(　総　務　省　)</t>
  </si>
  <si>
    <t>平成14年度～</t>
  </si>
  <si>
    <t>0049</t>
  </si>
  <si>
    <t>国立大学法人信州大学</t>
  </si>
  <si>
    <t>国立大学法人新潟大学</t>
  </si>
  <si>
    <t>国立大学法人金沢大学</t>
  </si>
  <si>
    <t>国立大学法人北陸先端科学技術大学院大学</t>
  </si>
  <si>
    <t>国立大学法人福井大学</t>
  </si>
  <si>
    <t>株式会社ネットワーク応用技術研究所</t>
  </si>
  <si>
    <t>国立大学法人三重大学</t>
  </si>
  <si>
    <t>国立大学法人秋田大学</t>
  </si>
  <si>
    <t>E.</t>
  </si>
  <si>
    <t>研究開発の実施にあたっては、広く公募を行い、外部専門家・外部有識者から構成され評価委員会において外部評価を実施し、優れた提案を採択する企画競争方式を採用しており、その競争性を担保している。また、委託経費の執行にあたっては、事前に予算計画書を提出させるとともに、年度途中及び年度末に委託費の支出に関する証憑書類を提出させ、総務省担当職員が詳細な確認を行い、あわせて経理検査補助業務を外部の監査法人へ依頼して、専門的知見も活用しながら経費の執行の効率性・適正性を確保することとしている。</t>
  </si>
  <si>
    <t>国立大学法人京都大学</t>
  </si>
  <si>
    <t>国立大学法人名古屋大学</t>
  </si>
  <si>
    <t>学校法人慶應義塾</t>
  </si>
  <si>
    <t>国立大学法人東京工業大学</t>
  </si>
  <si>
    <t>国立大学法人大阪大学</t>
  </si>
  <si>
    <t>国立大学法人電気通信大学</t>
  </si>
  <si>
    <t>国立大学法人北海道大学</t>
  </si>
  <si>
    <t>物品費</t>
  </si>
  <si>
    <t>間接経費</t>
  </si>
  <si>
    <t>人件費</t>
  </si>
  <si>
    <t>その他経費</t>
  </si>
  <si>
    <t>管理部門に係る経費（備品購入費、消耗品費等）、研究部門に係る経費（特許関連経費等）</t>
  </si>
  <si>
    <t>研究員費、研究補助員費</t>
  </si>
  <si>
    <t>委託研究業務の遂行に必要な旅費、交通費、学会参加費、図書資料購入費等</t>
  </si>
  <si>
    <t>国立大学法人豊橋技術科学大学</t>
  </si>
  <si>
    <t>消耗品費、リースレンタル費</t>
  </si>
  <si>
    <t>研究補助員費</t>
  </si>
  <si>
    <t>旅費・交通費、その他特別費</t>
  </si>
  <si>
    <t>委託費</t>
  </si>
  <si>
    <t>謝金・旅費</t>
  </si>
  <si>
    <t>地域振興ICT振興型研究開発の委託契約（国立大学法人豊橋技術科学大学等）</t>
  </si>
  <si>
    <t>評価委員会開催に係る評価委員への謝金及び旅費</t>
  </si>
  <si>
    <t>A.（株）　インターナショナル ランゲージ アンド カルチャーセンター</t>
  </si>
  <si>
    <t>B.優成監査法人</t>
  </si>
  <si>
    <t>物件費</t>
  </si>
  <si>
    <t>一般管理費</t>
  </si>
  <si>
    <t>印刷製本費、機器リース費</t>
  </si>
  <si>
    <t>事前準備、書類整理、事務連絡等</t>
  </si>
  <si>
    <t>事前準備、書類整理、事前連絡等</t>
  </si>
  <si>
    <t>C.新日本有限責任監査法人　</t>
  </si>
  <si>
    <t>新日本有限責任監査法人</t>
  </si>
  <si>
    <t xml:space="preserve">ICT分野において世界規模で激化している技術開発競争に立ち後れないようにするため、研究者の研究費の選択の幅と自由度を拡大し、競争的な研究開発環境の形成に貢献する競争的資金制度は、基礎研究の多様性の確保並びにハイリスクでインパクトのある研究及び独創的な研究の強化に資するものであり、国が実施すべき事業と認められる。
</t>
  </si>
  <si>
    <t>研究開発委託先の選定にあたっては、公募を行い、外部専門家からなる評価委員会において評価を行う。また、毎年度、研究開発の実施状況及び次年度の実施計画を同委員会において評価し、引き続き研究開発を実施することの妥当性を判断しており、他の手段と比較して有効性が高いと考えられる。また、委託期間終了後の終了評価、追跡評価等によって研究成果のフォローアップを行っている。</t>
  </si>
  <si>
    <t>0035</t>
  </si>
  <si>
    <t>D.</t>
  </si>
  <si>
    <t>個人A</t>
  </si>
  <si>
    <t>個人B</t>
  </si>
  <si>
    <t>個人C</t>
  </si>
  <si>
    <t>個人D</t>
  </si>
  <si>
    <t>個人E</t>
  </si>
  <si>
    <t>個人F</t>
  </si>
  <si>
    <t>個人G</t>
  </si>
  <si>
    <t>個人H</t>
  </si>
  <si>
    <t>個人I</t>
  </si>
  <si>
    <t>個人J</t>
  </si>
  <si>
    <t>平成２２年行政事業レビュー公開プロセス対象（事業番号0035）
　研究フェーズにあわせた柔軟な研究開発の評価指標のあり方について更なる見直しが必要との指摘があり、平成２４年度より新たに「多段階選抜方式」を導入することで、研究フェーズに合わせた評価方法を導入した。</t>
  </si>
  <si>
    <t>旅費</t>
  </si>
  <si>
    <t>G.東海総合通信局</t>
  </si>
  <si>
    <t>H.総務省（総合通信局）職員</t>
  </si>
  <si>
    <t>J.国立大学法人豊橋技術科学大学</t>
  </si>
  <si>
    <t>D.個人A（外部委員（本省））</t>
  </si>
  <si>
    <t>I.個人A（外部委員（地方局））</t>
  </si>
  <si>
    <t>謝金</t>
  </si>
  <si>
    <t>F.</t>
  </si>
  <si>
    <t>G.</t>
  </si>
  <si>
    <t>H.</t>
  </si>
  <si>
    <t>I.</t>
  </si>
  <si>
    <t>J.</t>
  </si>
  <si>
    <t>総務省職員</t>
  </si>
  <si>
    <t>-</t>
  </si>
  <si>
    <t>総合通信局職員</t>
  </si>
  <si>
    <t>F.総務省（本省）職員</t>
  </si>
  <si>
    <t>E.独立行政法人産業技術総合研究所</t>
  </si>
  <si>
    <t>委託研究の業務の遂行に必要な物品の製作、購入等</t>
  </si>
  <si>
    <t>独立行政法人産業技術総合研究所</t>
  </si>
  <si>
    <t>国立大学法人東北大学</t>
  </si>
  <si>
    <t>国立大学法人東京大学</t>
  </si>
  <si>
    <t>社会医療法人北斗　北斗病院</t>
  </si>
  <si>
    <t>運営に係る旅費</t>
  </si>
  <si>
    <t>評価に係る謝金</t>
  </si>
  <si>
    <t>評価に係る旅費</t>
  </si>
  <si>
    <t>実績報告書（案）に基づく実地事前経理検査、不適切な執行実績指摘、検査報告書作成</t>
  </si>
  <si>
    <t>実績報告書の経理検査、不適切な執行実績指摘、検査報告書作成</t>
  </si>
  <si>
    <t>実績報告書（案）に基づく実地での事前経理検査、不適切な執行実績の指摘、検査報告書の作成</t>
  </si>
  <si>
    <t>事前経理検査の内容を踏まえた実績報告書の経理検査、不適切な執行実績の指摘、検査報告書の作成</t>
  </si>
  <si>
    <t>運営に係る職員旅費</t>
  </si>
  <si>
    <t xml:space="preserve">書面評価の実施、評価委員会の出席等
</t>
  </si>
  <si>
    <t>地域ICT振興型研究開発に係る委託契約、評価委員会運営等</t>
  </si>
  <si>
    <t>実地検査等のため</t>
  </si>
  <si>
    <t>情報通信国際戦略局</t>
  </si>
  <si>
    <t>公募・委託</t>
  </si>
  <si>
    <t>情報通信技術（ICT）分野のイノベーションの創出や結実、若手研究者等の育成、地域の研究開発ポテンシャルの向上、世界をリードする知的財産の創出などを目指した競争的資金制度であり、共通の成果目標となるものを設定していない。</t>
  </si>
  <si>
    <t>①論文発表数</t>
  </si>
  <si>
    <t>②特許出願数</t>
  </si>
  <si>
    <t>件</t>
  </si>
  <si>
    <t>―</t>
  </si>
  <si>
    <t xml:space="preserve">①　より実効性の高い研究開発制度とするため、研究課題に対する実現可能性調査を実施することにより、研究成果が期待できなくなったプロジェクトは中止し、逆に大いに期待できるものは次年度に予算増額を行う「多段階選抜方式」を平成２４年度から導入。
②　競争的資金に関する関係府省連絡会における申し合わせを踏まえ、「競争的研究資金の統一的な使用ルール等の統一化及び簡素化・合理化」について検討し、費目構成の統一化を実施。
③　競争的資金制度の合理化を図るため、平成２３年度に「ICTグリーンイノベーション推進事業」の本制度（戦略的情報通信研究開発推進制度（SCOPE））への統合を検討し、平成２４年度から実施。
</t>
  </si>
  <si>
    <t>戦略的情報通信研究開発推進制度</t>
  </si>
  <si>
    <t>３つのプログラム（ICTイノベーション創出型、若手ICT研究者等育成型、地域ICT振興型）の研究開発課題を公募し、「国の研究開発評価に関する大綱的指針」に従い制定した「総務省情報通信研究評価実施指針」に基づき外部有識者による２段階の評価を経て、優れた提案課題に対して研究を委託する。</t>
  </si>
  <si>
    <t>情報通信技術（ICT）分野のイノベーションの創出や結実、若手研究者の育成、地域の研究開発ポテンシャルの向上、世界をリードする知的財産の創出などを目指し、総務省が定めるICT分野の戦略的な重点目標に沿った独創性・新規性に富む研究開発を積極的に推進するため、大学・独法・企業・地方自治体の研究機関などから研究開発課題を広く公募し、外部有識者による選考評価の上、研究を委託する競争的資金制度。</t>
  </si>
  <si>
    <t>①論文1件あたり　3百万円
②特許出願1件あたり　31百万円　　　　</t>
  </si>
  <si>
    <t>平成23年度の研究開発額を、平成23年度のそれぞれのアウトプットの数（①、②）で除して算出。</t>
  </si>
  <si>
    <t>一部改善</t>
  </si>
  <si>
    <t>統合した「戦略的情報通信研究開発推進制度」の中で、更なる経費の効率化を図るべき</t>
  </si>
  <si>
    <t>課長　田中　宏</t>
  </si>
  <si>
    <t>第4期科学技術基本計画（平成23年8月閣議決定）
国の研究開発評価に関する大綱的指針（平成20年10月内閣総理大臣決定）</t>
  </si>
  <si>
    <t>執行等改善</t>
  </si>
  <si>
    <t>委託事業内容について精査したため、また、新規募集を終了したＩＣＴグリーンイノベー</t>
  </si>
  <si>
    <t>ション推進事業の継続事業数が減っているため、減額。</t>
  </si>
  <si>
    <t>指摘を踏まえ、要求項目の精査を行い、更なる経費の効率化を行った。また、選考評価において経費の妥当性についてさらに精査する等、経費の効率化を実施。</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</si>
</sst>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00_ "/>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4"/>
      <color indexed="8"/>
      <name val="Century"/>
      <family val="1"/>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dashed"/>
      <right>
        <color indexed="63"/>
      </right>
      <top style="thin"/>
      <bottom style="medium"/>
    </border>
    <border>
      <left>
        <color indexed="63"/>
      </left>
      <right style="medium"/>
      <top style="thin"/>
      <bottom style="medium"/>
    </border>
    <border>
      <left style="thin"/>
      <right style="hair"/>
      <top style="hair"/>
      <bottom style="hair"/>
    </border>
    <border>
      <left style="hair"/>
      <right style="hair"/>
      <top style="hair"/>
      <bottom style="hair"/>
    </border>
    <border>
      <left style="hair"/>
      <right style="thin"/>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thin"/>
      <bottom style="medium"/>
    </border>
    <border>
      <left>
        <color indexed="63"/>
      </left>
      <right style="thin"/>
      <top>
        <color indexed="63"/>
      </top>
      <bottom style="thin"/>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color indexed="63"/>
      </top>
      <bottom style="medium"/>
    </border>
    <border>
      <left>
        <color indexed="63"/>
      </left>
      <right style="double"/>
      <top>
        <color indexed="63"/>
      </top>
      <bottom style="medium"/>
    </border>
    <border>
      <left style="thin"/>
      <right style="thin"/>
      <top style="hair"/>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medium"/>
      <right>
        <color indexed="63"/>
      </right>
      <top style="thin"/>
      <bottom style="hair"/>
    </border>
    <border>
      <left style="thin"/>
      <right style="thin"/>
      <top style="thin"/>
      <bottom style="hair"/>
    </border>
    <border>
      <left>
        <color indexed="63"/>
      </left>
      <right style="thin"/>
      <top style="thin"/>
      <bottom>
        <color indexed="63"/>
      </bottom>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diagonalUp="1">
      <left style="double"/>
      <right style="thin"/>
      <top style="thin"/>
      <bottom style="thin"/>
      <diagonal style="thin"/>
    </border>
    <border>
      <left>
        <color indexed="63"/>
      </left>
      <right style="double"/>
      <top style="thin"/>
      <bottom style="thin"/>
    </border>
    <border>
      <left style="thin"/>
      <right>
        <color indexed="63"/>
      </right>
      <top style="medium"/>
      <bottom style="thin"/>
    </border>
    <border>
      <left>
        <color indexed="63"/>
      </left>
      <right style="thin"/>
      <top style="medium"/>
      <bottom style="thin"/>
    </border>
    <border>
      <left style="hair"/>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27">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8" fillId="0" borderId="0" xfId="0" applyFont="1" applyAlignment="1">
      <alignment vertical="center"/>
    </xf>
    <xf numFmtId="0" fontId="0" fillId="34" borderId="17" xfId="0" applyFont="1" applyFill="1" applyBorder="1" applyAlignment="1">
      <alignment horizontal="left" vertical="center"/>
    </xf>
    <xf numFmtId="0" fontId="0" fillId="34" borderId="18" xfId="0" applyFont="1" applyFill="1" applyBorder="1" applyAlignment="1">
      <alignment horizontal="left" vertical="center"/>
    </xf>
    <xf numFmtId="0" fontId="0" fillId="34" borderId="19" xfId="0" applyFont="1" applyFill="1" applyBorder="1" applyAlignment="1">
      <alignment horizontal="left" vertical="center"/>
    </xf>
    <xf numFmtId="0" fontId="19" fillId="0" borderId="0" xfId="0" applyFont="1" applyAlignment="1">
      <alignment vertical="center"/>
    </xf>
    <xf numFmtId="0" fontId="0" fillId="0" borderId="0" xfId="0" applyBorder="1" applyAlignment="1">
      <alignment vertical="center" wrapText="1"/>
    </xf>
    <xf numFmtId="0" fontId="0" fillId="0" borderId="0" xfId="0" applyBorder="1" applyAlignment="1">
      <alignment vertical="center"/>
    </xf>
    <xf numFmtId="0" fontId="0" fillId="0" borderId="0" xfId="0" applyFill="1" applyBorder="1" applyAlignment="1">
      <alignment vertical="center"/>
    </xf>
    <xf numFmtId="0" fontId="0" fillId="33" borderId="20" xfId="0" applyFill="1" applyBorder="1" applyAlignment="1">
      <alignment vertical="center"/>
    </xf>
    <xf numFmtId="0" fontId="0" fillId="0" borderId="21" xfId="0" applyFont="1" applyBorder="1" applyAlignment="1">
      <alignment vertical="center" shrinkToFit="1"/>
    </xf>
    <xf numFmtId="0" fontId="0" fillId="0" borderId="17" xfId="0" applyFont="1" applyBorder="1" applyAlignment="1">
      <alignment vertical="center" shrinkToFit="1"/>
    </xf>
    <xf numFmtId="0" fontId="0" fillId="0" borderId="22" xfId="0" applyFont="1" applyBorder="1" applyAlignment="1">
      <alignment vertical="center" shrinkToFit="1"/>
    </xf>
    <xf numFmtId="0" fontId="0" fillId="0" borderId="20" xfId="0" applyBorder="1" applyAlignment="1">
      <alignment vertical="center" wrapText="1"/>
    </xf>
    <xf numFmtId="0" fontId="0" fillId="0" borderId="20" xfId="0" applyBorder="1" applyAlignment="1">
      <alignment vertical="center"/>
    </xf>
    <xf numFmtId="0" fontId="0" fillId="0" borderId="20" xfId="0" applyFont="1" applyBorder="1" applyAlignment="1">
      <alignment vertical="center" shrinkToFit="1"/>
    </xf>
    <xf numFmtId="0" fontId="11" fillId="0" borderId="23" xfId="61" applyFont="1" applyFill="1" applyBorder="1" applyAlignment="1" applyProtection="1">
      <alignment vertical="top"/>
      <protection/>
    </xf>
    <xf numFmtId="0" fontId="0" fillId="0" borderId="12" xfId="0" applyBorder="1" applyAlignment="1">
      <alignment vertical="top"/>
    </xf>
    <xf numFmtId="0" fontId="0" fillId="0" borderId="24" xfId="0" applyBorder="1" applyAlignment="1">
      <alignment vertical="top"/>
    </xf>
    <xf numFmtId="0" fontId="0" fillId="0" borderId="25" xfId="0" applyBorder="1" applyAlignment="1">
      <alignment vertical="top"/>
    </xf>
    <xf numFmtId="0" fontId="0" fillId="0" borderId="0" xfId="0" applyAlignment="1">
      <alignment vertical="top"/>
    </xf>
    <xf numFmtId="0" fontId="0" fillId="0" borderId="11" xfId="0" applyBorder="1" applyAlignment="1">
      <alignment vertical="top"/>
    </xf>
    <xf numFmtId="0" fontId="0" fillId="0" borderId="26" xfId="0" applyBorder="1" applyAlignment="1">
      <alignment vertical="top"/>
    </xf>
    <xf numFmtId="0" fontId="0" fillId="0" borderId="10" xfId="0" applyBorder="1" applyAlignment="1">
      <alignment vertical="top"/>
    </xf>
    <xf numFmtId="0" fontId="0" fillId="0" borderId="27" xfId="0" applyBorder="1" applyAlignment="1">
      <alignment vertical="top"/>
    </xf>
    <xf numFmtId="0" fontId="0" fillId="33" borderId="20" xfId="0" applyFill="1" applyBorder="1" applyAlignment="1">
      <alignment horizontal="center" vertical="center"/>
    </xf>
    <xf numFmtId="0" fontId="0" fillId="33" borderId="20" xfId="0" applyFill="1" applyBorder="1" applyAlignment="1">
      <alignment horizontal="center" vertical="center" wrapText="1"/>
    </xf>
    <xf numFmtId="0" fontId="11" fillId="0" borderId="20" xfId="0" applyFont="1" applyBorder="1" applyAlignment="1">
      <alignment vertical="center" shrinkToFit="1"/>
    </xf>
    <xf numFmtId="0" fontId="0" fillId="0" borderId="21" xfId="0" applyBorder="1" applyAlignment="1">
      <alignment vertical="center" wrapText="1"/>
    </xf>
    <xf numFmtId="0" fontId="0" fillId="0" borderId="17" xfId="0" applyBorder="1" applyAlignment="1">
      <alignment vertical="center" wrapText="1"/>
    </xf>
    <xf numFmtId="0" fontId="0" fillId="0" borderId="22" xfId="0" applyBorder="1" applyAlignment="1">
      <alignment vertical="center" wrapText="1"/>
    </xf>
    <xf numFmtId="0" fontId="13" fillId="35" borderId="28" xfId="0" applyFont="1" applyFill="1" applyBorder="1" applyAlignment="1">
      <alignment vertical="center" textRotation="255"/>
    </xf>
    <xf numFmtId="0" fontId="0" fillId="35" borderId="29" xfId="0" applyFill="1" applyBorder="1" applyAlignment="1">
      <alignment vertical="center" textRotation="255"/>
    </xf>
    <xf numFmtId="0" fontId="0" fillId="35" borderId="30" xfId="0" applyFill="1" applyBorder="1" applyAlignment="1">
      <alignment vertical="center" textRotation="255"/>
    </xf>
    <xf numFmtId="0" fontId="0" fillId="35" borderId="31" xfId="0" applyFill="1" applyBorder="1" applyAlignment="1" applyProtection="1">
      <alignment vertical="center" wrapText="1" readingOrder="1"/>
      <protection locked="0"/>
    </xf>
    <xf numFmtId="0" fontId="0" fillId="35" borderId="29" xfId="0" applyFill="1" applyBorder="1" applyAlignment="1" applyProtection="1">
      <alignment vertical="center" wrapText="1" readingOrder="1"/>
      <protection locked="0"/>
    </xf>
    <xf numFmtId="0" fontId="0" fillId="35" borderId="32" xfId="0" applyFill="1" applyBorder="1" applyAlignment="1" applyProtection="1">
      <alignment vertical="center" wrapText="1" readingOrder="1"/>
      <protection locked="0"/>
    </xf>
    <xf numFmtId="0" fontId="0" fillId="35" borderId="33" xfId="0" applyFont="1" applyFill="1" applyBorder="1" applyAlignment="1">
      <alignment vertical="center" shrinkToFit="1"/>
    </xf>
    <xf numFmtId="0" fontId="0" fillId="35" borderId="34" xfId="0" applyFont="1" applyFill="1" applyBorder="1" applyAlignment="1">
      <alignment vertical="center" shrinkToFit="1"/>
    </xf>
    <xf numFmtId="0" fontId="0" fillId="0" borderId="34" xfId="0" applyBorder="1" applyAlignment="1">
      <alignment vertical="center" wrapText="1"/>
    </xf>
    <xf numFmtId="0" fontId="0" fillId="0" borderId="35" xfId="0" applyBorder="1" applyAlignment="1">
      <alignment vertical="center" wrapText="1"/>
    </xf>
    <xf numFmtId="0" fontId="13"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6" borderId="38" xfId="0" applyFont="1" applyFill="1" applyBorder="1" applyAlignment="1">
      <alignment horizontal="center" vertical="center"/>
    </xf>
    <xf numFmtId="0" fontId="13" fillId="35" borderId="28" xfId="0" applyFont="1" applyFill="1" applyBorder="1" applyAlignment="1">
      <alignment horizontal="left" vertical="center" wrapText="1"/>
    </xf>
    <xf numFmtId="0" fontId="0" fillId="35" borderId="29" xfId="0" applyFill="1" applyBorder="1" applyAlignment="1">
      <alignment horizontal="left" vertical="center"/>
    </xf>
    <xf numFmtId="0" fontId="0" fillId="35" borderId="32" xfId="0" applyFill="1" applyBorder="1" applyAlignment="1">
      <alignment horizontal="left" vertical="center"/>
    </xf>
    <xf numFmtId="0" fontId="13" fillId="33" borderId="19" xfId="0" applyFont="1" applyFill="1" applyBorder="1" applyAlignment="1">
      <alignment horizontal="center" vertical="center" wrapText="1"/>
    </xf>
    <xf numFmtId="0" fontId="13" fillId="33" borderId="17"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4" borderId="36" xfId="0" applyFont="1" applyFill="1" applyBorder="1" applyAlignment="1">
      <alignment horizontal="center" vertical="center"/>
    </xf>
    <xf numFmtId="0" fontId="13" fillId="34" borderId="37" xfId="0" applyFont="1" applyFill="1" applyBorder="1" applyAlignment="1">
      <alignment horizontal="center" vertical="center"/>
    </xf>
    <xf numFmtId="0" fontId="13" fillId="34" borderId="38" xfId="0" applyFont="1" applyFill="1" applyBorder="1" applyAlignment="1">
      <alignment horizontal="center" vertical="center"/>
    </xf>
    <xf numFmtId="0" fontId="13" fillId="33" borderId="40"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0" fillId="0" borderId="43" xfId="0" applyFont="1" applyFill="1" applyBorder="1" applyAlignment="1">
      <alignment vertical="top" wrapText="1"/>
    </xf>
    <xf numFmtId="0" fontId="13" fillId="0" borderId="44" xfId="0" applyFont="1" applyFill="1" applyBorder="1" applyAlignment="1">
      <alignment vertical="top" wrapText="1"/>
    </xf>
    <xf numFmtId="0" fontId="13" fillId="0" borderId="45" xfId="0" applyFont="1" applyFill="1" applyBorder="1" applyAlignment="1">
      <alignment vertical="top" wrapText="1"/>
    </xf>
    <xf numFmtId="0" fontId="0" fillId="0" borderId="46" xfId="0" applyBorder="1" applyAlignment="1">
      <alignment horizontal="center" vertical="center"/>
    </xf>
    <xf numFmtId="0" fontId="0" fillId="0" borderId="29" xfId="0" applyBorder="1" applyAlignment="1">
      <alignment horizontal="center" vertical="center"/>
    </xf>
    <xf numFmtId="0" fontId="11" fillId="0" borderId="47" xfId="0" applyFont="1" applyBorder="1" applyAlignment="1">
      <alignment horizontal="center" vertical="center" wrapText="1"/>
    </xf>
    <xf numFmtId="0" fontId="0" fillId="0" borderId="48" xfId="0" applyBorder="1" applyAlignment="1">
      <alignment horizontal="center" vertical="center"/>
    </xf>
    <xf numFmtId="0" fontId="0" fillId="0" borderId="49" xfId="0" applyBorder="1" applyAlignment="1">
      <alignment horizontal="center" vertical="center"/>
    </xf>
    <xf numFmtId="176" fontId="0" fillId="0" borderId="50" xfId="0" applyNumberFormat="1" applyBorder="1" applyAlignment="1">
      <alignment horizontal="right" vertical="center"/>
    </xf>
    <xf numFmtId="176" fontId="0" fillId="0" borderId="29" xfId="0" applyNumberFormat="1" applyBorder="1" applyAlignment="1">
      <alignment horizontal="right" vertical="center"/>
    </xf>
    <xf numFmtId="176" fontId="0" fillId="0" borderId="51" xfId="0" applyNumberFormat="1" applyBorder="1" applyAlignment="1">
      <alignment horizontal="right" vertical="center"/>
    </xf>
    <xf numFmtId="176" fontId="0" fillId="0" borderId="32" xfId="0" applyNumberFormat="1" applyBorder="1" applyAlignment="1">
      <alignment horizontal="right"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11" fillId="0" borderId="55" xfId="0" applyFont="1" applyBorder="1" applyAlignment="1">
      <alignment horizontal="left" vertical="center" wrapText="1"/>
    </xf>
    <xf numFmtId="0" fontId="0" fillId="0" borderId="53" xfId="0" applyBorder="1" applyAlignment="1">
      <alignment horizontal="left" vertical="center"/>
    </xf>
    <xf numFmtId="0" fontId="0" fillId="0" borderId="54" xfId="0" applyBorder="1" applyAlignment="1">
      <alignment horizontal="left" vertical="center"/>
    </xf>
    <xf numFmtId="176" fontId="0" fillId="0" borderId="55" xfId="0" applyNumberFormat="1" applyBorder="1" applyAlignment="1">
      <alignment horizontal="right" vertical="center"/>
    </xf>
    <xf numFmtId="176" fontId="0" fillId="0" borderId="53" xfId="0" applyNumberFormat="1" applyBorder="1" applyAlignment="1">
      <alignment horizontal="right" vertical="center"/>
    </xf>
    <xf numFmtId="176" fontId="0" fillId="0" borderId="56" xfId="0" applyNumberFormat="1" applyBorder="1" applyAlignment="1">
      <alignment horizontal="right"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11" fillId="0" borderId="60" xfId="0" applyFont="1" applyBorder="1" applyAlignment="1">
      <alignment horizontal="left" vertical="center" wrapText="1"/>
    </xf>
    <xf numFmtId="0" fontId="0" fillId="0" borderId="58" xfId="0" applyBorder="1" applyAlignment="1">
      <alignment horizontal="left" vertical="center"/>
    </xf>
    <xf numFmtId="0" fontId="0" fillId="0" borderId="59" xfId="0" applyBorder="1" applyAlignment="1">
      <alignment horizontal="left" vertical="center"/>
    </xf>
    <xf numFmtId="176" fontId="0" fillId="0" borderId="60" xfId="0" applyNumberFormat="1" applyBorder="1" applyAlignment="1">
      <alignment horizontal="right" vertical="center"/>
    </xf>
    <xf numFmtId="176" fontId="0" fillId="0" borderId="58" xfId="0" applyNumberFormat="1" applyBorder="1" applyAlignment="1">
      <alignment horizontal="right" vertical="center"/>
    </xf>
    <xf numFmtId="176" fontId="0" fillId="0" borderId="61" xfId="0" applyNumberFormat="1" applyBorder="1" applyAlignment="1">
      <alignment horizontal="right" vertical="center"/>
    </xf>
    <xf numFmtId="0" fontId="20" fillId="0" borderId="60" xfId="0" applyFont="1" applyBorder="1" applyAlignment="1">
      <alignment horizontal="left" vertical="center" wrapText="1"/>
    </xf>
    <xf numFmtId="0" fontId="20" fillId="0" borderId="58" xfId="0" applyFont="1" applyBorder="1" applyAlignment="1">
      <alignment horizontal="left" vertical="center"/>
    </xf>
    <xf numFmtId="0" fontId="20" fillId="0" borderId="59" xfId="0" applyFont="1" applyBorder="1" applyAlignment="1">
      <alignment horizontal="left" vertical="center"/>
    </xf>
    <xf numFmtId="0" fontId="17" fillId="0" borderId="60" xfId="0" applyFont="1" applyBorder="1" applyAlignment="1">
      <alignment horizontal="left" vertical="center" wrapText="1"/>
    </xf>
    <xf numFmtId="0" fontId="17" fillId="0" borderId="58" xfId="0" applyFont="1" applyBorder="1" applyAlignment="1">
      <alignment horizontal="left" vertical="center"/>
    </xf>
    <xf numFmtId="0" fontId="17" fillId="0" borderId="59" xfId="0" applyFont="1" applyBorder="1" applyAlignment="1">
      <alignment horizontal="left" vertical="center"/>
    </xf>
    <xf numFmtId="176" fontId="0" fillId="0" borderId="59" xfId="0" applyNumberFormat="1" applyBorder="1" applyAlignment="1">
      <alignment horizontal="right"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11" fillId="0" borderId="65" xfId="0" applyFont="1" applyBorder="1" applyAlignment="1">
      <alignment horizontal="left" vertical="center" wrapText="1"/>
    </xf>
    <xf numFmtId="0" fontId="0" fillId="0" borderId="63" xfId="0" applyBorder="1" applyAlignment="1">
      <alignment horizontal="left" vertical="center"/>
    </xf>
    <xf numFmtId="0" fontId="0" fillId="0" borderId="64" xfId="0" applyBorder="1" applyAlignment="1">
      <alignment horizontal="left" vertical="center"/>
    </xf>
    <xf numFmtId="176" fontId="0" fillId="0" borderId="65" xfId="0" applyNumberFormat="1" applyBorder="1" applyAlignment="1">
      <alignment horizontal="right" vertical="center"/>
    </xf>
    <xf numFmtId="176" fontId="0" fillId="0" borderId="63" xfId="0" applyNumberFormat="1" applyBorder="1" applyAlignment="1">
      <alignment horizontal="right" vertical="center"/>
    </xf>
    <xf numFmtId="176" fontId="0" fillId="0" borderId="64" xfId="0" applyNumberFormat="1" applyBorder="1" applyAlignment="1">
      <alignment horizontal="right" vertical="center"/>
    </xf>
    <xf numFmtId="176" fontId="0" fillId="0" borderId="66" xfId="0" applyNumberFormat="1" applyBorder="1" applyAlignment="1">
      <alignment horizontal="right" vertical="center"/>
    </xf>
    <xf numFmtId="0" fontId="2" fillId="0" borderId="67" xfId="0" applyFont="1" applyFill="1" applyBorder="1" applyAlignment="1">
      <alignment horizontal="center" vertical="center"/>
    </xf>
    <xf numFmtId="0" fontId="2" fillId="0" borderId="17" xfId="0" applyFont="1" applyBorder="1" applyAlignment="1">
      <alignment horizontal="center" vertical="center"/>
    </xf>
    <xf numFmtId="0" fontId="2" fillId="0" borderId="22" xfId="0" applyFont="1" applyBorder="1" applyAlignment="1">
      <alignment horizontal="center" vertical="center"/>
    </xf>
    <xf numFmtId="0" fontId="2" fillId="0" borderId="39" xfId="0" applyFont="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Border="1" applyAlignment="1">
      <alignment horizontal="center" vertical="center"/>
    </xf>
    <xf numFmtId="0" fontId="0" fillId="0" borderId="21" xfId="0" applyFont="1" applyFill="1" applyBorder="1" applyAlignment="1">
      <alignment horizontal="center" vertical="center"/>
    </xf>
    <xf numFmtId="0" fontId="0" fillId="0" borderId="17" xfId="0" applyFont="1" applyBorder="1" applyAlignment="1">
      <alignment horizontal="center" vertical="center"/>
    </xf>
    <xf numFmtId="0" fontId="0" fillId="0" borderId="22" xfId="0" applyFont="1" applyBorder="1" applyAlignment="1">
      <alignment horizontal="center" vertical="center"/>
    </xf>
    <xf numFmtId="0" fontId="11" fillId="0" borderId="21" xfId="0" applyFont="1" applyBorder="1" applyAlignment="1">
      <alignment horizontal="center" vertical="center" wrapText="1"/>
    </xf>
    <xf numFmtId="0" fontId="11" fillId="0" borderId="17" xfId="0" applyFont="1" applyBorder="1" applyAlignment="1">
      <alignment horizontal="center" vertical="center"/>
    </xf>
    <xf numFmtId="0" fontId="11" fillId="0" borderId="22" xfId="0" applyFont="1" applyBorder="1" applyAlignment="1">
      <alignment horizontal="center" vertical="center"/>
    </xf>
    <xf numFmtId="0" fontId="11" fillId="0" borderId="39" xfId="0" applyFont="1" applyBorder="1" applyAlignment="1">
      <alignment horizontal="center" vertical="center"/>
    </xf>
    <xf numFmtId="0" fontId="0" fillId="0" borderId="67" xfId="0" applyBorder="1" applyAlignment="1">
      <alignment horizontal="center" vertical="center"/>
    </xf>
    <xf numFmtId="0" fontId="0" fillId="0" borderId="17" xfId="0" applyBorder="1" applyAlignment="1">
      <alignment horizontal="center" vertical="center"/>
    </xf>
    <xf numFmtId="0" fontId="11" fillId="0" borderId="70" xfId="0" applyFont="1" applyBorder="1" applyAlignment="1">
      <alignment horizontal="center" vertical="center" wrapText="1"/>
    </xf>
    <xf numFmtId="0" fontId="0" fillId="0" borderId="71" xfId="0" applyBorder="1" applyAlignment="1">
      <alignment horizontal="center" vertical="center"/>
    </xf>
    <xf numFmtId="0" fontId="0" fillId="0" borderId="72" xfId="0" applyBorder="1" applyAlignment="1">
      <alignment horizontal="center" vertical="center"/>
    </xf>
    <xf numFmtId="182" fontId="0" fillId="0" borderId="21" xfId="0" applyNumberFormat="1" applyBorder="1" applyAlignment="1">
      <alignment horizontal="right" vertical="center"/>
    </xf>
    <xf numFmtId="182" fontId="0" fillId="0" borderId="17" xfId="0" applyNumberFormat="1" applyBorder="1" applyAlignment="1">
      <alignment horizontal="right" vertical="center"/>
    </xf>
    <xf numFmtId="182" fontId="0" fillId="0" borderId="22" xfId="0" applyNumberFormat="1" applyBorder="1" applyAlignment="1">
      <alignment horizontal="right" vertical="center"/>
    </xf>
    <xf numFmtId="182" fontId="0" fillId="0" borderId="39" xfId="0" applyNumberFormat="1" applyBorder="1" applyAlignment="1">
      <alignment horizontal="right" vertical="center"/>
    </xf>
    <xf numFmtId="182" fontId="0" fillId="0" borderId="65" xfId="0" applyNumberFormat="1" applyBorder="1" applyAlignment="1">
      <alignment horizontal="right" vertical="center"/>
    </xf>
    <xf numFmtId="182" fontId="0" fillId="0" borderId="63" xfId="0" applyNumberFormat="1" applyBorder="1" applyAlignment="1">
      <alignment horizontal="right" vertical="center"/>
    </xf>
    <xf numFmtId="182" fontId="0" fillId="0" borderId="64" xfId="0" applyNumberFormat="1" applyBorder="1" applyAlignment="1">
      <alignment horizontal="right" vertical="center"/>
    </xf>
    <xf numFmtId="182" fontId="0" fillId="0" borderId="66" xfId="0" applyNumberFormat="1" applyBorder="1" applyAlignment="1">
      <alignment horizontal="right" vertical="center"/>
    </xf>
    <xf numFmtId="176" fontId="0" fillId="0" borderId="21" xfId="0" applyNumberFormat="1" applyBorder="1" applyAlignment="1">
      <alignment horizontal="right" vertical="center"/>
    </xf>
    <xf numFmtId="176" fontId="0" fillId="0" borderId="17" xfId="0" applyNumberFormat="1" applyBorder="1" applyAlignment="1">
      <alignment horizontal="right" vertical="center"/>
    </xf>
    <xf numFmtId="176" fontId="0" fillId="0" borderId="22" xfId="0" applyNumberFormat="1" applyBorder="1" applyAlignment="1">
      <alignment horizontal="right" vertical="center"/>
    </xf>
    <xf numFmtId="182" fontId="0" fillId="0" borderId="60" xfId="0" applyNumberFormat="1" applyBorder="1" applyAlignment="1">
      <alignment horizontal="right" vertical="center"/>
    </xf>
    <xf numFmtId="182" fontId="0" fillId="0" borderId="58" xfId="0" applyNumberFormat="1" applyBorder="1" applyAlignment="1">
      <alignment horizontal="right" vertical="center"/>
    </xf>
    <xf numFmtId="182" fontId="0" fillId="0" borderId="61" xfId="0" applyNumberFormat="1" applyBorder="1" applyAlignment="1">
      <alignment horizontal="right" vertical="center"/>
    </xf>
    <xf numFmtId="0" fontId="20" fillId="0" borderId="65" xfId="0" applyFont="1" applyBorder="1" applyAlignment="1">
      <alignment horizontal="left" vertical="center" wrapText="1"/>
    </xf>
    <xf numFmtId="0" fontId="20" fillId="0" borderId="63" xfId="0" applyFont="1" applyBorder="1" applyAlignment="1">
      <alignment horizontal="left" vertical="center"/>
    </xf>
    <xf numFmtId="0" fontId="20" fillId="0" borderId="64" xfId="0" applyFont="1" applyBorder="1" applyAlignment="1">
      <alignment horizontal="left" vertical="center"/>
    </xf>
    <xf numFmtId="0" fontId="2" fillId="0" borderId="40" xfId="0" applyFont="1" applyFill="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13" fillId="33" borderId="28" xfId="0" applyFont="1" applyFill="1" applyBorder="1" applyAlignment="1">
      <alignment horizontal="center" vertical="center" textRotation="255"/>
    </xf>
    <xf numFmtId="0" fontId="13" fillId="33" borderId="73" xfId="0" applyFont="1" applyFill="1" applyBorder="1" applyAlignment="1">
      <alignment horizontal="center" vertical="center" textRotation="255"/>
    </xf>
    <xf numFmtId="0" fontId="0" fillId="0" borderId="46" xfId="0" applyFont="1" applyFill="1" applyBorder="1" applyAlignment="1">
      <alignment vertical="center" wrapText="1"/>
    </xf>
    <xf numFmtId="0" fontId="0" fillId="0" borderId="29" xfId="0" applyBorder="1" applyAlignment="1">
      <alignment vertical="center"/>
    </xf>
    <xf numFmtId="0" fontId="0" fillId="0" borderId="32" xfId="0" applyBorder="1" applyAlignment="1">
      <alignment vertical="center"/>
    </xf>
    <xf numFmtId="0" fontId="11" fillId="0" borderId="40" xfId="0" applyFont="1" applyFill="1" applyBorder="1" applyAlignment="1">
      <alignment horizontal="center" vertical="center"/>
    </xf>
    <xf numFmtId="0" fontId="11" fillId="0" borderId="41" xfId="0" applyFont="1" applyBorder="1" applyAlignment="1">
      <alignment horizontal="center" vertical="center"/>
    </xf>
    <xf numFmtId="0" fontId="11" fillId="0" borderId="74" xfId="0" applyFont="1" applyBorder="1" applyAlignment="1">
      <alignment horizontal="center" vertical="center"/>
    </xf>
    <xf numFmtId="0" fontId="0" fillId="0" borderId="57" xfId="0" applyFont="1" applyFill="1" applyBorder="1" applyAlignment="1">
      <alignment horizontal="center" vertical="center"/>
    </xf>
    <xf numFmtId="0" fontId="0" fillId="0" borderId="60" xfId="0" applyFont="1" applyFill="1"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40" xfId="0" applyFont="1" applyFill="1" applyBorder="1" applyAlignment="1">
      <alignment vertical="top" wrapText="1"/>
    </xf>
    <xf numFmtId="0" fontId="13" fillId="0" borderId="41" xfId="0" applyFont="1" applyFill="1" applyBorder="1" applyAlignment="1">
      <alignment vertical="top" wrapText="1"/>
    </xf>
    <xf numFmtId="0" fontId="13" fillId="0" borderId="42" xfId="0" applyFont="1" applyFill="1" applyBorder="1" applyAlignment="1">
      <alignment vertical="top" wrapText="1"/>
    </xf>
    <xf numFmtId="0" fontId="13" fillId="33" borderId="75" xfId="0" applyFont="1" applyFill="1" applyBorder="1" applyAlignment="1">
      <alignment horizontal="center" vertical="center" wrapText="1"/>
    </xf>
    <xf numFmtId="0" fontId="13" fillId="0" borderId="19" xfId="0" applyFont="1" applyFill="1" applyBorder="1" applyAlignment="1">
      <alignment vertical="center" textRotation="255"/>
    </xf>
    <xf numFmtId="0" fontId="0" fillId="0" borderId="17" xfId="0" applyBorder="1" applyAlignment="1">
      <alignment vertical="center"/>
    </xf>
    <xf numFmtId="0" fontId="0" fillId="0" borderId="76" xfId="0" applyBorder="1" applyAlignment="1">
      <alignment vertical="center"/>
    </xf>
    <xf numFmtId="0" fontId="13" fillId="0" borderId="77" xfId="0" applyFont="1" applyFill="1" applyBorder="1" applyAlignment="1">
      <alignment vertical="center" wrapText="1"/>
    </xf>
    <xf numFmtId="0" fontId="0" fillId="0" borderId="39" xfId="0" applyBorder="1" applyAlignment="1">
      <alignment vertical="center" wrapText="1"/>
    </xf>
    <xf numFmtId="0" fontId="16" fillId="0" borderId="33" xfId="0" applyFont="1" applyFill="1" applyBorder="1" applyAlignment="1">
      <alignment vertical="center" wrapText="1"/>
    </xf>
    <xf numFmtId="0" fontId="16" fillId="0" borderId="34" xfId="0" applyFont="1" applyBorder="1" applyAlignment="1">
      <alignment vertical="center" wrapText="1"/>
    </xf>
    <xf numFmtId="0" fontId="16" fillId="0" borderId="35" xfId="0" applyFont="1" applyBorder="1" applyAlignment="1">
      <alignment vertical="center" wrapText="1"/>
    </xf>
    <xf numFmtId="0" fontId="0" fillId="0" borderId="52" xfId="0" applyFont="1" applyFill="1" applyBorder="1" applyAlignment="1">
      <alignment horizontal="center" vertical="center"/>
    </xf>
    <xf numFmtId="0" fontId="0" fillId="0" borderId="55" xfId="0" applyFont="1" applyFill="1"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78" xfId="0" applyFont="1" applyFill="1" applyBorder="1" applyAlignment="1">
      <alignment vertical="center"/>
    </xf>
    <xf numFmtId="0" fontId="0" fillId="0" borderId="79" xfId="0" applyFont="1" applyFill="1" applyBorder="1" applyAlignment="1">
      <alignment vertical="center"/>
    </xf>
    <xf numFmtId="0" fontId="0" fillId="0" borderId="80" xfId="0" applyFont="1" applyFill="1" applyBorder="1" applyAlignment="1">
      <alignment vertical="center"/>
    </xf>
    <xf numFmtId="0" fontId="13" fillId="33" borderId="81" xfId="0" applyFont="1" applyFill="1" applyBorder="1" applyAlignment="1">
      <alignment horizontal="center" vertical="center" textRotation="255" wrapText="1"/>
    </xf>
    <xf numFmtId="0" fontId="13" fillId="33" borderId="82"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75" xfId="0" applyFont="1" applyFill="1" applyBorder="1" applyAlignment="1">
      <alignment horizontal="center" vertical="center" textRotation="255" wrapText="1"/>
    </xf>
    <xf numFmtId="0" fontId="13" fillId="33" borderId="83" xfId="0" applyFont="1" applyFill="1" applyBorder="1" applyAlignment="1">
      <alignment horizontal="center" vertical="center" textRotation="255" wrapText="1"/>
    </xf>
    <xf numFmtId="0" fontId="0" fillId="0" borderId="62" xfId="0" applyFont="1" applyFill="1" applyBorder="1" applyAlignment="1">
      <alignment horizontal="center" vertical="center"/>
    </xf>
    <xf numFmtId="0" fontId="0" fillId="0" borderId="65" xfId="0" applyFont="1" applyFill="1"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2" xfId="0" applyFont="1" applyFill="1" applyBorder="1" applyAlignment="1">
      <alignment horizontal="center" vertical="center" wrapText="1"/>
    </xf>
    <xf numFmtId="0" fontId="0" fillId="0" borderId="84"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11" fillId="0" borderId="84" xfId="0" applyFont="1" applyFill="1" applyBorder="1" applyAlignment="1">
      <alignment horizontal="left" vertical="center" wrapText="1"/>
    </xf>
    <xf numFmtId="0" fontId="11" fillId="0" borderId="69" xfId="0" applyFont="1" applyFill="1" applyBorder="1" applyAlignment="1">
      <alignment horizontal="left" vertical="center"/>
    </xf>
    <xf numFmtId="0" fontId="11" fillId="0" borderId="85" xfId="0" applyFont="1" applyFill="1" applyBorder="1" applyAlignment="1">
      <alignment horizontal="left" vertical="center"/>
    </xf>
    <xf numFmtId="0" fontId="11" fillId="0" borderId="86" xfId="0" applyFont="1" applyFill="1" applyBorder="1" applyAlignment="1">
      <alignment horizontal="left" vertical="center"/>
    </xf>
    <xf numFmtId="0" fontId="11" fillId="0" borderId="0"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87" xfId="0" applyFont="1" applyFill="1" applyBorder="1" applyAlignment="1">
      <alignment horizontal="left" vertical="center"/>
    </xf>
    <xf numFmtId="0" fontId="11" fillId="0" borderId="41" xfId="0" applyFont="1" applyFill="1" applyBorder="1" applyAlignment="1">
      <alignment horizontal="left" vertical="center"/>
    </xf>
    <xf numFmtId="0" fontId="11" fillId="0" borderId="42" xfId="0" applyFont="1" applyFill="1" applyBorder="1" applyAlignment="1">
      <alignment horizontal="left" vertical="center"/>
    </xf>
    <xf numFmtId="0" fontId="13" fillId="0" borderId="67"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13" fillId="34" borderId="75" xfId="0" applyFont="1" applyFill="1" applyBorder="1" applyAlignment="1">
      <alignment horizontal="center" vertical="center" wrapText="1"/>
    </xf>
    <xf numFmtId="0" fontId="13" fillId="34" borderId="41" xfId="0" applyFont="1" applyFill="1" applyBorder="1" applyAlignment="1">
      <alignment horizontal="center" vertical="center" wrapText="1"/>
    </xf>
    <xf numFmtId="0" fontId="13" fillId="34" borderId="42"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88" xfId="0" applyFont="1" applyFill="1" applyBorder="1" applyAlignment="1">
      <alignment horizontal="center" vertical="center" textRotation="255"/>
    </xf>
    <xf numFmtId="0" fontId="13" fillId="33" borderId="89" xfId="0" applyFont="1" applyFill="1" applyBorder="1" applyAlignment="1">
      <alignment horizontal="center" vertical="center" textRotation="255"/>
    </xf>
    <xf numFmtId="0" fontId="0" fillId="0" borderId="68" xfId="0" applyFont="1" applyFill="1" applyBorder="1" applyAlignment="1">
      <alignment horizontal="left" wrapText="1"/>
    </xf>
    <xf numFmtId="0" fontId="0" fillId="0" borderId="69" xfId="0" applyFont="1" applyFill="1" applyBorder="1" applyAlignment="1">
      <alignment horizontal="left" wrapText="1"/>
    </xf>
    <xf numFmtId="0" fontId="0" fillId="0" borderId="85" xfId="0" applyFont="1" applyFill="1" applyBorder="1" applyAlignment="1">
      <alignment horizontal="left" wrapText="1"/>
    </xf>
    <xf numFmtId="0" fontId="13" fillId="33" borderId="67" xfId="0" applyFont="1" applyFill="1" applyBorder="1" applyAlignment="1">
      <alignment horizontal="center" wrapText="1"/>
    </xf>
    <xf numFmtId="0" fontId="13" fillId="33" borderId="17" xfId="0" applyFont="1" applyFill="1" applyBorder="1" applyAlignment="1">
      <alignment horizontal="center" wrapText="1"/>
    </xf>
    <xf numFmtId="0" fontId="13" fillId="33" borderId="39" xfId="0" applyFont="1" applyFill="1" applyBorder="1" applyAlignment="1">
      <alignment horizontal="center" wrapText="1"/>
    </xf>
    <xf numFmtId="0" fontId="0" fillId="0" borderId="46"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11" fillId="0" borderId="69" xfId="0" applyFont="1" applyFill="1" applyBorder="1" applyAlignment="1">
      <alignment horizontal="left" vertical="center" wrapText="1"/>
    </xf>
    <xf numFmtId="0" fontId="11" fillId="0" borderId="85" xfId="0" applyFont="1" applyFill="1" applyBorder="1" applyAlignment="1">
      <alignment horizontal="left" vertical="center" wrapText="1"/>
    </xf>
    <xf numFmtId="0" fontId="11" fillId="0" borderId="86"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1" fillId="0" borderId="87" xfId="0" applyFont="1" applyFill="1" applyBorder="1" applyAlignment="1">
      <alignment horizontal="left" vertical="center" wrapText="1"/>
    </xf>
    <xf numFmtId="0" fontId="11" fillId="0" borderId="41" xfId="0" applyFont="1" applyFill="1" applyBorder="1" applyAlignment="1">
      <alignment horizontal="left" vertical="center" wrapText="1"/>
    </xf>
    <xf numFmtId="0" fontId="11" fillId="0" borderId="42" xfId="0" applyFont="1" applyFill="1" applyBorder="1" applyAlignment="1">
      <alignment horizontal="left" vertical="center" wrapText="1"/>
    </xf>
    <xf numFmtId="0" fontId="0" fillId="0" borderId="57" xfId="0" applyFont="1" applyFill="1" applyBorder="1" applyAlignment="1">
      <alignment horizontal="center" vertical="center" wrapText="1"/>
    </xf>
    <xf numFmtId="0" fontId="0" fillId="0" borderId="60" xfId="0" applyFont="1" applyFill="1" applyBorder="1" applyAlignment="1">
      <alignment vertical="center" wrapText="1"/>
    </xf>
    <xf numFmtId="0" fontId="0" fillId="0" borderId="58" xfId="0" applyFont="1" applyBorder="1" applyAlignment="1">
      <alignment vertical="center" wrapText="1"/>
    </xf>
    <xf numFmtId="0" fontId="0" fillId="0" borderId="59" xfId="0" applyFont="1" applyBorder="1" applyAlignment="1">
      <alignment vertical="center" wrapText="1"/>
    </xf>
    <xf numFmtId="0" fontId="0" fillId="0" borderId="90" xfId="0" applyFont="1" applyFill="1" applyBorder="1" applyAlignment="1">
      <alignment horizontal="center" vertical="top"/>
    </xf>
    <xf numFmtId="0" fontId="0" fillId="35" borderId="90" xfId="0" applyFont="1" applyFill="1" applyBorder="1" applyAlignment="1">
      <alignment horizontal="center" vertical="top"/>
    </xf>
    <xf numFmtId="0" fontId="0" fillId="35" borderId="86" xfId="0" applyFill="1" applyBorder="1" applyAlignment="1">
      <alignment horizontal="left" vertical="top" wrapText="1"/>
    </xf>
    <xf numFmtId="0" fontId="0" fillId="35" borderId="0" xfId="0" applyFill="1" applyAlignment="1">
      <alignment horizontal="left" vertical="top" wrapText="1"/>
    </xf>
    <xf numFmtId="0" fontId="0" fillId="35" borderId="11" xfId="0" applyFill="1" applyBorder="1" applyAlignment="1">
      <alignment horizontal="left" vertical="top" wrapText="1"/>
    </xf>
    <xf numFmtId="0" fontId="0" fillId="0" borderId="91" xfId="0" applyFont="1" applyFill="1" applyBorder="1" applyAlignment="1">
      <alignment horizontal="center" vertical="top" shrinkToFit="1"/>
    </xf>
    <xf numFmtId="0" fontId="0" fillId="0" borderId="58" xfId="0" applyFont="1" applyFill="1" applyBorder="1" applyAlignment="1">
      <alignment horizontal="center" vertical="top" shrinkToFit="1"/>
    </xf>
    <xf numFmtId="0" fontId="0" fillId="0" borderId="59" xfId="0" applyFont="1" applyFill="1" applyBorder="1" applyAlignment="1">
      <alignment horizontal="center" vertical="top" shrinkToFit="1"/>
    </xf>
    <xf numFmtId="0" fontId="0" fillId="0" borderId="42"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2" xfId="0" applyFont="1" applyFill="1" applyBorder="1" applyAlignment="1">
      <alignment horizontal="center" vertical="center"/>
    </xf>
    <xf numFmtId="176" fontId="0" fillId="0" borderId="21" xfId="0" applyNumberFormat="1" applyFont="1" applyFill="1" applyBorder="1" applyAlignment="1">
      <alignment horizontal="center" vertical="top"/>
    </xf>
    <xf numFmtId="176" fontId="0" fillId="0" borderId="17" xfId="0" applyNumberFormat="1" applyFont="1" applyFill="1" applyBorder="1" applyAlignment="1">
      <alignment horizontal="center" vertical="top"/>
    </xf>
    <xf numFmtId="176" fontId="0" fillId="0" borderId="22" xfId="0" applyNumberFormat="1" applyFont="1" applyFill="1" applyBorder="1" applyAlignment="1">
      <alignment horizontal="center" vertical="top"/>
    </xf>
    <xf numFmtId="176" fontId="0" fillId="35" borderId="20" xfId="0" applyNumberFormat="1" applyFont="1" applyFill="1" applyBorder="1" applyAlignment="1">
      <alignment horizontal="center" vertical="top"/>
    </xf>
    <xf numFmtId="0" fontId="0" fillId="35" borderId="87" xfId="0" applyFill="1" applyBorder="1" applyAlignment="1">
      <alignment horizontal="left" vertical="top" wrapText="1"/>
    </xf>
    <xf numFmtId="0" fontId="0" fillId="35" borderId="41" xfId="0" applyFill="1" applyBorder="1" applyAlignment="1">
      <alignment horizontal="left" vertical="top" wrapText="1"/>
    </xf>
    <xf numFmtId="0" fontId="0" fillId="35" borderId="42" xfId="0" applyFill="1" applyBorder="1" applyAlignment="1">
      <alignment horizontal="left" vertical="top" wrapText="1"/>
    </xf>
    <xf numFmtId="0" fontId="13" fillId="33" borderId="40" xfId="0" applyFont="1" applyFill="1" applyBorder="1" applyAlignment="1">
      <alignment horizontal="center" wrapText="1"/>
    </xf>
    <xf numFmtId="0" fontId="13" fillId="33" borderId="41" xfId="0" applyFont="1" applyFill="1" applyBorder="1" applyAlignment="1">
      <alignment horizontal="center" wrapText="1"/>
    </xf>
    <xf numFmtId="0" fontId="13" fillId="33" borderId="42" xfId="0" applyFont="1" applyFill="1" applyBorder="1" applyAlignment="1">
      <alignment horizontal="center" wrapText="1"/>
    </xf>
    <xf numFmtId="176" fontId="0" fillId="0" borderId="92" xfId="0" applyNumberFormat="1" applyFont="1" applyFill="1" applyBorder="1" applyAlignment="1">
      <alignment horizontal="center" vertical="top"/>
    </xf>
    <xf numFmtId="3" fontId="0" fillId="35" borderId="92" xfId="0" applyNumberFormat="1" applyFont="1" applyFill="1" applyBorder="1" applyAlignment="1">
      <alignment horizontal="center" vertical="top"/>
    </xf>
    <xf numFmtId="0" fontId="0" fillId="35" borderId="92" xfId="0" applyFont="1" applyFill="1" applyBorder="1" applyAlignment="1">
      <alignment horizontal="center" vertical="top"/>
    </xf>
    <xf numFmtId="0" fontId="15" fillId="33" borderId="81" xfId="0" applyFont="1" applyFill="1" applyBorder="1" applyAlignment="1">
      <alignment horizontal="center" vertical="center" textRotation="255" wrapText="1"/>
    </xf>
    <xf numFmtId="0" fontId="15" fillId="33" borderId="85" xfId="0" applyFont="1" applyFill="1" applyBorder="1" applyAlignment="1">
      <alignment horizontal="center" vertical="center" textRotation="255" wrapText="1"/>
    </xf>
    <xf numFmtId="0" fontId="15" fillId="33" borderId="15"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75" xfId="0" applyFont="1" applyFill="1" applyBorder="1" applyAlignment="1">
      <alignment horizontal="center" vertical="center" textRotation="255" wrapText="1"/>
    </xf>
    <xf numFmtId="0" fontId="15" fillId="33" borderId="42" xfId="0" applyFont="1" applyFill="1" applyBorder="1" applyAlignment="1">
      <alignment horizontal="center" vertical="center" textRotation="255" wrapText="1"/>
    </xf>
    <xf numFmtId="0" fontId="0" fillId="0" borderId="91" xfId="0" applyFont="1" applyFill="1" applyBorder="1" applyAlignment="1">
      <alignment horizontal="center" vertical="top"/>
    </xf>
    <xf numFmtId="0" fontId="0" fillId="0" borderId="58" xfId="0" applyFont="1" applyFill="1" applyBorder="1" applyAlignment="1">
      <alignment horizontal="center" vertical="top"/>
    </xf>
    <xf numFmtId="0" fontId="0" fillId="0" borderId="59" xfId="0" applyFont="1" applyFill="1" applyBorder="1" applyAlignment="1">
      <alignment horizontal="center" vertical="top"/>
    </xf>
    <xf numFmtId="0" fontId="0" fillId="0" borderId="92" xfId="0" applyFont="1" applyFill="1" applyBorder="1" applyAlignment="1">
      <alignment horizontal="center" vertical="top"/>
    </xf>
    <xf numFmtId="0" fontId="0" fillId="0" borderId="93" xfId="0" applyFont="1" applyFill="1" applyBorder="1" applyAlignment="1">
      <alignment horizontal="center" vertical="top"/>
    </xf>
    <xf numFmtId="0" fontId="0" fillId="0" borderId="53" xfId="0" applyFont="1" applyFill="1" applyBorder="1" applyAlignment="1">
      <alignment horizontal="center" vertical="top"/>
    </xf>
    <xf numFmtId="0" fontId="0" fillId="0" borderId="54" xfId="0" applyFont="1" applyFill="1" applyBorder="1" applyAlignment="1">
      <alignment horizontal="center" vertical="top"/>
    </xf>
    <xf numFmtId="0" fontId="0" fillId="0" borderId="94" xfId="0" applyFont="1" applyFill="1" applyBorder="1" applyAlignment="1">
      <alignment horizontal="center" vertical="top" shrinkToFit="1"/>
    </xf>
    <xf numFmtId="0" fontId="0" fillId="0" borderId="63" xfId="0" applyFont="1" applyFill="1" applyBorder="1" applyAlignment="1">
      <alignment horizontal="center" vertical="top" shrinkToFit="1"/>
    </xf>
    <xf numFmtId="0" fontId="0" fillId="0" borderId="64" xfId="0" applyFont="1" applyFill="1" applyBorder="1" applyAlignment="1">
      <alignment horizontal="center" vertical="top" shrinkToFit="1"/>
    </xf>
    <xf numFmtId="0" fontId="0" fillId="0" borderId="95" xfId="0" applyFont="1" applyFill="1" applyBorder="1" applyAlignment="1">
      <alignment horizontal="center" vertical="top"/>
    </xf>
    <xf numFmtId="0" fontId="0" fillId="35" borderId="95" xfId="0" applyFont="1" applyFill="1" applyBorder="1" applyAlignment="1">
      <alignment horizontal="center" vertical="top"/>
    </xf>
    <xf numFmtId="0" fontId="0" fillId="35" borderId="84" xfId="0" applyFont="1" applyFill="1" applyBorder="1" applyAlignment="1">
      <alignment horizontal="left" vertical="center"/>
    </xf>
    <xf numFmtId="0" fontId="0" fillId="35" borderId="69" xfId="0" applyFill="1" applyBorder="1" applyAlignment="1">
      <alignment horizontal="left" vertical="center"/>
    </xf>
    <xf numFmtId="0" fontId="0" fillId="35" borderId="85" xfId="0" applyFill="1" applyBorder="1" applyAlignment="1">
      <alignment horizontal="left" vertical="center"/>
    </xf>
    <xf numFmtId="0" fontId="0" fillId="35" borderId="86" xfId="0" applyFill="1" applyBorder="1" applyAlignment="1">
      <alignment horizontal="left" vertical="center"/>
    </xf>
    <xf numFmtId="0" fontId="0" fillId="35" borderId="0" xfId="0" applyFill="1" applyAlignment="1">
      <alignment horizontal="left" vertical="center"/>
    </xf>
    <xf numFmtId="0" fontId="0" fillId="35" borderId="11" xfId="0" applyFill="1" applyBorder="1" applyAlignment="1">
      <alignment horizontal="left" vertical="center"/>
    </xf>
    <xf numFmtId="0" fontId="13" fillId="33" borderId="81" xfId="0" applyFont="1" applyFill="1" applyBorder="1" applyAlignment="1">
      <alignment horizontal="center" vertical="center" wrapText="1"/>
    </xf>
    <xf numFmtId="0" fontId="13" fillId="33" borderId="69" xfId="0" applyFont="1" applyFill="1" applyBorder="1" applyAlignment="1">
      <alignment horizontal="center" vertical="center"/>
    </xf>
    <xf numFmtId="0" fontId="13" fillId="0" borderId="67"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0" fillId="33" borderId="84" xfId="0" applyFont="1" applyFill="1" applyBorder="1" applyAlignment="1">
      <alignment horizontal="center" vertical="center" shrinkToFit="1"/>
    </xf>
    <xf numFmtId="0" fontId="0" fillId="33" borderId="69" xfId="0" applyFont="1" applyFill="1" applyBorder="1" applyAlignment="1">
      <alignment horizontal="center" vertical="center" shrinkToFit="1"/>
    </xf>
    <xf numFmtId="0" fontId="0" fillId="33" borderId="96" xfId="0" applyFont="1" applyFill="1" applyBorder="1" applyAlignment="1">
      <alignment horizontal="center" vertical="center" shrinkToFit="1"/>
    </xf>
    <xf numFmtId="0" fontId="0" fillId="34" borderId="81"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96" xfId="0" applyFont="1" applyFill="1" applyBorder="1" applyAlignment="1">
      <alignment horizontal="center" vertical="center"/>
    </xf>
    <xf numFmtId="0" fontId="11" fillId="34" borderId="20"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84" xfId="0" applyFont="1" applyFill="1" applyBorder="1" applyAlignment="1">
      <alignment horizontal="center" vertical="center"/>
    </xf>
    <xf numFmtId="0" fontId="0" fillId="34" borderId="85" xfId="0" applyFont="1" applyFill="1" applyBorder="1" applyAlignment="1">
      <alignment horizontal="center" vertical="center"/>
    </xf>
    <xf numFmtId="0" fontId="17" fillId="33" borderId="84" xfId="0" applyFont="1" applyFill="1" applyBorder="1" applyAlignment="1">
      <alignment horizontal="center" vertical="center" wrapText="1" shrinkToFit="1"/>
    </xf>
    <xf numFmtId="0" fontId="17" fillId="33" borderId="69" xfId="0" applyFont="1" applyFill="1" applyBorder="1" applyAlignment="1">
      <alignment horizontal="center" vertical="center" shrinkToFit="1"/>
    </xf>
    <xf numFmtId="0" fontId="17" fillId="33" borderId="96" xfId="0" applyFont="1" applyFill="1" applyBorder="1" applyAlignment="1">
      <alignment horizontal="center" vertical="center" shrinkToFit="1"/>
    </xf>
    <xf numFmtId="0" fontId="17" fillId="33" borderId="87" xfId="0" applyFont="1" applyFill="1" applyBorder="1" applyAlignment="1">
      <alignment horizontal="center" vertical="center" shrinkToFit="1"/>
    </xf>
    <xf numFmtId="0" fontId="17" fillId="33" borderId="41" xfId="0" applyFont="1" applyFill="1" applyBorder="1" applyAlignment="1">
      <alignment horizontal="center" vertical="center" shrinkToFit="1"/>
    </xf>
    <xf numFmtId="0" fontId="17" fillId="33" borderId="74" xfId="0" applyFont="1" applyFill="1" applyBorder="1" applyAlignment="1">
      <alignment horizontal="center" vertical="center" shrinkToFit="1"/>
    </xf>
    <xf numFmtId="0" fontId="0" fillId="0" borderId="20" xfId="0" applyFont="1" applyBorder="1" applyAlignment="1">
      <alignment horizontal="center" vertical="center"/>
    </xf>
    <xf numFmtId="0" fontId="0" fillId="0" borderId="97" xfId="0" applyFont="1" applyBorder="1" applyAlignment="1">
      <alignment horizontal="center" vertical="center"/>
    </xf>
    <xf numFmtId="0" fontId="0" fillId="0" borderId="21" xfId="0" applyFont="1" applyBorder="1" applyAlignment="1">
      <alignment horizontal="center" vertical="center"/>
    </xf>
    <xf numFmtId="0" fontId="0" fillId="0" borderId="39" xfId="0" applyFont="1" applyBorder="1" applyAlignment="1">
      <alignment horizontal="center" vertical="center"/>
    </xf>
    <xf numFmtId="0" fontId="0" fillId="0" borderId="21"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13" fillId="33" borderId="69"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0" fillId="33" borderId="67"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33" borderId="21" xfId="0" applyFont="1" applyFill="1" applyBorder="1" applyAlignment="1">
      <alignment horizontal="center" vertical="center"/>
    </xf>
    <xf numFmtId="0" fontId="0" fillId="33" borderId="20" xfId="0" applyFont="1" applyFill="1" applyBorder="1" applyAlignment="1">
      <alignment horizontal="center" vertical="center"/>
    </xf>
    <xf numFmtId="0" fontId="17" fillId="33" borderId="21" xfId="0" applyFont="1" applyFill="1" applyBorder="1" applyAlignment="1">
      <alignment horizontal="center" vertical="center" shrinkToFit="1"/>
    </xf>
    <xf numFmtId="0" fontId="17" fillId="33" borderId="17" xfId="0" applyFont="1" applyFill="1" applyBorder="1" applyAlignment="1">
      <alignment horizontal="center" vertical="center" shrinkToFit="1"/>
    </xf>
    <xf numFmtId="0" fontId="17" fillId="33" borderId="39" xfId="0" applyFont="1" applyFill="1" applyBorder="1" applyAlignment="1">
      <alignment horizontal="center" vertical="center" shrinkToFit="1"/>
    </xf>
    <xf numFmtId="0" fontId="13" fillId="33" borderId="100" xfId="0" applyFont="1" applyFill="1" applyBorder="1" applyAlignment="1">
      <alignment horizontal="center" vertical="center" wrapText="1"/>
    </xf>
    <xf numFmtId="0" fontId="13" fillId="33" borderId="20" xfId="0" applyFont="1" applyFill="1" applyBorder="1" applyAlignment="1">
      <alignment horizontal="center" vertical="center"/>
    </xf>
    <xf numFmtId="0" fontId="13" fillId="33" borderId="101" xfId="0" applyFont="1" applyFill="1" applyBorder="1" applyAlignment="1">
      <alignment horizontal="center" vertical="center"/>
    </xf>
    <xf numFmtId="0" fontId="13" fillId="33" borderId="100" xfId="0" applyFont="1" applyFill="1" applyBorder="1" applyAlignment="1">
      <alignment horizontal="center" vertical="center"/>
    </xf>
    <xf numFmtId="0" fontId="13" fillId="33" borderId="102" xfId="0" applyFont="1" applyFill="1" applyBorder="1" applyAlignment="1">
      <alignment horizontal="center" vertical="center"/>
    </xf>
    <xf numFmtId="0" fontId="13" fillId="33" borderId="97" xfId="0" applyFont="1" applyFill="1" applyBorder="1" applyAlignment="1">
      <alignment horizontal="center" vertical="center"/>
    </xf>
    <xf numFmtId="0" fontId="13" fillId="33" borderId="103"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104" xfId="0" applyFont="1" applyFill="1" applyBorder="1" applyAlignment="1">
      <alignment horizontal="center" vertical="center"/>
    </xf>
    <xf numFmtId="0" fontId="16" fillId="0" borderId="68" xfId="0" applyFont="1" applyBorder="1" applyAlignment="1">
      <alignment vertical="center" wrapText="1"/>
    </xf>
    <xf numFmtId="0" fontId="0" fillId="0" borderId="69" xfId="0" applyFont="1" applyBorder="1" applyAlignment="1">
      <alignment vertical="center" wrapText="1"/>
    </xf>
    <xf numFmtId="0" fontId="0" fillId="0" borderId="96" xfId="0" applyFont="1" applyBorder="1" applyAlignment="1">
      <alignment vertical="center" wrapText="1"/>
    </xf>
    <xf numFmtId="0" fontId="0" fillId="0" borderId="40" xfId="0" applyFont="1" applyBorder="1" applyAlignment="1">
      <alignment vertical="center" wrapText="1"/>
    </xf>
    <xf numFmtId="0" fontId="0" fillId="0" borderId="41" xfId="0" applyFont="1" applyBorder="1" applyAlignment="1">
      <alignment vertical="center" wrapText="1"/>
    </xf>
    <xf numFmtId="0" fontId="0" fillId="0" borderId="74" xfId="0" applyFont="1" applyBorder="1" applyAlignment="1">
      <alignment vertical="center" wrapText="1"/>
    </xf>
    <xf numFmtId="0" fontId="0" fillId="33" borderId="21" xfId="0" applyFont="1" applyFill="1" applyBorder="1" applyAlignment="1">
      <alignment horizontal="center" vertical="center" shrinkToFit="1"/>
    </xf>
    <xf numFmtId="0" fontId="0" fillId="33" borderId="17"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20" xfId="0" applyFont="1" applyBorder="1" applyAlignment="1">
      <alignment horizontal="center" vertical="center" shrinkToFit="1"/>
    </xf>
    <xf numFmtId="0" fontId="0" fillId="0" borderId="20" xfId="0" applyFont="1" applyBorder="1" applyAlignment="1">
      <alignment horizontal="center" vertical="center"/>
    </xf>
    <xf numFmtId="0" fontId="0" fillId="0" borderId="104" xfId="0" applyFont="1" applyBorder="1" applyAlignment="1">
      <alignment horizontal="center" vertical="center"/>
    </xf>
    <xf numFmtId="0" fontId="0" fillId="0" borderId="97"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12" fillId="33" borderId="107" xfId="63" applyFont="1" applyFill="1" applyBorder="1" applyAlignment="1" applyProtection="1">
      <alignment horizontal="center" vertical="center" wrapText="1"/>
      <protection/>
    </xf>
    <xf numFmtId="0" fontId="12" fillId="33" borderId="20" xfId="63" applyFont="1" applyFill="1" applyBorder="1" applyAlignment="1" applyProtection="1">
      <alignment horizontal="center" vertical="center" wrapText="1"/>
      <protection/>
    </xf>
    <xf numFmtId="181" fontId="0" fillId="0" borderId="20" xfId="0" applyNumberFormat="1" applyFont="1" applyFill="1" applyBorder="1" applyAlignment="1">
      <alignment horizontal="center" vertical="center"/>
    </xf>
    <xf numFmtId="38" fontId="0" fillId="0" borderId="90" xfId="49" applyFont="1" applyFill="1" applyBorder="1" applyAlignment="1">
      <alignment horizontal="center" vertical="center"/>
    </xf>
    <xf numFmtId="176" fontId="0" fillId="0" borderId="90" xfId="0" applyNumberFormat="1" applyFont="1" applyFill="1" applyBorder="1" applyAlignment="1">
      <alignment horizontal="center" vertical="center"/>
    </xf>
    <xf numFmtId="3" fontId="0" fillId="35" borderId="90" xfId="0" applyNumberFormat="1" applyFont="1" applyFill="1" applyBorder="1" applyAlignment="1">
      <alignment horizontal="center" vertical="center"/>
    </xf>
    <xf numFmtId="0" fontId="0" fillId="35" borderId="90" xfId="0" applyFont="1" applyFill="1" applyBorder="1" applyAlignment="1">
      <alignment horizontal="center" vertical="center"/>
    </xf>
    <xf numFmtId="0" fontId="0" fillId="35" borderId="108" xfId="0" applyFont="1" applyFill="1" applyBorder="1" applyAlignment="1">
      <alignment horizontal="center" vertical="center"/>
    </xf>
    <xf numFmtId="38" fontId="0" fillId="0" borderId="20" xfId="49" applyFont="1" applyFill="1" applyBorder="1" applyAlignment="1">
      <alignment horizontal="center" vertical="center"/>
    </xf>
    <xf numFmtId="176" fontId="0" fillId="0" borderId="20" xfId="0" applyNumberFormat="1" applyFont="1" applyFill="1" applyBorder="1" applyAlignment="1">
      <alignment horizontal="center" vertical="center"/>
    </xf>
    <xf numFmtId="0" fontId="0" fillId="35" borderId="109" xfId="0" applyFont="1" applyFill="1" applyBorder="1" applyAlignment="1">
      <alignment horizontal="center" vertical="center"/>
    </xf>
    <xf numFmtId="0" fontId="0" fillId="35" borderId="110" xfId="0" applyFont="1" applyFill="1" applyBorder="1" applyAlignment="1">
      <alignment horizontal="center" vertical="center"/>
    </xf>
    <xf numFmtId="0" fontId="12" fillId="33" borderId="60" xfId="63" applyFont="1" applyFill="1" applyBorder="1" applyAlignment="1" applyProtection="1">
      <alignment horizontal="center" vertical="center" wrapText="1"/>
      <protection/>
    </xf>
    <xf numFmtId="0" fontId="12" fillId="33" borderId="58" xfId="63" applyFont="1" applyFill="1" applyBorder="1" applyAlignment="1" applyProtection="1">
      <alignment horizontal="center" vertical="center" wrapText="1"/>
      <protection/>
    </xf>
    <xf numFmtId="0" fontId="12" fillId="33" borderId="59" xfId="63" applyFont="1" applyFill="1" applyBorder="1" applyAlignment="1" applyProtection="1">
      <alignment horizontal="center" vertical="center" wrapText="1"/>
      <protection/>
    </xf>
    <xf numFmtId="38" fontId="0" fillId="0" borderId="92" xfId="49" applyFont="1" applyFill="1" applyBorder="1" applyAlignment="1">
      <alignment horizontal="center" vertical="center"/>
    </xf>
    <xf numFmtId="3" fontId="0" fillId="0" borderId="92" xfId="49" applyNumberFormat="1" applyFont="1" applyFill="1" applyBorder="1" applyAlignment="1">
      <alignment horizontal="center" vertical="center"/>
    </xf>
    <xf numFmtId="176" fontId="0" fillId="0" borderId="92" xfId="0" applyNumberFormat="1" applyFont="1" applyFill="1" applyBorder="1" applyAlignment="1">
      <alignment horizontal="center" vertical="center"/>
    </xf>
    <xf numFmtId="0" fontId="0" fillId="33" borderId="21"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9" xfId="0" applyFont="1" applyFill="1" applyBorder="1" applyAlignment="1">
      <alignment horizontal="center" vertical="center"/>
    </xf>
    <xf numFmtId="0" fontId="12" fillId="33" borderId="68" xfId="63" applyFont="1" applyFill="1" applyBorder="1" applyAlignment="1" applyProtection="1">
      <alignment horizontal="center" vertical="center" wrapText="1"/>
      <protection/>
    </xf>
    <xf numFmtId="0" fontId="0" fillId="33" borderId="96"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33" borderId="111" xfId="0" applyFont="1" applyFill="1" applyBorder="1" applyAlignment="1">
      <alignment horizontal="center" vertical="center" wrapText="1"/>
    </xf>
    <xf numFmtId="0" fontId="0" fillId="33" borderId="40" xfId="0" applyFont="1" applyFill="1" applyBorder="1" applyAlignment="1">
      <alignment horizontal="center" vertical="center" wrapText="1"/>
    </xf>
    <xf numFmtId="0" fontId="0" fillId="33" borderId="74" xfId="0" applyFont="1" applyFill="1" applyBorder="1" applyAlignment="1">
      <alignment horizontal="center" vertical="center" wrapText="1"/>
    </xf>
    <xf numFmtId="0" fontId="12" fillId="33" borderId="84" xfId="63" applyFont="1" applyFill="1" applyBorder="1" applyAlignment="1" applyProtection="1">
      <alignment horizontal="center" vertical="center" wrapText="1"/>
      <protection/>
    </xf>
    <xf numFmtId="0" fontId="12" fillId="33" borderId="69" xfId="63" applyFont="1" applyFill="1" applyBorder="1" applyAlignment="1" applyProtection="1">
      <alignment horizontal="center" vertical="center" wrapText="1"/>
      <protection/>
    </xf>
    <xf numFmtId="0" fontId="12" fillId="33" borderId="96" xfId="63" applyFont="1" applyFill="1" applyBorder="1" applyAlignment="1" applyProtection="1">
      <alignment horizontal="center" vertical="center" wrapText="1"/>
      <protection/>
    </xf>
    <xf numFmtId="38" fontId="0" fillId="0" borderId="95" xfId="49" applyFont="1" applyFill="1" applyBorder="1" applyAlignment="1">
      <alignment horizontal="center" vertical="center"/>
    </xf>
    <xf numFmtId="176" fontId="0" fillId="0" borderId="95" xfId="0" applyNumberFormat="1" applyFont="1" applyFill="1" applyBorder="1" applyAlignment="1">
      <alignment horizontal="center" vertical="center"/>
    </xf>
    <xf numFmtId="3" fontId="0" fillId="35" borderId="95" xfId="0" applyNumberFormat="1" applyFont="1" applyFill="1" applyBorder="1" applyAlignment="1">
      <alignment horizontal="center" vertical="center"/>
    </xf>
    <xf numFmtId="0" fontId="0" fillId="35" borderId="95" xfId="0" applyFont="1" applyFill="1" applyBorder="1" applyAlignment="1">
      <alignment horizontal="center" vertical="center"/>
    </xf>
    <xf numFmtId="0" fontId="0" fillId="35" borderId="112" xfId="0" applyFont="1" applyFill="1" applyBorder="1" applyAlignment="1">
      <alignment horizontal="center" vertical="center"/>
    </xf>
    <xf numFmtId="0" fontId="8" fillId="33" borderId="81"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2" fillId="33" borderId="87" xfId="63" applyFont="1" applyFill="1" applyBorder="1" applyAlignment="1" applyProtection="1">
      <alignment horizontal="center" vertical="center" wrapText="1"/>
      <protection/>
    </xf>
    <xf numFmtId="0" fontId="12" fillId="33" borderId="41" xfId="63" applyFont="1" applyFill="1" applyBorder="1" applyAlignment="1" applyProtection="1">
      <alignment horizontal="center" vertical="center" wrapText="1"/>
      <protection/>
    </xf>
    <xf numFmtId="0" fontId="12" fillId="33" borderId="74"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1" fillId="0" borderId="67" xfId="61" applyFont="1" applyFill="1" applyBorder="1" applyAlignment="1" applyProtection="1">
      <alignment vertical="top" wrapText="1"/>
      <protection/>
    </xf>
    <xf numFmtId="0" fontId="11" fillId="0" borderId="17" xfId="61" applyFont="1" applyFill="1" applyBorder="1" applyAlignment="1" applyProtection="1">
      <alignment vertical="top" wrapText="1"/>
      <protection/>
    </xf>
    <xf numFmtId="0" fontId="11" fillId="0" borderId="39" xfId="61" applyFont="1" applyFill="1" applyBorder="1" applyAlignment="1" applyProtection="1">
      <alignment vertical="top" wrapText="1"/>
      <protection/>
    </xf>
    <xf numFmtId="0" fontId="8" fillId="33" borderId="114" xfId="63" applyFont="1" applyFill="1" applyBorder="1" applyAlignment="1" applyProtection="1">
      <alignment horizontal="center" vertical="center" wrapText="1"/>
      <protection/>
    </xf>
    <xf numFmtId="0" fontId="0" fillId="0" borderId="67" xfId="61" applyFont="1" applyFill="1" applyBorder="1" applyAlignment="1" applyProtection="1">
      <alignment vertical="center" wrapText="1"/>
      <protection/>
    </xf>
    <xf numFmtId="0" fontId="0" fillId="0" borderId="17" xfId="61" applyFont="1" applyFill="1" applyBorder="1" applyAlignment="1" applyProtection="1">
      <alignment vertical="center" wrapText="1"/>
      <protection/>
    </xf>
    <xf numFmtId="0" fontId="0" fillId="0" borderId="39" xfId="61" applyFont="1" applyFill="1" applyBorder="1" applyAlignment="1" applyProtection="1">
      <alignment vertical="center" wrapText="1"/>
      <protection/>
    </xf>
    <xf numFmtId="0" fontId="13" fillId="33" borderId="19" xfId="63" applyFont="1" applyFill="1" applyBorder="1" applyAlignment="1" applyProtection="1">
      <alignment horizontal="center" vertical="center"/>
      <protection/>
    </xf>
    <xf numFmtId="0" fontId="13" fillId="33" borderId="17" xfId="63" applyFont="1" applyFill="1" applyBorder="1" applyAlignment="1" applyProtection="1">
      <alignment horizontal="center" vertical="center"/>
      <protection/>
    </xf>
    <xf numFmtId="0" fontId="8" fillId="0" borderId="67" xfId="61" applyFont="1" applyFill="1" applyBorder="1" applyAlignment="1" applyProtection="1">
      <alignment horizontal="center" vertical="center" wrapText="1" shrinkToFit="1"/>
      <protection/>
    </xf>
    <xf numFmtId="0" fontId="8" fillId="33" borderId="21" xfId="63" applyFont="1" applyFill="1" applyBorder="1" applyAlignment="1" applyProtection="1">
      <alignment horizontal="center" vertical="center"/>
      <protection/>
    </xf>
    <xf numFmtId="0" fontId="8" fillId="33" borderId="17"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2" fillId="35" borderId="17" xfId="62" applyFont="1" applyFill="1" applyBorder="1" applyAlignment="1" applyProtection="1">
      <alignment horizontal="center" vertical="center" wrapText="1"/>
      <protection/>
    </xf>
    <xf numFmtId="0" fontId="0" fillId="35" borderId="17" xfId="0" applyFill="1" applyBorder="1" applyAlignment="1">
      <alignment horizontal="center" vertical="center"/>
    </xf>
    <xf numFmtId="0" fontId="0" fillId="35" borderId="39" xfId="0" applyFill="1" applyBorder="1" applyAlignment="1">
      <alignment horizontal="center" vertical="center"/>
    </xf>
    <xf numFmtId="0" fontId="13" fillId="33" borderId="81" xfId="63" applyFont="1" applyFill="1" applyBorder="1" applyAlignment="1" applyProtection="1">
      <alignment horizontal="center" vertical="center" wrapText="1" shrinkToFit="1"/>
      <protection/>
    </xf>
    <xf numFmtId="0" fontId="13" fillId="33" borderId="69" xfId="63" applyFont="1" applyFill="1" applyBorder="1" applyAlignment="1" applyProtection="1">
      <alignment horizontal="center" vertical="center" wrapText="1" shrinkToFit="1"/>
      <protection/>
    </xf>
    <xf numFmtId="0" fontId="13" fillId="33" borderId="75" xfId="63" applyFont="1" applyFill="1" applyBorder="1" applyAlignment="1" applyProtection="1">
      <alignment horizontal="center" vertical="center" wrapText="1" shrinkToFit="1"/>
      <protection/>
    </xf>
    <xf numFmtId="0" fontId="13" fillId="33" borderId="41" xfId="63" applyFont="1" applyFill="1" applyBorder="1" applyAlignment="1" applyProtection="1">
      <alignment horizontal="center" vertical="center" wrapText="1" shrinkToFit="1"/>
      <protection/>
    </xf>
    <xf numFmtId="0" fontId="13" fillId="0" borderId="68" xfId="63" applyFont="1" applyFill="1" applyBorder="1" applyAlignment="1" applyProtection="1">
      <alignment horizontal="center" vertical="center" wrapText="1" shrinkToFit="1"/>
      <protection/>
    </xf>
    <xf numFmtId="0" fontId="13" fillId="0" borderId="69" xfId="63" applyFont="1" applyFill="1" applyBorder="1" applyAlignment="1" applyProtection="1">
      <alignment horizontal="center" vertical="center" wrapText="1" shrinkToFit="1"/>
      <protection/>
    </xf>
    <xf numFmtId="0" fontId="0" fillId="0" borderId="69" xfId="0" applyBorder="1" applyAlignment="1">
      <alignment horizontal="center" vertical="center" wrapText="1"/>
    </xf>
    <xf numFmtId="0" fontId="13" fillId="0" borderId="40" xfId="63" applyFont="1" applyFill="1" applyBorder="1" applyAlignment="1" applyProtection="1">
      <alignment horizontal="center" vertical="center" wrapText="1" shrinkToFit="1"/>
      <protection/>
    </xf>
    <xf numFmtId="0" fontId="13" fillId="0" borderId="41" xfId="63" applyFont="1" applyFill="1" applyBorder="1" applyAlignment="1" applyProtection="1">
      <alignment horizontal="center" vertical="center" wrapText="1" shrinkToFit="1"/>
      <protection/>
    </xf>
    <xf numFmtId="0" fontId="0" fillId="0" borderId="41" xfId="0" applyBorder="1" applyAlignment="1">
      <alignment horizontal="center" vertical="center" wrapText="1"/>
    </xf>
    <xf numFmtId="0" fontId="8" fillId="33" borderId="21" xfId="61" applyNumberFormat="1" applyFont="1" applyFill="1" applyBorder="1" applyAlignment="1" applyProtection="1">
      <alignment horizontal="center" vertical="center" wrapText="1"/>
      <protection/>
    </xf>
    <xf numFmtId="0" fontId="0" fillId="0" borderId="22" xfId="0" applyBorder="1" applyAlignment="1">
      <alignment horizontal="center" vertical="center"/>
    </xf>
    <xf numFmtId="0" fontId="0" fillId="0" borderId="21" xfId="0" applyBorder="1" applyAlignment="1">
      <alignment horizontal="center" vertical="center"/>
    </xf>
    <xf numFmtId="0" fontId="11" fillId="35" borderId="84" xfId="61" applyFont="1" applyFill="1" applyBorder="1" applyAlignment="1">
      <alignment horizontal="left" vertical="center" wrapText="1" shrinkToFit="1"/>
      <protection/>
    </xf>
    <xf numFmtId="0" fontId="0" fillId="35" borderId="69" xfId="0" applyFill="1" applyBorder="1" applyAlignment="1">
      <alignment horizontal="left" vertical="center" shrinkToFit="1"/>
    </xf>
    <xf numFmtId="0" fontId="0" fillId="35" borderId="85" xfId="0" applyFill="1" applyBorder="1" applyAlignment="1">
      <alignment horizontal="left" vertical="center" shrinkToFit="1"/>
    </xf>
    <xf numFmtId="0" fontId="0" fillId="35" borderId="87" xfId="0" applyFill="1" applyBorder="1" applyAlignment="1">
      <alignment horizontal="left" vertical="center" shrinkToFit="1"/>
    </xf>
    <xf numFmtId="0" fontId="0" fillId="35" borderId="41" xfId="0" applyFill="1" applyBorder="1" applyAlignment="1">
      <alignment horizontal="left" vertical="center" shrinkToFit="1"/>
    </xf>
    <xf numFmtId="0" fontId="0" fillId="35" borderId="42" xfId="0" applyFill="1" applyBorder="1" applyAlignment="1">
      <alignment horizontal="left" vertical="center" shrinkToFit="1"/>
    </xf>
    <xf numFmtId="0" fontId="10" fillId="33" borderId="115" xfId="61" applyFont="1" applyFill="1" applyBorder="1" applyAlignment="1" applyProtection="1">
      <alignment horizontal="center" vertical="center" wrapText="1" shrinkToFit="1"/>
      <protection/>
    </xf>
    <xf numFmtId="0" fontId="0" fillId="0" borderId="37" xfId="0" applyFont="1" applyBorder="1" applyAlignment="1">
      <alignment horizontal="center" vertical="center"/>
    </xf>
    <xf numFmtId="0" fontId="0" fillId="0" borderId="116" xfId="0" applyFont="1" applyBorder="1" applyAlignment="1">
      <alignment horizontal="center" vertical="center"/>
    </xf>
    <xf numFmtId="0" fontId="11" fillId="0" borderId="37" xfId="0" applyFont="1" applyBorder="1" applyAlignment="1">
      <alignment horizontal="center" vertical="center"/>
    </xf>
    <xf numFmtId="0" fontId="0" fillId="0" borderId="37" xfId="0" applyBorder="1" applyAlignment="1">
      <alignment horizontal="center" vertical="center"/>
    </xf>
    <xf numFmtId="0" fontId="0" fillId="0" borderId="116" xfId="0" applyBorder="1" applyAlignment="1">
      <alignment horizontal="center" vertical="center"/>
    </xf>
    <xf numFmtId="0" fontId="8" fillId="33" borderId="115" xfId="61" applyFont="1" applyFill="1" applyBorder="1" applyAlignment="1" applyProtection="1">
      <alignment horizontal="center" vertical="center"/>
      <protection/>
    </xf>
    <xf numFmtId="0" fontId="0" fillId="0" borderId="38" xfId="0" applyBorder="1" applyAlignment="1">
      <alignment horizontal="center" vertical="center"/>
    </xf>
    <xf numFmtId="0" fontId="9" fillId="33" borderId="19" xfId="63" applyFont="1" applyFill="1" applyBorder="1" applyAlignment="1" applyProtection="1">
      <alignment horizontal="center" vertical="center" wrapText="1" shrinkToFit="1"/>
      <protection/>
    </xf>
    <xf numFmtId="0" fontId="9" fillId="33" borderId="17" xfId="63" applyFont="1" applyFill="1" applyBorder="1" applyAlignment="1" applyProtection="1">
      <alignment horizontal="center" vertical="center" shrinkToFit="1"/>
      <protection/>
    </xf>
    <xf numFmtId="0" fontId="9" fillId="33" borderId="114" xfId="63" applyFont="1" applyFill="1" applyBorder="1" applyAlignment="1" applyProtection="1">
      <alignment horizontal="center" vertical="center" shrinkToFit="1"/>
      <protection/>
    </xf>
    <xf numFmtId="0" fontId="8" fillId="0" borderId="67" xfId="63" applyFont="1" applyFill="1" applyBorder="1" applyAlignment="1" applyProtection="1">
      <alignment horizontal="center" vertical="center"/>
      <protection/>
    </xf>
    <xf numFmtId="0" fontId="8" fillId="0" borderId="17" xfId="63" applyFont="1" applyFill="1" applyBorder="1" applyAlignment="1" applyProtection="1">
      <alignment horizontal="center" vertical="center"/>
      <protection/>
    </xf>
    <xf numFmtId="0" fontId="8" fillId="33" borderId="21" xfId="61" applyFont="1" applyFill="1" applyBorder="1" applyAlignment="1" applyProtection="1">
      <alignment horizontal="center" vertical="center" shrinkToFit="1"/>
      <protection/>
    </xf>
    <xf numFmtId="0" fontId="0" fillId="0" borderId="17" xfId="0" applyBorder="1" applyAlignment="1">
      <alignment horizontal="center" vertical="center" shrinkToFit="1"/>
    </xf>
    <xf numFmtId="0" fontId="0" fillId="0" borderId="22" xfId="0" applyBorder="1" applyAlignment="1">
      <alignment horizontal="center" vertical="center" shrinkToFit="1"/>
    </xf>
    <xf numFmtId="0" fontId="0" fillId="35" borderId="17" xfId="0" applyFill="1" applyBorder="1" applyAlignment="1">
      <alignment horizontal="center" vertical="center" shrinkToFit="1"/>
    </xf>
    <xf numFmtId="0" fontId="0" fillId="35" borderId="22" xfId="0" applyFill="1" applyBorder="1" applyAlignment="1">
      <alignment horizontal="center" vertical="center" shrinkToFit="1"/>
    </xf>
    <xf numFmtId="0" fontId="12" fillId="35" borderId="21" xfId="62" applyFont="1" applyFill="1" applyBorder="1" applyAlignment="1" applyProtection="1">
      <alignment horizontal="center" vertical="center" shrinkToFit="1"/>
      <protection/>
    </xf>
    <xf numFmtId="0" fontId="12" fillId="35" borderId="17" xfId="62" applyFont="1" applyFill="1" applyBorder="1" applyAlignment="1" applyProtection="1">
      <alignment horizontal="center" vertical="center" shrinkToFit="1"/>
      <protection/>
    </xf>
    <xf numFmtId="0" fontId="12" fillId="35" borderId="39" xfId="62" applyFont="1" applyFill="1" applyBorder="1" applyAlignment="1" applyProtection="1">
      <alignment horizontal="center" vertical="center" shrinkToFit="1"/>
      <protection/>
    </xf>
    <xf numFmtId="49" fontId="0" fillId="0" borderId="117" xfId="0" applyNumberFormat="1" applyFont="1" applyBorder="1" applyAlignment="1">
      <alignment horizontal="left" vertical="center"/>
    </xf>
    <xf numFmtId="49" fontId="0" fillId="0" borderId="17" xfId="0" applyNumberFormat="1" applyFont="1" applyBorder="1" applyAlignment="1">
      <alignment horizontal="left" vertical="center"/>
    </xf>
    <xf numFmtId="49" fontId="0" fillId="0" borderId="22" xfId="0" applyNumberFormat="1" applyFont="1" applyBorder="1" applyAlignment="1">
      <alignment horizontal="left" vertical="center"/>
    </xf>
    <xf numFmtId="49" fontId="0" fillId="0" borderId="39" xfId="0" applyNumberFormat="1" applyFont="1" applyBorder="1" applyAlignment="1">
      <alignment horizontal="left" vertical="center"/>
    </xf>
    <xf numFmtId="0" fontId="8" fillId="33" borderId="13"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13" fillId="33" borderId="88"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9" xfId="0" applyFont="1" applyFill="1" applyBorder="1" applyAlignment="1">
      <alignment horizontal="center" vertical="center" wrapText="1"/>
    </xf>
    <xf numFmtId="0" fontId="5" fillId="0" borderId="0" xfId="0" applyFont="1" applyBorder="1" applyAlignment="1">
      <alignment horizontal="center" vertical="center"/>
    </xf>
    <xf numFmtId="0" fontId="6" fillId="0" borderId="10" xfId="0" applyFont="1" applyBorder="1" applyAlignment="1">
      <alignment horizontal="center" vertical="center"/>
    </xf>
    <xf numFmtId="49" fontId="0" fillId="0" borderId="10" xfId="0" applyNumberFormat="1" applyBorder="1" applyAlignment="1">
      <alignment horizontal="center" vertical="center"/>
    </xf>
    <xf numFmtId="0" fontId="7" fillId="33" borderId="118" xfId="63" applyFont="1" applyFill="1" applyBorder="1" applyAlignment="1" applyProtection="1">
      <alignment horizontal="center" vertical="center"/>
      <protection/>
    </xf>
    <xf numFmtId="0" fontId="0" fillId="0" borderId="119" xfId="0" applyFont="1" applyBorder="1" applyAlignment="1">
      <alignment vertical="center"/>
    </xf>
    <xf numFmtId="0" fontId="0" fillId="0" borderId="120" xfId="0" applyFont="1" applyBorder="1" applyAlignment="1">
      <alignment vertical="center"/>
    </xf>
    <xf numFmtId="0" fontId="8" fillId="33" borderId="36" xfId="63" applyFont="1" applyFill="1" applyBorder="1" applyAlignment="1" applyProtection="1">
      <alignment horizontal="center" vertical="center"/>
      <protection/>
    </xf>
    <xf numFmtId="0" fontId="8" fillId="33" borderId="37" xfId="63" applyFont="1" applyFill="1" applyBorder="1" applyAlignment="1" applyProtection="1">
      <alignment horizontal="center" vertical="center"/>
      <protection/>
    </xf>
    <xf numFmtId="0" fontId="9" fillId="0" borderId="121" xfId="61" applyFont="1" applyFill="1" applyBorder="1" applyAlignment="1" applyProtection="1">
      <alignment horizontal="center" vertical="center" wrapText="1" shrinkToFit="1"/>
      <protection/>
    </xf>
    <xf numFmtId="0" fontId="0" fillId="0" borderId="37" xfId="0" applyFill="1" applyBorder="1" applyAlignment="1">
      <alignment horizontal="center" vertical="center"/>
    </xf>
    <xf numFmtId="0" fontId="0" fillId="33" borderId="21" xfId="0" applyFill="1" applyBorder="1" applyAlignment="1">
      <alignment vertical="center"/>
    </xf>
    <xf numFmtId="0" fontId="0" fillId="33" borderId="22" xfId="0" applyFill="1" applyBorder="1" applyAlignment="1">
      <alignment vertical="center"/>
    </xf>
    <xf numFmtId="0" fontId="0" fillId="33" borderId="21" xfId="0" applyFill="1" applyBorder="1" applyAlignment="1">
      <alignment horizontal="center" vertical="center"/>
    </xf>
    <xf numFmtId="0" fontId="0" fillId="33" borderId="17" xfId="0" applyFill="1" applyBorder="1" applyAlignment="1">
      <alignment horizontal="center" vertical="center"/>
    </xf>
    <xf numFmtId="0" fontId="0" fillId="33" borderId="22" xfId="0" applyFill="1" applyBorder="1" applyAlignment="1">
      <alignment horizontal="center" vertical="center"/>
    </xf>
    <xf numFmtId="0" fontId="0" fillId="33" borderId="21"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22" xfId="0" applyFill="1" applyBorder="1" applyAlignment="1">
      <alignment horizontal="center" vertical="center" wrapText="1"/>
    </xf>
    <xf numFmtId="0" fontId="0" fillId="0" borderId="21" xfId="0" applyFont="1" applyBorder="1" applyAlignment="1">
      <alignment vertical="center" wrapText="1"/>
    </xf>
    <xf numFmtId="0" fontId="0" fillId="0" borderId="17" xfId="0" applyFont="1" applyBorder="1" applyAlignment="1">
      <alignment vertical="center" wrapText="1"/>
    </xf>
    <xf numFmtId="0" fontId="0" fillId="0" borderId="22" xfId="0" applyFont="1" applyBorder="1" applyAlignment="1">
      <alignment vertical="center" wrapText="1"/>
    </xf>
    <xf numFmtId="0" fontId="0" fillId="0" borderId="21" xfId="0" applyBorder="1" applyAlignment="1">
      <alignment vertical="center"/>
    </xf>
    <xf numFmtId="0" fontId="0" fillId="0" borderId="22" xfId="0" applyBorder="1" applyAlignment="1">
      <alignment vertical="center"/>
    </xf>
    <xf numFmtId="183" fontId="0" fillId="0" borderId="65" xfId="0" applyNumberFormat="1" applyBorder="1" applyAlignment="1">
      <alignment horizontal="right" vertical="center"/>
    </xf>
    <xf numFmtId="183" fontId="0" fillId="0" borderId="63" xfId="0" applyNumberFormat="1" applyBorder="1" applyAlignment="1">
      <alignment horizontal="right" vertical="center"/>
    </xf>
    <xf numFmtId="183" fontId="0" fillId="0" borderId="64" xfId="0" applyNumberFormat="1" applyBorder="1" applyAlignment="1">
      <alignment horizontal="right" vertical="center"/>
    </xf>
    <xf numFmtId="183" fontId="0" fillId="0" borderId="60" xfId="0" applyNumberFormat="1" applyBorder="1" applyAlignment="1">
      <alignment horizontal="right" vertical="center"/>
    </xf>
    <xf numFmtId="183" fontId="0" fillId="0" borderId="58" xfId="0" applyNumberFormat="1" applyBorder="1" applyAlignment="1">
      <alignment horizontal="right" vertical="center"/>
    </xf>
    <xf numFmtId="183" fontId="0" fillId="0" borderId="59" xfId="0" applyNumberFormat="1" applyBorder="1" applyAlignment="1">
      <alignment horizontal="right" vertical="center"/>
    </xf>
    <xf numFmtId="183" fontId="0" fillId="0" borderId="21" xfId="0" applyNumberFormat="1" applyBorder="1" applyAlignment="1">
      <alignment horizontal="right" vertical="center"/>
    </xf>
    <xf numFmtId="183" fontId="0" fillId="0" borderId="17" xfId="0" applyNumberFormat="1" applyBorder="1" applyAlignment="1">
      <alignment horizontal="right" vertical="center"/>
    </xf>
    <xf numFmtId="183" fontId="0" fillId="0" borderId="22" xfId="0" applyNumberFormat="1" applyBorder="1" applyAlignment="1">
      <alignment horizontal="right" vertical="center"/>
    </xf>
    <xf numFmtId="183" fontId="0" fillId="0" borderId="66" xfId="0" applyNumberFormat="1" applyBorder="1" applyAlignment="1">
      <alignment horizontal="right" vertical="center"/>
    </xf>
    <xf numFmtId="183" fontId="0" fillId="0" borderId="61" xfId="0" applyNumberFormat="1" applyBorder="1" applyAlignment="1">
      <alignment horizontal="right" vertical="center"/>
    </xf>
    <xf numFmtId="0" fontId="0" fillId="0" borderId="67" xfId="0" applyFont="1" applyBorder="1" applyAlignment="1">
      <alignment horizontal="left" vertical="center" wrapText="1"/>
    </xf>
    <xf numFmtId="0" fontId="0" fillId="0" borderId="17" xfId="0" applyFont="1" applyBorder="1" applyAlignment="1">
      <alignment horizontal="left" vertical="center" wrapText="1"/>
    </xf>
    <xf numFmtId="0" fontId="0" fillId="0" borderId="22" xfId="0" applyFont="1" applyBorder="1" applyAlignment="1">
      <alignment horizontal="left" vertical="center" wrapText="1"/>
    </xf>
    <xf numFmtId="0" fontId="0" fillId="0" borderId="21" xfId="0" applyFont="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123825</xdr:colOff>
      <xdr:row>72</xdr:row>
      <xdr:rowOff>495300</xdr:rowOff>
    </xdr:from>
    <xdr:to>
      <xdr:col>49</xdr:col>
      <xdr:colOff>76200</xdr:colOff>
      <xdr:row>72</xdr:row>
      <xdr:rowOff>1457325</xdr:rowOff>
    </xdr:to>
    <xdr:sp>
      <xdr:nvSpPr>
        <xdr:cNvPr id="1" name="Text Box 13"/>
        <xdr:cNvSpPr txBox="1">
          <a:spLocks noChangeArrowheads="1"/>
        </xdr:cNvSpPr>
      </xdr:nvSpPr>
      <xdr:spPr>
        <a:xfrm>
          <a:off x="6791325" y="28594050"/>
          <a:ext cx="2362200" cy="952500"/>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400" b="0" i="0" u="none" baseline="0">
              <a:solidFill>
                <a:srgbClr val="000000"/>
              </a:solidFill>
              <a:latin typeface="ＭＳ Ｐゴシック"/>
              <a:ea typeface="ＭＳ Ｐゴシック"/>
              <a:cs typeface="ＭＳ Ｐゴシック"/>
            </a:rPr>
            <a:t>A</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株）　インターナショナル</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ランゲージ</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アンド</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カルチャーセンター</a:t>
          </a:r>
          <a:r>
            <a:rPr lang="en-US" cap="none" sz="1400" b="0" i="0" u="none" baseline="0">
              <a:solidFill>
                <a:srgbClr val="000000"/>
              </a:solidFill>
              <a:latin typeface="Century"/>
              <a:ea typeface="Century"/>
              <a:cs typeface="Century"/>
            </a:rPr>
            <a:t>
</a:t>
          </a:r>
          <a:r>
            <a:rPr lang="en-US" cap="none" sz="1400" b="0" i="0" u="none" baseline="0">
              <a:solidFill>
                <a:srgbClr val="000000"/>
              </a:solidFill>
              <a:latin typeface="ＭＳ Ｐゴシック"/>
              <a:ea typeface="ＭＳ Ｐゴシック"/>
              <a:cs typeface="ＭＳ Ｐゴシック"/>
            </a:rPr>
            <a:t>３９百万円</a:t>
          </a:r>
        </a:p>
      </xdr:txBody>
    </xdr:sp>
    <xdr:clientData/>
  </xdr:twoCellAnchor>
  <xdr:twoCellAnchor>
    <xdr:from>
      <xdr:col>13</xdr:col>
      <xdr:colOff>38100</xdr:colOff>
      <xdr:row>72</xdr:row>
      <xdr:rowOff>2600325</xdr:rowOff>
    </xdr:from>
    <xdr:to>
      <xdr:col>28</xdr:col>
      <xdr:colOff>28575</xdr:colOff>
      <xdr:row>72</xdr:row>
      <xdr:rowOff>3267075</xdr:rowOff>
    </xdr:to>
    <xdr:sp>
      <xdr:nvSpPr>
        <xdr:cNvPr id="2" name="Text Box 4"/>
        <xdr:cNvSpPr txBox="1">
          <a:spLocks noChangeArrowheads="1"/>
        </xdr:cNvSpPr>
      </xdr:nvSpPr>
      <xdr:spPr>
        <a:xfrm>
          <a:off x="2324100" y="30699075"/>
          <a:ext cx="2676525" cy="666750"/>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400" b="0" i="0" u="none" baseline="0">
              <a:solidFill>
                <a:srgbClr val="000000"/>
              </a:solidFill>
              <a:latin typeface="ＭＳ Ｐゴシック"/>
              <a:ea typeface="ＭＳ Ｐゴシック"/>
              <a:cs typeface="ＭＳ Ｐゴシック"/>
            </a:rPr>
            <a:t>G</a:t>
          </a:r>
          <a:r>
            <a:rPr lang="en-US" cap="none" sz="1400" b="0" i="0" u="none" baseline="0">
              <a:solidFill>
                <a:srgbClr val="000000"/>
              </a:solidFill>
              <a:latin typeface="ＭＳ Ｐゴシック"/>
              <a:ea typeface="ＭＳ Ｐゴシック"/>
              <a:cs typeface="ＭＳ Ｐゴシック"/>
            </a:rPr>
            <a:t>．各総合通信局等</a:t>
          </a:r>
          <a:r>
            <a:rPr lang="en-US" cap="none" sz="1400" b="0" i="0" u="none" baseline="0">
              <a:solidFill>
                <a:srgbClr val="000000"/>
              </a:solidFill>
              <a:latin typeface="ＭＳ Ｐゴシック"/>
              <a:ea typeface="ＭＳ Ｐゴシック"/>
              <a:cs typeface="ＭＳ Ｐゴシック"/>
            </a:rPr>
            <a:t>（１１機関）</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４９５</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oneCellAnchor>
    <xdr:from>
      <xdr:col>38</xdr:col>
      <xdr:colOff>19050</xdr:colOff>
      <xdr:row>72</xdr:row>
      <xdr:rowOff>209550</xdr:rowOff>
    </xdr:from>
    <xdr:ext cx="2200275" cy="209550"/>
    <xdr:sp>
      <xdr:nvSpPr>
        <xdr:cNvPr id="3" name="テキスト ボックス 14"/>
        <xdr:cNvSpPr txBox="1">
          <a:spLocks noChangeArrowheads="1"/>
        </xdr:cNvSpPr>
      </xdr:nvSpPr>
      <xdr:spPr>
        <a:xfrm>
          <a:off x="6886575" y="28308300"/>
          <a:ext cx="2200275" cy="2095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一般競争入札</a:t>
          </a:r>
          <a:r>
            <a:rPr lang="en-US" cap="none" sz="1400" b="0" i="0" u="none" baseline="0">
              <a:solidFill>
                <a:srgbClr val="000000"/>
              </a:solidFill>
              <a:latin typeface="ＭＳ Ｐゴシック"/>
              <a:ea typeface="ＭＳ Ｐゴシック"/>
              <a:cs typeface="ＭＳ Ｐゴシック"/>
            </a:rPr>
            <a:t>】</a:t>
          </a:r>
        </a:p>
      </xdr:txBody>
    </xdr:sp>
    <xdr:clientData/>
  </xdr:oneCellAnchor>
  <xdr:twoCellAnchor>
    <xdr:from>
      <xdr:col>37</xdr:col>
      <xdr:colOff>123825</xdr:colOff>
      <xdr:row>72</xdr:row>
      <xdr:rowOff>1476375</xdr:rowOff>
    </xdr:from>
    <xdr:to>
      <xdr:col>49</xdr:col>
      <xdr:colOff>47625</xdr:colOff>
      <xdr:row>72</xdr:row>
      <xdr:rowOff>2219325</xdr:rowOff>
    </xdr:to>
    <xdr:sp>
      <xdr:nvSpPr>
        <xdr:cNvPr id="4" name="大かっこ 15"/>
        <xdr:cNvSpPr>
          <a:spLocks/>
        </xdr:cNvSpPr>
      </xdr:nvSpPr>
      <xdr:spPr>
        <a:xfrm>
          <a:off x="6791325" y="29575125"/>
          <a:ext cx="2333625" cy="7429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ＰＤ・ＰＯ会議の運営、課題の管理、公募の受付支援、評価委員会の運営等</a:t>
          </a:r>
        </a:p>
      </xdr:txBody>
    </xdr:sp>
    <xdr:clientData/>
  </xdr:twoCellAnchor>
  <xdr:twoCellAnchor>
    <xdr:from>
      <xdr:col>13</xdr:col>
      <xdr:colOff>66675</xdr:colOff>
      <xdr:row>72</xdr:row>
      <xdr:rowOff>1362075</xdr:rowOff>
    </xdr:from>
    <xdr:to>
      <xdr:col>28</xdr:col>
      <xdr:colOff>28575</xdr:colOff>
      <xdr:row>72</xdr:row>
      <xdr:rowOff>1876425</xdr:rowOff>
    </xdr:to>
    <xdr:sp>
      <xdr:nvSpPr>
        <xdr:cNvPr id="5" name="大かっこ 16"/>
        <xdr:cNvSpPr>
          <a:spLocks/>
        </xdr:cNvSpPr>
      </xdr:nvSpPr>
      <xdr:spPr>
        <a:xfrm>
          <a:off x="2352675" y="29460825"/>
          <a:ext cx="2647950" cy="51435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戦略的情報通信研究開発推進制度の実施</a:t>
          </a:r>
          <a:r>
            <a:rPr lang="en-US" cap="none" sz="1100" b="0" i="0" u="none" baseline="0">
              <a:solidFill>
                <a:srgbClr val="000000"/>
              </a:solidFill>
            </a:rPr>
            <a:t>
</a:t>
          </a:r>
        </a:p>
      </xdr:txBody>
    </xdr:sp>
    <xdr:clientData/>
  </xdr:twoCellAnchor>
  <xdr:twoCellAnchor>
    <xdr:from>
      <xdr:col>28</xdr:col>
      <xdr:colOff>0</xdr:colOff>
      <xdr:row>72</xdr:row>
      <xdr:rowOff>952500</xdr:rowOff>
    </xdr:from>
    <xdr:to>
      <xdr:col>37</xdr:col>
      <xdr:colOff>123825</xdr:colOff>
      <xdr:row>72</xdr:row>
      <xdr:rowOff>952500</xdr:rowOff>
    </xdr:to>
    <xdr:sp>
      <xdr:nvSpPr>
        <xdr:cNvPr id="6" name="直線矢印コネクタ 17"/>
        <xdr:cNvSpPr>
          <a:spLocks/>
        </xdr:cNvSpPr>
      </xdr:nvSpPr>
      <xdr:spPr>
        <a:xfrm flipV="1">
          <a:off x="4972050" y="29051250"/>
          <a:ext cx="18192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66675</xdr:colOff>
      <xdr:row>72</xdr:row>
      <xdr:rowOff>952500</xdr:rowOff>
    </xdr:from>
    <xdr:to>
      <xdr:col>35</xdr:col>
      <xdr:colOff>66675</xdr:colOff>
      <xdr:row>74</xdr:row>
      <xdr:rowOff>1781175</xdr:rowOff>
    </xdr:to>
    <xdr:sp>
      <xdr:nvSpPr>
        <xdr:cNvPr id="7" name="直線コネクタ 18"/>
        <xdr:cNvSpPr>
          <a:spLocks/>
        </xdr:cNvSpPr>
      </xdr:nvSpPr>
      <xdr:spPr>
        <a:xfrm>
          <a:off x="6267450" y="29051250"/>
          <a:ext cx="0" cy="10153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72</xdr:row>
      <xdr:rowOff>1876425</xdr:rowOff>
    </xdr:from>
    <xdr:to>
      <xdr:col>21</xdr:col>
      <xdr:colOff>0</xdr:colOff>
      <xdr:row>72</xdr:row>
      <xdr:rowOff>2600325</xdr:rowOff>
    </xdr:to>
    <xdr:sp>
      <xdr:nvSpPr>
        <xdr:cNvPr id="8" name="直線矢印コネクタ 19"/>
        <xdr:cNvSpPr>
          <a:spLocks/>
        </xdr:cNvSpPr>
      </xdr:nvSpPr>
      <xdr:spPr>
        <a:xfrm>
          <a:off x="3657600" y="29975175"/>
          <a:ext cx="0" cy="7239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38100</xdr:colOff>
      <xdr:row>72</xdr:row>
      <xdr:rowOff>647700</xdr:rowOff>
    </xdr:from>
    <xdr:ext cx="2714625" cy="609600"/>
    <xdr:sp>
      <xdr:nvSpPr>
        <xdr:cNvPr id="9" name="Text Box 1"/>
        <xdr:cNvSpPr txBox="1">
          <a:spLocks noChangeArrowheads="1"/>
        </xdr:cNvSpPr>
      </xdr:nvSpPr>
      <xdr:spPr>
        <a:xfrm>
          <a:off x="2324100" y="28746450"/>
          <a:ext cx="2714625" cy="609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総務省</a:t>
          </a:r>
          <a:r>
            <a:rPr lang="en-US" cap="none" sz="1400" b="0" i="0" u="none" baseline="0">
              <a:solidFill>
                <a:srgbClr val="000000"/>
              </a:solidFill>
              <a:latin typeface="Century"/>
              <a:ea typeface="Century"/>
              <a:cs typeface="Century"/>
            </a:rPr>
            <a:t>
</a:t>
          </a:r>
          <a:r>
            <a:rPr lang="en-US" cap="none" sz="1400" b="0" i="0" u="none" baseline="0">
              <a:solidFill>
                <a:srgbClr val="000000"/>
              </a:solidFill>
              <a:latin typeface="ＭＳ Ｐゴシック"/>
              <a:ea typeface="ＭＳ Ｐゴシック"/>
              <a:cs typeface="ＭＳ Ｐゴシック"/>
            </a:rPr>
            <a:t>１，７５８百万円</a:t>
          </a:r>
        </a:p>
      </xdr:txBody>
    </xdr:sp>
    <xdr:clientData/>
  </xdr:oneCellAnchor>
  <xdr:twoCellAnchor>
    <xdr:from>
      <xdr:col>37</xdr:col>
      <xdr:colOff>104775</xdr:colOff>
      <xdr:row>72</xdr:row>
      <xdr:rowOff>2505075</xdr:rowOff>
    </xdr:from>
    <xdr:to>
      <xdr:col>49</xdr:col>
      <xdr:colOff>0</xdr:colOff>
      <xdr:row>72</xdr:row>
      <xdr:rowOff>3114675</xdr:rowOff>
    </xdr:to>
    <xdr:sp>
      <xdr:nvSpPr>
        <xdr:cNvPr id="10" name="Text Box 13"/>
        <xdr:cNvSpPr txBox="1">
          <a:spLocks noChangeArrowheads="1"/>
        </xdr:cNvSpPr>
      </xdr:nvSpPr>
      <xdr:spPr>
        <a:xfrm>
          <a:off x="6772275" y="30603825"/>
          <a:ext cx="2305050" cy="609600"/>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400" b="0" i="0" u="none" baseline="0">
              <a:solidFill>
                <a:srgbClr val="000000"/>
              </a:solidFill>
              <a:latin typeface="ＭＳ Ｐゴシック"/>
              <a:ea typeface="ＭＳ Ｐゴシック"/>
              <a:cs typeface="ＭＳ Ｐゴシック"/>
            </a:rPr>
            <a:t>B</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優成監査法人　</a:t>
          </a:r>
          <a:r>
            <a:rPr lang="en-US" cap="none" sz="1400" b="0" i="0" u="none" baseline="0">
              <a:solidFill>
                <a:srgbClr val="000000"/>
              </a:solidFill>
              <a:latin typeface="Century"/>
              <a:ea typeface="Century"/>
              <a:cs typeface="Century"/>
            </a:rPr>
            <a:t>
</a:t>
          </a:r>
          <a:r>
            <a:rPr lang="en-US" cap="none" sz="1400" b="0" i="0" u="none" baseline="0">
              <a:solidFill>
                <a:srgbClr val="000000"/>
              </a:solidFill>
              <a:latin typeface="ＭＳ Ｐゴシック"/>
              <a:ea typeface="ＭＳ Ｐゴシック"/>
              <a:cs typeface="ＭＳ Ｐゴシック"/>
            </a:rPr>
            <a:t>１４</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123825</xdr:colOff>
      <xdr:row>73</xdr:row>
      <xdr:rowOff>238125</xdr:rowOff>
    </xdr:from>
    <xdr:to>
      <xdr:col>49</xdr:col>
      <xdr:colOff>76200</xdr:colOff>
      <xdr:row>73</xdr:row>
      <xdr:rowOff>1228725</xdr:rowOff>
    </xdr:to>
    <xdr:sp>
      <xdr:nvSpPr>
        <xdr:cNvPr id="11" name="大かっこ 41"/>
        <xdr:cNvSpPr>
          <a:spLocks/>
        </xdr:cNvSpPr>
      </xdr:nvSpPr>
      <xdr:spPr>
        <a:xfrm>
          <a:off x="6791325" y="33232725"/>
          <a:ext cx="2362200" cy="9906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事前経理検査</a:t>
          </a:r>
          <a:r>
            <a:rPr lang="en-US" cap="none" sz="1100" b="0" i="0" u="none" baseline="0">
              <a:solidFill>
                <a:srgbClr val="000000"/>
              </a:solidFill>
              <a:latin typeface="ＭＳ Ｐゴシック"/>
              <a:ea typeface="ＭＳ Ｐゴシック"/>
              <a:cs typeface="ＭＳ Ｐゴシック"/>
            </a:rPr>
            <a:t>の</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ＭＳ Ｐゴシック"/>
              <a:ea typeface="ＭＳ Ｐゴシック"/>
              <a:cs typeface="ＭＳ Ｐゴシック"/>
            </a:rPr>
            <a:t>を踏まえた</a:t>
          </a:r>
          <a:r>
            <a:rPr lang="en-US" cap="none" sz="1100" b="0" i="0" u="none" baseline="0">
              <a:solidFill>
                <a:srgbClr val="000000"/>
              </a:solidFill>
              <a:latin typeface="ＭＳ Ｐゴシック"/>
              <a:ea typeface="ＭＳ Ｐゴシック"/>
              <a:cs typeface="ＭＳ Ｐゴシック"/>
            </a:rPr>
            <a:t>実績報告書の</a:t>
          </a:r>
          <a:r>
            <a:rPr lang="en-US" cap="none" sz="1100" b="0" i="0" u="none" baseline="0">
              <a:solidFill>
                <a:srgbClr val="000000"/>
              </a:solidFill>
              <a:latin typeface="ＭＳ Ｐゴシック"/>
              <a:ea typeface="ＭＳ Ｐゴシック"/>
              <a:cs typeface="ＭＳ Ｐゴシック"/>
            </a:rPr>
            <a:t>経理検査、不適切な執行実績の指摘、検査報告書の</a:t>
          </a:r>
          <a:r>
            <a:rPr lang="en-US" cap="none" sz="1100" b="0" i="0" u="none" baseline="0">
              <a:solidFill>
                <a:srgbClr val="000000"/>
              </a:solidFill>
              <a:latin typeface="ＭＳ Ｐゴシック"/>
              <a:ea typeface="ＭＳ Ｐゴシック"/>
              <a:cs typeface="ＭＳ Ｐゴシック"/>
            </a:rPr>
            <a:t>作成</a:t>
          </a:r>
        </a:p>
      </xdr:txBody>
    </xdr:sp>
    <xdr:clientData/>
  </xdr:twoCellAnchor>
  <xdr:oneCellAnchor>
    <xdr:from>
      <xdr:col>37</xdr:col>
      <xdr:colOff>180975</xdr:colOff>
      <xdr:row>72</xdr:row>
      <xdr:rowOff>2219325</xdr:rowOff>
    </xdr:from>
    <xdr:ext cx="2190750" cy="247650"/>
    <xdr:sp>
      <xdr:nvSpPr>
        <xdr:cNvPr id="12" name="テキスト ボックス 42"/>
        <xdr:cNvSpPr txBox="1">
          <a:spLocks noChangeArrowheads="1"/>
        </xdr:cNvSpPr>
      </xdr:nvSpPr>
      <xdr:spPr>
        <a:xfrm>
          <a:off x="6848475" y="30318075"/>
          <a:ext cx="2190750"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一般競争入札</a:t>
          </a:r>
          <a:r>
            <a:rPr lang="en-US" cap="none" sz="1400" b="0" i="0" u="none" baseline="0">
              <a:solidFill>
                <a:srgbClr val="000000"/>
              </a:solidFill>
              <a:latin typeface="ＭＳ Ｐゴシック"/>
              <a:ea typeface="ＭＳ Ｐゴシック"/>
              <a:cs typeface="ＭＳ Ｐゴシック"/>
            </a:rPr>
            <a:t>】</a:t>
          </a:r>
        </a:p>
      </xdr:txBody>
    </xdr:sp>
    <xdr:clientData/>
  </xdr:oneCellAnchor>
  <xdr:twoCellAnchor>
    <xdr:from>
      <xdr:col>13</xdr:col>
      <xdr:colOff>66675</xdr:colOff>
      <xdr:row>72</xdr:row>
      <xdr:rowOff>3305175</xdr:rowOff>
    </xdr:from>
    <xdr:to>
      <xdr:col>28</xdr:col>
      <xdr:colOff>9525</xdr:colOff>
      <xdr:row>72</xdr:row>
      <xdr:rowOff>4419600</xdr:rowOff>
    </xdr:to>
    <xdr:sp>
      <xdr:nvSpPr>
        <xdr:cNvPr id="13" name="大かっこ 43"/>
        <xdr:cNvSpPr>
          <a:spLocks/>
        </xdr:cNvSpPr>
      </xdr:nvSpPr>
      <xdr:spPr>
        <a:xfrm>
          <a:off x="2352675" y="31403925"/>
          <a:ext cx="2628900" cy="11049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地域ＩＣＴプログラムの課題公募、</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評価委員会の開催（地域ＩＣＴのみ）</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契約手続き、委託先への予算配分、研究結果の取りまとめ</a:t>
          </a:r>
        </a:p>
      </xdr:txBody>
    </xdr:sp>
    <xdr:clientData/>
  </xdr:twoCellAnchor>
  <xdr:twoCellAnchor>
    <xdr:from>
      <xdr:col>37</xdr:col>
      <xdr:colOff>104775</xdr:colOff>
      <xdr:row>72</xdr:row>
      <xdr:rowOff>4267200</xdr:rowOff>
    </xdr:from>
    <xdr:to>
      <xdr:col>49</xdr:col>
      <xdr:colOff>85725</xdr:colOff>
      <xdr:row>73</xdr:row>
      <xdr:rowOff>238125</xdr:rowOff>
    </xdr:to>
    <xdr:sp>
      <xdr:nvSpPr>
        <xdr:cNvPr id="14" name="Text Box 13"/>
        <xdr:cNvSpPr txBox="1">
          <a:spLocks noChangeArrowheads="1"/>
        </xdr:cNvSpPr>
      </xdr:nvSpPr>
      <xdr:spPr>
        <a:xfrm>
          <a:off x="6772275" y="32365950"/>
          <a:ext cx="2390775" cy="866775"/>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400" b="0" i="0" u="none" baseline="0">
              <a:solidFill>
                <a:srgbClr val="000000"/>
              </a:solidFill>
              <a:latin typeface="ＭＳ Ｐゴシック"/>
              <a:ea typeface="ＭＳ Ｐゴシック"/>
              <a:cs typeface="ＭＳ Ｐゴシック"/>
            </a:rPr>
            <a:t>C</a:t>
          </a:r>
          <a:r>
            <a:rPr lang="en-US" cap="none" sz="1400" b="0" i="0" u="none" baseline="0">
              <a:solidFill>
                <a:srgbClr val="000000"/>
              </a:solidFill>
              <a:latin typeface="ＭＳ Ｐゴシック"/>
              <a:ea typeface="ＭＳ Ｐゴシック"/>
              <a:cs typeface="ＭＳ Ｐゴシック"/>
            </a:rPr>
            <a:t>．新日本</a:t>
          </a:r>
          <a:r>
            <a:rPr lang="en-US" cap="none" sz="1400" b="0" i="0" u="none" baseline="0">
              <a:solidFill>
                <a:srgbClr val="000000"/>
              </a:solidFill>
              <a:latin typeface="ＭＳ Ｐゴシック"/>
              <a:ea typeface="ＭＳ Ｐゴシック"/>
              <a:cs typeface="ＭＳ Ｐゴシック"/>
            </a:rPr>
            <a:t>有限責任監査法人　</a:t>
          </a:r>
          <a:r>
            <a:rPr lang="en-US" cap="none" sz="1400" b="0" i="0" u="none" baseline="0">
              <a:solidFill>
                <a:srgbClr val="000000"/>
              </a:solidFill>
              <a:latin typeface="Century"/>
              <a:ea typeface="Century"/>
              <a:cs typeface="Century"/>
            </a:rPr>
            <a:t>
</a:t>
          </a:r>
          <a:r>
            <a:rPr lang="en-US" cap="none" sz="1400" b="0" i="0" u="none" baseline="0">
              <a:solidFill>
                <a:srgbClr val="000000"/>
              </a:solidFill>
              <a:latin typeface="ＭＳ Ｐゴシック"/>
              <a:ea typeface="ＭＳ Ｐゴシック"/>
              <a:cs typeface="ＭＳ Ｐゴシック"/>
            </a:rPr>
            <a:t>３．４</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66675</xdr:colOff>
      <xdr:row>72</xdr:row>
      <xdr:rowOff>3152775</xdr:rowOff>
    </xdr:from>
    <xdr:to>
      <xdr:col>49</xdr:col>
      <xdr:colOff>0</xdr:colOff>
      <xdr:row>72</xdr:row>
      <xdr:rowOff>3924300</xdr:rowOff>
    </xdr:to>
    <xdr:sp>
      <xdr:nvSpPr>
        <xdr:cNvPr id="15" name="大かっこ 47"/>
        <xdr:cNvSpPr>
          <a:spLocks/>
        </xdr:cNvSpPr>
      </xdr:nvSpPr>
      <xdr:spPr>
        <a:xfrm>
          <a:off x="6734175" y="31251525"/>
          <a:ext cx="2343150" cy="7620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実績報告書（案）に基づく実地</a:t>
          </a:r>
          <a:r>
            <a:rPr lang="en-US" cap="none" sz="1100" b="0" i="0" u="none" baseline="0">
              <a:solidFill>
                <a:srgbClr val="000000"/>
              </a:solidFill>
              <a:latin typeface="ＭＳ Ｐゴシック"/>
              <a:ea typeface="ＭＳ Ｐゴシック"/>
              <a:cs typeface="ＭＳ Ｐゴシック"/>
            </a:rPr>
            <a:t>での事前</a:t>
          </a:r>
          <a:r>
            <a:rPr lang="en-US" cap="none" sz="1100" b="0" i="0" u="none" baseline="0">
              <a:solidFill>
                <a:srgbClr val="000000"/>
              </a:solidFill>
              <a:latin typeface="ＭＳ Ｐゴシック"/>
              <a:ea typeface="ＭＳ Ｐゴシック"/>
              <a:cs typeface="ＭＳ Ｐゴシック"/>
            </a:rPr>
            <a:t>経理検査、不適切な執行実績の指摘、検査報告書の</a:t>
          </a:r>
          <a:r>
            <a:rPr lang="en-US" cap="none" sz="1100" b="0" i="0" u="none" baseline="0">
              <a:solidFill>
                <a:srgbClr val="000000"/>
              </a:solidFill>
              <a:latin typeface="ＭＳ Ｐゴシック"/>
              <a:ea typeface="ＭＳ Ｐゴシック"/>
              <a:cs typeface="ＭＳ Ｐゴシック"/>
            </a:rPr>
            <a:t>作成</a:t>
          </a:r>
        </a:p>
      </xdr:txBody>
    </xdr:sp>
    <xdr:clientData/>
  </xdr:twoCellAnchor>
  <xdr:oneCellAnchor>
    <xdr:from>
      <xdr:col>37</xdr:col>
      <xdr:colOff>180975</xdr:colOff>
      <xdr:row>72</xdr:row>
      <xdr:rowOff>3981450</xdr:rowOff>
    </xdr:from>
    <xdr:ext cx="2295525" cy="285750"/>
    <xdr:sp>
      <xdr:nvSpPr>
        <xdr:cNvPr id="16" name="テキスト ボックス 48"/>
        <xdr:cNvSpPr txBox="1">
          <a:spLocks noChangeArrowheads="1"/>
        </xdr:cNvSpPr>
      </xdr:nvSpPr>
      <xdr:spPr>
        <a:xfrm>
          <a:off x="6848475" y="32080200"/>
          <a:ext cx="2295525"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一般競争入札</a:t>
          </a:r>
          <a:r>
            <a:rPr lang="en-US" cap="none" sz="1400" b="0" i="0" u="none" baseline="0">
              <a:solidFill>
                <a:srgbClr val="000000"/>
              </a:solidFill>
              <a:latin typeface="ＭＳ Ｐゴシック"/>
              <a:ea typeface="ＭＳ Ｐゴシック"/>
              <a:cs typeface="ＭＳ Ｐゴシック"/>
            </a:rPr>
            <a:t>】</a:t>
          </a:r>
        </a:p>
      </xdr:txBody>
    </xdr:sp>
    <xdr:clientData/>
  </xdr:oneCellAnchor>
  <xdr:twoCellAnchor>
    <xdr:from>
      <xdr:col>35</xdr:col>
      <xdr:colOff>66675</xdr:colOff>
      <xdr:row>72</xdr:row>
      <xdr:rowOff>2809875</xdr:rowOff>
    </xdr:from>
    <xdr:to>
      <xdr:col>37</xdr:col>
      <xdr:colOff>104775</xdr:colOff>
      <xdr:row>72</xdr:row>
      <xdr:rowOff>2809875</xdr:rowOff>
    </xdr:to>
    <xdr:sp>
      <xdr:nvSpPr>
        <xdr:cNvPr id="17" name="直線矢印コネクタ 49"/>
        <xdr:cNvSpPr>
          <a:spLocks/>
        </xdr:cNvSpPr>
      </xdr:nvSpPr>
      <xdr:spPr>
        <a:xfrm>
          <a:off x="6267450" y="30908625"/>
          <a:ext cx="5048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66675</xdr:colOff>
      <xdr:row>72</xdr:row>
      <xdr:rowOff>4762500</xdr:rowOff>
    </xdr:from>
    <xdr:to>
      <xdr:col>37</xdr:col>
      <xdr:colOff>123825</xdr:colOff>
      <xdr:row>72</xdr:row>
      <xdr:rowOff>4762500</xdr:rowOff>
    </xdr:to>
    <xdr:sp>
      <xdr:nvSpPr>
        <xdr:cNvPr id="18" name="直線矢印コネクタ 50"/>
        <xdr:cNvSpPr>
          <a:spLocks/>
        </xdr:cNvSpPr>
      </xdr:nvSpPr>
      <xdr:spPr>
        <a:xfrm>
          <a:off x="6267450" y="32861250"/>
          <a:ext cx="5238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73</xdr:row>
      <xdr:rowOff>2400300</xdr:rowOff>
    </xdr:from>
    <xdr:to>
      <xdr:col>13</xdr:col>
      <xdr:colOff>123825</xdr:colOff>
      <xdr:row>73</xdr:row>
      <xdr:rowOff>2943225</xdr:rowOff>
    </xdr:to>
    <xdr:sp>
      <xdr:nvSpPr>
        <xdr:cNvPr id="19" name="直線矢印コネクタ 52"/>
        <xdr:cNvSpPr>
          <a:spLocks/>
        </xdr:cNvSpPr>
      </xdr:nvSpPr>
      <xdr:spPr>
        <a:xfrm>
          <a:off x="2409825" y="35394900"/>
          <a:ext cx="0" cy="5334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114300</xdr:colOff>
      <xdr:row>73</xdr:row>
      <xdr:rowOff>2400300</xdr:rowOff>
    </xdr:from>
    <xdr:to>
      <xdr:col>27</xdr:col>
      <xdr:colOff>114300</xdr:colOff>
      <xdr:row>73</xdr:row>
      <xdr:rowOff>3133725</xdr:rowOff>
    </xdr:to>
    <xdr:sp>
      <xdr:nvSpPr>
        <xdr:cNvPr id="20" name="直線矢印コネクタ 53"/>
        <xdr:cNvSpPr>
          <a:spLocks/>
        </xdr:cNvSpPr>
      </xdr:nvSpPr>
      <xdr:spPr>
        <a:xfrm>
          <a:off x="4876800" y="35394900"/>
          <a:ext cx="0" cy="7239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73</xdr:row>
      <xdr:rowOff>2400300</xdr:rowOff>
    </xdr:from>
    <xdr:to>
      <xdr:col>27</xdr:col>
      <xdr:colOff>114300</xdr:colOff>
      <xdr:row>73</xdr:row>
      <xdr:rowOff>2400300</xdr:rowOff>
    </xdr:to>
    <xdr:sp>
      <xdr:nvSpPr>
        <xdr:cNvPr id="21" name="直線コネクタ 54"/>
        <xdr:cNvSpPr>
          <a:spLocks/>
        </xdr:cNvSpPr>
      </xdr:nvSpPr>
      <xdr:spPr>
        <a:xfrm>
          <a:off x="2409825" y="35394900"/>
          <a:ext cx="2466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72</xdr:row>
      <xdr:rowOff>4381500</xdr:rowOff>
    </xdr:from>
    <xdr:to>
      <xdr:col>21</xdr:col>
      <xdr:colOff>9525</xdr:colOff>
      <xdr:row>73</xdr:row>
      <xdr:rowOff>2371725</xdr:rowOff>
    </xdr:to>
    <xdr:sp>
      <xdr:nvSpPr>
        <xdr:cNvPr id="22" name="直線コネクタ 55"/>
        <xdr:cNvSpPr>
          <a:spLocks/>
        </xdr:cNvSpPr>
      </xdr:nvSpPr>
      <xdr:spPr>
        <a:xfrm>
          <a:off x="3667125" y="32480250"/>
          <a:ext cx="0" cy="2886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73</xdr:row>
      <xdr:rowOff>209550</xdr:rowOff>
    </xdr:from>
    <xdr:to>
      <xdr:col>33</xdr:col>
      <xdr:colOff>123825</xdr:colOff>
      <xdr:row>73</xdr:row>
      <xdr:rowOff>1076325</xdr:rowOff>
    </xdr:to>
    <xdr:sp>
      <xdr:nvSpPr>
        <xdr:cNvPr id="23" name="Text Box 13"/>
        <xdr:cNvSpPr txBox="1">
          <a:spLocks noChangeArrowheads="1"/>
        </xdr:cNvSpPr>
      </xdr:nvSpPr>
      <xdr:spPr>
        <a:xfrm>
          <a:off x="4191000" y="33204150"/>
          <a:ext cx="1762125" cy="866775"/>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400" b="0" i="0" u="none" baseline="0">
              <a:solidFill>
                <a:srgbClr val="000000"/>
              </a:solidFill>
              <a:latin typeface="ＭＳ Ｐゴシック"/>
              <a:ea typeface="ＭＳ Ｐゴシック"/>
              <a:cs typeface="ＭＳ Ｐゴシック"/>
            </a:rPr>
            <a:t>H</a:t>
          </a:r>
          <a:r>
            <a:rPr lang="en-US" cap="none" sz="1400" b="0" i="0" u="none" baseline="0">
              <a:solidFill>
                <a:srgbClr val="000000"/>
              </a:solidFill>
              <a:latin typeface="ＭＳ Ｐゴシック"/>
              <a:ea typeface="ＭＳ Ｐゴシック"/>
              <a:cs typeface="ＭＳ Ｐゴシック"/>
            </a:rPr>
            <a:t>．総務省（総合通信局）職員</a:t>
          </a:r>
          <a:r>
            <a:rPr lang="en-US" cap="none" sz="1400" b="0" i="0" u="none" baseline="0">
              <a:solidFill>
                <a:srgbClr val="000000"/>
              </a:solidFill>
              <a:latin typeface="Century"/>
              <a:ea typeface="Century"/>
              <a:cs typeface="Century"/>
            </a:rPr>
            <a:t>
</a:t>
          </a:r>
          <a:r>
            <a:rPr lang="en-US" cap="none" sz="1400" b="0" i="0" u="none" baseline="0">
              <a:solidFill>
                <a:srgbClr val="000000"/>
              </a:solidFill>
              <a:latin typeface="ＭＳ Ｐゴシック"/>
              <a:ea typeface="ＭＳ Ｐゴシック"/>
              <a:cs typeface="ＭＳ Ｐゴシック"/>
            </a:rPr>
            <a:t>０．９百万円</a:t>
          </a:r>
        </a:p>
      </xdr:txBody>
    </xdr:sp>
    <xdr:clientData/>
  </xdr:twoCellAnchor>
  <xdr:twoCellAnchor>
    <xdr:from>
      <xdr:col>23</xdr:col>
      <xdr:colOff>161925</xdr:colOff>
      <xdr:row>73</xdr:row>
      <xdr:rowOff>1123950</xdr:rowOff>
    </xdr:from>
    <xdr:to>
      <xdr:col>33</xdr:col>
      <xdr:colOff>123825</xdr:colOff>
      <xdr:row>73</xdr:row>
      <xdr:rowOff>1381125</xdr:rowOff>
    </xdr:to>
    <xdr:sp>
      <xdr:nvSpPr>
        <xdr:cNvPr id="24" name="大かっこ 57"/>
        <xdr:cNvSpPr>
          <a:spLocks/>
        </xdr:cNvSpPr>
      </xdr:nvSpPr>
      <xdr:spPr>
        <a:xfrm>
          <a:off x="4162425" y="34118550"/>
          <a:ext cx="1790700" cy="2571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運営に係る職員旅費</a:t>
          </a:r>
        </a:p>
      </xdr:txBody>
    </xdr:sp>
    <xdr:clientData/>
  </xdr:twoCellAnchor>
  <xdr:twoCellAnchor>
    <xdr:from>
      <xdr:col>21</xdr:col>
      <xdr:colOff>38100</xdr:colOff>
      <xdr:row>73</xdr:row>
      <xdr:rowOff>704850</xdr:rowOff>
    </xdr:from>
    <xdr:to>
      <xdr:col>24</xdr:col>
      <xdr:colOff>19050</xdr:colOff>
      <xdr:row>73</xdr:row>
      <xdr:rowOff>704850</xdr:rowOff>
    </xdr:to>
    <xdr:sp>
      <xdr:nvSpPr>
        <xdr:cNvPr id="25" name="直線矢印コネクタ 58"/>
        <xdr:cNvSpPr>
          <a:spLocks/>
        </xdr:cNvSpPr>
      </xdr:nvSpPr>
      <xdr:spPr>
        <a:xfrm>
          <a:off x="3695700" y="33699450"/>
          <a:ext cx="4953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37</xdr:col>
      <xdr:colOff>161925</xdr:colOff>
      <xdr:row>73</xdr:row>
      <xdr:rowOff>3286125</xdr:rowOff>
    </xdr:from>
    <xdr:ext cx="2190750" cy="257175"/>
    <xdr:sp>
      <xdr:nvSpPr>
        <xdr:cNvPr id="26" name="テキスト ボックス 111"/>
        <xdr:cNvSpPr txBox="1">
          <a:spLocks noChangeArrowheads="1"/>
        </xdr:cNvSpPr>
      </xdr:nvSpPr>
      <xdr:spPr>
        <a:xfrm>
          <a:off x="6829425" y="36280725"/>
          <a:ext cx="2190750" cy="257175"/>
        </a:xfrm>
        <a:prstGeom prst="rect">
          <a:avLst/>
        </a:prstGeom>
        <a:noFill/>
        <a:ln w="9525"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公募・委託</a:t>
          </a:r>
          <a:r>
            <a:rPr lang="en-US" cap="none" sz="1400" b="0" i="0" u="none" baseline="0">
              <a:solidFill>
                <a:srgbClr val="000000"/>
              </a:solidFill>
              <a:latin typeface="ＭＳ Ｐゴシック"/>
              <a:ea typeface="ＭＳ Ｐゴシック"/>
              <a:cs typeface="ＭＳ Ｐゴシック"/>
            </a:rPr>
            <a:t>】</a:t>
          </a:r>
        </a:p>
      </xdr:txBody>
    </xdr:sp>
    <xdr:clientData/>
  </xdr:oneCellAnchor>
  <xdr:twoCellAnchor>
    <xdr:from>
      <xdr:col>37</xdr:col>
      <xdr:colOff>85725</xdr:colOff>
      <xdr:row>74</xdr:row>
      <xdr:rowOff>76200</xdr:rowOff>
    </xdr:from>
    <xdr:to>
      <xdr:col>49</xdr:col>
      <xdr:colOff>0</xdr:colOff>
      <xdr:row>74</xdr:row>
      <xdr:rowOff>1009650</xdr:rowOff>
    </xdr:to>
    <xdr:sp>
      <xdr:nvSpPr>
        <xdr:cNvPr id="27" name="大かっこ 112"/>
        <xdr:cNvSpPr>
          <a:spLocks/>
        </xdr:cNvSpPr>
      </xdr:nvSpPr>
      <xdr:spPr>
        <a:xfrm>
          <a:off x="6753225" y="37499925"/>
          <a:ext cx="2324100" cy="9334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総務省と委託研究開発契約の締結、実施計画書にもとづく研究の実施、成果の発表、実績報告書の提出</a:t>
          </a:r>
          <a:r>
            <a:rPr lang="en-US" cap="none" sz="1100" b="0" i="0" u="none" baseline="0">
              <a:solidFill>
                <a:srgbClr val="000000"/>
              </a:solidFill>
              <a:latin typeface="ＭＳ Ｐゴシック"/>
              <a:ea typeface="ＭＳ Ｐゴシック"/>
              <a:cs typeface="ＭＳ Ｐゴシック"/>
            </a:rPr>
            <a:t>等</a:t>
          </a:r>
        </a:p>
      </xdr:txBody>
    </xdr:sp>
    <xdr:clientData/>
  </xdr:twoCellAnchor>
  <xdr:twoCellAnchor>
    <xdr:from>
      <xdr:col>37</xdr:col>
      <xdr:colOff>85725</xdr:colOff>
      <xdr:row>73</xdr:row>
      <xdr:rowOff>1457325</xdr:rowOff>
    </xdr:from>
    <xdr:to>
      <xdr:col>49</xdr:col>
      <xdr:colOff>76200</xdr:colOff>
      <xdr:row>73</xdr:row>
      <xdr:rowOff>2314575</xdr:rowOff>
    </xdr:to>
    <xdr:sp>
      <xdr:nvSpPr>
        <xdr:cNvPr id="28" name="Text Box 13"/>
        <xdr:cNvSpPr txBox="1">
          <a:spLocks noChangeArrowheads="1"/>
        </xdr:cNvSpPr>
      </xdr:nvSpPr>
      <xdr:spPr>
        <a:xfrm>
          <a:off x="6753225" y="34451925"/>
          <a:ext cx="2400300" cy="866775"/>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400" b="0" i="0" u="none" baseline="0">
              <a:solidFill>
                <a:srgbClr val="000000"/>
              </a:solidFill>
              <a:latin typeface="ＭＳ Ｐゴシック"/>
              <a:ea typeface="ＭＳ Ｐゴシック"/>
              <a:cs typeface="ＭＳ Ｐゴシック"/>
            </a:rPr>
            <a:t>D</a:t>
          </a:r>
          <a:r>
            <a:rPr lang="en-US" cap="none" sz="1400" b="0" i="0" u="none" baseline="0">
              <a:solidFill>
                <a:srgbClr val="000000"/>
              </a:solidFill>
              <a:latin typeface="ＭＳ Ｐゴシック"/>
              <a:ea typeface="ＭＳ Ｐゴシック"/>
              <a:cs typeface="ＭＳ Ｐゴシック"/>
            </a:rPr>
            <a:t>．外部委員（本省）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（１１５名）</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１４百万円</a:t>
          </a:r>
        </a:p>
      </xdr:txBody>
    </xdr:sp>
    <xdr:clientData/>
  </xdr:twoCellAnchor>
  <xdr:twoCellAnchor>
    <xdr:from>
      <xdr:col>22</xdr:col>
      <xdr:colOff>28575</xdr:colOff>
      <xdr:row>73</xdr:row>
      <xdr:rowOff>4200525</xdr:rowOff>
    </xdr:from>
    <xdr:to>
      <xdr:col>34</xdr:col>
      <xdr:colOff>171450</xdr:colOff>
      <xdr:row>74</xdr:row>
      <xdr:rowOff>590550</xdr:rowOff>
    </xdr:to>
    <xdr:sp>
      <xdr:nvSpPr>
        <xdr:cNvPr id="29" name="大かっこ 115"/>
        <xdr:cNvSpPr>
          <a:spLocks/>
        </xdr:cNvSpPr>
      </xdr:nvSpPr>
      <xdr:spPr>
        <a:xfrm>
          <a:off x="3857625" y="37195125"/>
          <a:ext cx="2314575" cy="819150"/>
        </a:xfrm>
        <a:prstGeom prst="bracketPair">
          <a:avLst>
            <a:gd name="adj" fmla="val -37416"/>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地域ＩＣＴプログラムの書面評価の実施</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地域ＩＣＴプログラムの評価委員会の出席等</a:t>
          </a:r>
        </a:p>
      </xdr:txBody>
    </xdr:sp>
    <xdr:clientData/>
  </xdr:twoCellAnchor>
  <xdr:twoCellAnchor>
    <xdr:from>
      <xdr:col>37</xdr:col>
      <xdr:colOff>133350</xdr:colOff>
      <xdr:row>73</xdr:row>
      <xdr:rowOff>2352675</xdr:rowOff>
    </xdr:from>
    <xdr:to>
      <xdr:col>49</xdr:col>
      <xdr:colOff>85725</xdr:colOff>
      <xdr:row>73</xdr:row>
      <xdr:rowOff>3067050</xdr:rowOff>
    </xdr:to>
    <xdr:sp>
      <xdr:nvSpPr>
        <xdr:cNvPr id="30" name="大かっこ 116"/>
        <xdr:cNvSpPr>
          <a:spLocks/>
        </xdr:cNvSpPr>
      </xdr:nvSpPr>
      <xdr:spPr>
        <a:xfrm>
          <a:off x="6800850" y="35347275"/>
          <a:ext cx="2362200" cy="7048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書面評価の実施、評価委員会の出席等</a:t>
          </a:r>
        </a:p>
      </xdr:txBody>
    </xdr:sp>
    <xdr:clientData/>
  </xdr:twoCellAnchor>
  <xdr:twoCellAnchor>
    <xdr:from>
      <xdr:col>37</xdr:col>
      <xdr:colOff>95250</xdr:colOff>
      <xdr:row>73</xdr:row>
      <xdr:rowOff>3619500</xdr:rowOff>
    </xdr:from>
    <xdr:to>
      <xdr:col>49</xdr:col>
      <xdr:colOff>38100</xdr:colOff>
      <xdr:row>74</xdr:row>
      <xdr:rowOff>28575</xdr:rowOff>
    </xdr:to>
    <xdr:sp>
      <xdr:nvSpPr>
        <xdr:cNvPr id="31" name="Text Box 13"/>
        <xdr:cNvSpPr txBox="1">
          <a:spLocks noChangeArrowheads="1"/>
        </xdr:cNvSpPr>
      </xdr:nvSpPr>
      <xdr:spPr>
        <a:xfrm>
          <a:off x="6762750" y="36614100"/>
          <a:ext cx="2352675" cy="838200"/>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400" b="0" i="0" u="none" baseline="0">
              <a:solidFill>
                <a:srgbClr val="000000"/>
              </a:solidFill>
              <a:latin typeface="ＭＳ Ｐゴシック"/>
              <a:ea typeface="ＭＳ Ｐゴシック"/>
              <a:cs typeface="ＭＳ Ｐゴシック"/>
            </a:rPr>
            <a:t>E</a:t>
          </a:r>
          <a:r>
            <a:rPr lang="en-US" cap="none" sz="1400" b="0" i="0" u="none" baseline="0">
              <a:solidFill>
                <a:srgbClr val="000000"/>
              </a:solidFill>
              <a:latin typeface="ＭＳ Ｐゴシック"/>
              <a:ea typeface="ＭＳ Ｐゴシック"/>
              <a:cs typeface="ＭＳ Ｐゴシック"/>
            </a:rPr>
            <a:t>．大学・民間企業・地方自治体等（１０３機関）</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１１９２百万円</a:t>
          </a:r>
        </a:p>
      </xdr:txBody>
    </xdr:sp>
    <xdr:clientData/>
  </xdr:twoCellAnchor>
  <xdr:twoCellAnchor>
    <xdr:from>
      <xdr:col>22</xdr:col>
      <xdr:colOff>0</xdr:colOff>
      <xdr:row>73</xdr:row>
      <xdr:rowOff>3200400</xdr:rowOff>
    </xdr:from>
    <xdr:to>
      <xdr:col>34</xdr:col>
      <xdr:colOff>123825</xdr:colOff>
      <xdr:row>73</xdr:row>
      <xdr:rowOff>4048125</xdr:rowOff>
    </xdr:to>
    <xdr:sp>
      <xdr:nvSpPr>
        <xdr:cNvPr id="32" name="Text Box 4"/>
        <xdr:cNvSpPr txBox="1">
          <a:spLocks noChangeArrowheads="1"/>
        </xdr:cNvSpPr>
      </xdr:nvSpPr>
      <xdr:spPr>
        <a:xfrm>
          <a:off x="3829050" y="36195000"/>
          <a:ext cx="2295525" cy="847725"/>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400" b="0" i="0" u="none" baseline="0">
              <a:solidFill>
                <a:srgbClr val="000000"/>
              </a:solidFill>
              <a:latin typeface="ＭＳ Ｐゴシック"/>
              <a:ea typeface="ＭＳ Ｐゴシック"/>
              <a:cs typeface="ＭＳ Ｐゴシック"/>
            </a:rPr>
            <a:t>I</a:t>
          </a:r>
          <a:r>
            <a:rPr lang="en-US" cap="none" sz="1400" b="0" i="0" u="none" baseline="0">
              <a:solidFill>
                <a:srgbClr val="000000"/>
              </a:solidFill>
              <a:latin typeface="ＭＳ Ｐゴシック"/>
              <a:ea typeface="ＭＳ Ｐゴシック"/>
              <a:cs typeface="ＭＳ Ｐゴシック"/>
            </a:rPr>
            <a:t>．外部委員（地方局）</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６百万円（５２名）</a:t>
          </a:r>
        </a:p>
      </xdr:txBody>
    </xdr:sp>
    <xdr:clientData/>
  </xdr:twoCellAnchor>
  <xdr:twoCellAnchor>
    <xdr:from>
      <xdr:col>7</xdr:col>
      <xdr:colOff>38100</xdr:colOff>
      <xdr:row>73</xdr:row>
      <xdr:rowOff>3181350</xdr:rowOff>
    </xdr:from>
    <xdr:to>
      <xdr:col>20</xdr:col>
      <xdr:colOff>161925</xdr:colOff>
      <xdr:row>73</xdr:row>
      <xdr:rowOff>4086225</xdr:rowOff>
    </xdr:to>
    <xdr:sp>
      <xdr:nvSpPr>
        <xdr:cNvPr id="33" name="Text Box 4"/>
        <xdr:cNvSpPr txBox="1">
          <a:spLocks noChangeArrowheads="1"/>
        </xdr:cNvSpPr>
      </xdr:nvSpPr>
      <xdr:spPr>
        <a:xfrm>
          <a:off x="1295400" y="36175950"/>
          <a:ext cx="2352675" cy="895350"/>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400" b="0" i="0" u="none" baseline="0">
              <a:solidFill>
                <a:srgbClr val="000000"/>
              </a:solidFill>
              <a:latin typeface="ＭＳ Ｐゴシック"/>
              <a:ea typeface="ＭＳ Ｐゴシック"/>
              <a:cs typeface="ＭＳ Ｐゴシック"/>
            </a:rPr>
            <a:t>J</a:t>
          </a:r>
          <a:r>
            <a:rPr lang="en-US" cap="none" sz="1400" b="0" i="0" u="none" baseline="0">
              <a:solidFill>
                <a:srgbClr val="000000"/>
              </a:solidFill>
              <a:latin typeface="ＭＳ Ｐゴシック"/>
              <a:ea typeface="ＭＳ Ｐゴシック"/>
              <a:cs typeface="ＭＳ Ｐゴシック"/>
            </a:rPr>
            <a:t>．大学・民間企業・地方自治体等</a:t>
          </a:r>
          <a:r>
            <a:rPr lang="en-US" cap="none" sz="1400" b="0" i="0" u="none" baseline="0">
              <a:solidFill>
                <a:srgbClr val="000000"/>
              </a:solidFill>
              <a:latin typeface="ＭＳ Ｐゴシック"/>
              <a:ea typeface="ＭＳ Ｐゴシック"/>
              <a:cs typeface="ＭＳ Ｐゴシック"/>
            </a:rPr>
            <a:t>（１</a:t>
          </a:r>
          <a:r>
            <a:rPr lang="en-US" cap="none" sz="1400" b="0" i="0" u="none" baseline="0">
              <a:solidFill>
                <a:srgbClr val="000000"/>
              </a:solidFill>
              <a:latin typeface="ＭＳ Ｐゴシック"/>
              <a:ea typeface="ＭＳ Ｐゴシック"/>
              <a:cs typeface="ＭＳ Ｐゴシック"/>
            </a:rPr>
            <a:t>２</a:t>
          </a:r>
          <a:r>
            <a:rPr lang="en-US" cap="none" sz="1400" b="0" i="0" u="none" baseline="0">
              <a:solidFill>
                <a:srgbClr val="000000"/>
              </a:solidFill>
              <a:latin typeface="ＭＳ Ｐゴシック"/>
              <a:ea typeface="ＭＳ Ｐゴシック"/>
              <a:cs typeface="ＭＳ Ｐゴシック"/>
            </a:rPr>
            <a:t>２機関）</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４８８百万円</a:t>
          </a:r>
        </a:p>
      </xdr:txBody>
    </xdr:sp>
    <xdr:clientData/>
  </xdr:twoCellAnchor>
  <xdr:twoCellAnchor>
    <xdr:from>
      <xdr:col>7</xdr:col>
      <xdr:colOff>85725</xdr:colOff>
      <xdr:row>73</xdr:row>
      <xdr:rowOff>4152900</xdr:rowOff>
    </xdr:from>
    <xdr:to>
      <xdr:col>21</xdr:col>
      <xdr:colOff>28575</xdr:colOff>
      <xdr:row>74</xdr:row>
      <xdr:rowOff>628650</xdr:rowOff>
    </xdr:to>
    <xdr:sp>
      <xdr:nvSpPr>
        <xdr:cNvPr id="34" name="大かっこ 121"/>
        <xdr:cNvSpPr>
          <a:spLocks/>
        </xdr:cNvSpPr>
      </xdr:nvSpPr>
      <xdr:spPr>
        <a:xfrm>
          <a:off x="1343025" y="37147500"/>
          <a:ext cx="2343150" cy="9048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各総合通信局等と委託研究開発契約の締結、実施計画書にもとづく研究の実施、成果の発表、実績報告書の提出</a:t>
          </a:r>
        </a:p>
      </xdr:txBody>
    </xdr:sp>
    <xdr:clientData/>
  </xdr:twoCellAnchor>
  <xdr:oneCellAnchor>
    <xdr:from>
      <xdr:col>8</xdr:col>
      <xdr:colOff>85725</xdr:colOff>
      <xdr:row>74</xdr:row>
      <xdr:rowOff>1476375</xdr:rowOff>
    </xdr:from>
    <xdr:ext cx="3543300" cy="1076325"/>
    <xdr:sp>
      <xdr:nvSpPr>
        <xdr:cNvPr id="35" name="テキスト ボックス 123"/>
        <xdr:cNvSpPr txBox="1">
          <a:spLocks noChangeArrowheads="1"/>
        </xdr:cNvSpPr>
      </xdr:nvSpPr>
      <xdr:spPr>
        <a:xfrm>
          <a:off x="1514475" y="38900100"/>
          <a:ext cx="3543300" cy="1076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研究開発委託先</a:t>
          </a:r>
          <a:r>
            <a:rPr lang="en-US" cap="none" sz="1100" b="0" i="0" u="none" baseline="0">
              <a:solidFill>
                <a:srgbClr val="000000"/>
              </a:solidFill>
              <a:latin typeface="ＭＳ Ｐゴシック"/>
              <a:ea typeface="ＭＳ Ｐゴシック"/>
              <a:cs typeface="ＭＳ Ｐゴシック"/>
            </a:rPr>
            <a:t>では、</a:t>
          </a:r>
          <a:r>
            <a:rPr lang="en-US" cap="none" sz="1100" b="0" i="0" u="none" baseline="0">
              <a:solidFill>
                <a:srgbClr val="000000"/>
              </a:solidFill>
              <a:latin typeface="ＭＳ Ｐゴシック"/>
              <a:ea typeface="ＭＳ Ｐゴシック"/>
              <a:cs typeface="ＭＳ Ｐゴシック"/>
            </a:rPr>
            <a:t>研究開発要素を含む請負契約（再委託）は禁止。</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なお、総務省が示す「委託契約経理処理解説」に準じて、研究機器の調達（リース、レンタル、購入）、人件費、旅費などを支出する。</a:t>
          </a:r>
        </a:p>
      </xdr:txBody>
    </xdr:sp>
    <xdr:clientData/>
  </xdr:oneCellAnchor>
  <xdr:oneCellAnchor>
    <xdr:from>
      <xdr:col>7</xdr:col>
      <xdr:colOff>95250</xdr:colOff>
      <xdr:row>73</xdr:row>
      <xdr:rowOff>2886075</xdr:rowOff>
    </xdr:from>
    <xdr:ext cx="2228850" cy="276225"/>
    <xdr:sp>
      <xdr:nvSpPr>
        <xdr:cNvPr id="36" name="テキスト ボックス 124"/>
        <xdr:cNvSpPr txBox="1">
          <a:spLocks noChangeArrowheads="1"/>
        </xdr:cNvSpPr>
      </xdr:nvSpPr>
      <xdr:spPr>
        <a:xfrm>
          <a:off x="1352550" y="35880675"/>
          <a:ext cx="2228850" cy="276225"/>
        </a:xfrm>
        <a:prstGeom prst="rect">
          <a:avLst/>
        </a:prstGeom>
        <a:noFill/>
        <a:ln w="9525"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公募・委託</a:t>
          </a:r>
          <a:r>
            <a:rPr lang="en-US" cap="none" sz="1400" b="0" i="0" u="none" baseline="0">
              <a:solidFill>
                <a:srgbClr val="000000"/>
              </a:solidFill>
              <a:latin typeface="ＭＳ Ｐゴシック"/>
              <a:ea typeface="ＭＳ Ｐゴシック"/>
              <a:cs typeface="ＭＳ Ｐゴシック"/>
            </a:rPr>
            <a:t>】</a:t>
          </a:r>
        </a:p>
      </xdr:txBody>
    </xdr:sp>
    <xdr:clientData/>
  </xdr:oneCellAnchor>
  <xdr:twoCellAnchor>
    <xdr:from>
      <xdr:col>35</xdr:col>
      <xdr:colOff>66675</xdr:colOff>
      <xdr:row>73</xdr:row>
      <xdr:rowOff>4067175</xdr:rowOff>
    </xdr:from>
    <xdr:to>
      <xdr:col>37</xdr:col>
      <xdr:colOff>104775</xdr:colOff>
      <xdr:row>73</xdr:row>
      <xdr:rowOff>4067175</xdr:rowOff>
    </xdr:to>
    <xdr:sp>
      <xdr:nvSpPr>
        <xdr:cNvPr id="37" name="直線矢印コネクタ 129"/>
        <xdr:cNvSpPr>
          <a:spLocks/>
        </xdr:cNvSpPr>
      </xdr:nvSpPr>
      <xdr:spPr>
        <a:xfrm>
          <a:off x="6267450" y="37061775"/>
          <a:ext cx="5048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76200</xdr:colOff>
      <xdr:row>73</xdr:row>
      <xdr:rowOff>1847850</xdr:rowOff>
    </xdr:from>
    <xdr:to>
      <xdr:col>37</xdr:col>
      <xdr:colOff>104775</xdr:colOff>
      <xdr:row>73</xdr:row>
      <xdr:rowOff>1847850</xdr:rowOff>
    </xdr:to>
    <xdr:sp>
      <xdr:nvSpPr>
        <xdr:cNvPr id="38" name="直線矢印コネクタ 51"/>
        <xdr:cNvSpPr>
          <a:spLocks/>
        </xdr:cNvSpPr>
      </xdr:nvSpPr>
      <xdr:spPr>
        <a:xfrm>
          <a:off x="6276975" y="34842450"/>
          <a:ext cx="4953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133350</xdr:colOff>
      <xdr:row>10</xdr:row>
      <xdr:rowOff>57150</xdr:rowOff>
    </xdr:from>
    <xdr:ext cx="323850" cy="276225"/>
    <xdr:sp>
      <xdr:nvSpPr>
        <xdr:cNvPr id="39" name="テキスト ボックス 137"/>
        <xdr:cNvSpPr txBox="1">
          <a:spLocks noChangeArrowheads="1"/>
        </xdr:cNvSpPr>
      </xdr:nvSpPr>
      <xdr:spPr>
        <a:xfrm>
          <a:off x="2419350" y="5334000"/>
          <a:ext cx="323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37</xdr:col>
      <xdr:colOff>85725</xdr:colOff>
      <xdr:row>74</xdr:row>
      <xdr:rowOff>1333500</xdr:rowOff>
    </xdr:from>
    <xdr:to>
      <xdr:col>49</xdr:col>
      <xdr:colOff>38100</xdr:colOff>
      <xdr:row>74</xdr:row>
      <xdr:rowOff>2190750</xdr:rowOff>
    </xdr:to>
    <xdr:sp>
      <xdr:nvSpPr>
        <xdr:cNvPr id="40" name="Text Box 13"/>
        <xdr:cNvSpPr txBox="1">
          <a:spLocks noChangeArrowheads="1"/>
        </xdr:cNvSpPr>
      </xdr:nvSpPr>
      <xdr:spPr>
        <a:xfrm>
          <a:off x="6753225" y="38757225"/>
          <a:ext cx="2362200" cy="847725"/>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400" b="0" i="0" u="none" baseline="0">
              <a:solidFill>
                <a:srgbClr val="000000"/>
              </a:solidFill>
              <a:latin typeface="ＭＳ Ｐゴシック"/>
              <a:ea typeface="ＭＳ Ｐゴシック"/>
              <a:cs typeface="ＭＳ Ｐゴシック"/>
            </a:rPr>
            <a:t>F</a:t>
          </a:r>
          <a:r>
            <a:rPr lang="en-US" cap="none" sz="1400" b="0" i="0" u="none" baseline="0">
              <a:solidFill>
                <a:srgbClr val="000000"/>
              </a:solidFill>
              <a:latin typeface="ＭＳ Ｐゴシック"/>
              <a:ea typeface="ＭＳ Ｐゴシック"/>
              <a:cs typeface="ＭＳ Ｐゴシック"/>
            </a:rPr>
            <a:t>．総務省（本省）職員</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０．２百万円</a:t>
          </a:r>
        </a:p>
      </xdr:txBody>
    </xdr:sp>
    <xdr:clientData/>
  </xdr:twoCellAnchor>
  <xdr:twoCellAnchor>
    <xdr:from>
      <xdr:col>37</xdr:col>
      <xdr:colOff>152400</xdr:colOff>
      <xdr:row>74</xdr:row>
      <xdr:rowOff>2247900</xdr:rowOff>
    </xdr:from>
    <xdr:to>
      <xdr:col>46</xdr:col>
      <xdr:colOff>85725</xdr:colOff>
      <xdr:row>74</xdr:row>
      <xdr:rowOff>2505075</xdr:rowOff>
    </xdr:to>
    <xdr:sp>
      <xdr:nvSpPr>
        <xdr:cNvPr id="41" name="大かっこ 45"/>
        <xdr:cNvSpPr>
          <a:spLocks/>
        </xdr:cNvSpPr>
      </xdr:nvSpPr>
      <xdr:spPr>
        <a:xfrm>
          <a:off x="6819900" y="39671625"/>
          <a:ext cx="1733550" cy="2571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運営に係る職員旅費</a:t>
          </a:r>
        </a:p>
      </xdr:txBody>
    </xdr:sp>
    <xdr:clientData/>
  </xdr:twoCellAnchor>
  <xdr:twoCellAnchor>
    <xdr:from>
      <xdr:col>35</xdr:col>
      <xdr:colOff>76200</xdr:colOff>
      <xdr:row>74</xdr:row>
      <xdr:rowOff>1781175</xdr:rowOff>
    </xdr:from>
    <xdr:to>
      <xdr:col>37</xdr:col>
      <xdr:colOff>85725</xdr:colOff>
      <xdr:row>74</xdr:row>
      <xdr:rowOff>1781175</xdr:rowOff>
    </xdr:to>
    <xdr:sp>
      <xdr:nvSpPr>
        <xdr:cNvPr id="42" name="直線矢印コネクタ 59"/>
        <xdr:cNvSpPr>
          <a:spLocks/>
        </xdr:cNvSpPr>
      </xdr:nvSpPr>
      <xdr:spPr>
        <a:xfrm flipV="1">
          <a:off x="6276975" y="39204900"/>
          <a:ext cx="4762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0</xdr:colOff>
      <xdr:row>72</xdr:row>
      <xdr:rowOff>228600</xdr:rowOff>
    </xdr:from>
    <xdr:ext cx="1314450" cy="266700"/>
    <xdr:sp>
      <xdr:nvSpPr>
        <xdr:cNvPr id="43" name="テキスト ボックス 3"/>
        <xdr:cNvSpPr txBox="1">
          <a:spLocks noChangeArrowheads="1"/>
        </xdr:cNvSpPr>
      </xdr:nvSpPr>
      <xdr:spPr>
        <a:xfrm>
          <a:off x="2286000" y="28327350"/>
          <a:ext cx="131445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金額は四捨五入</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213"/>
  <sheetViews>
    <sheetView tabSelected="1" view="pageBreakPreview" zoomScale="90" zoomScaleNormal="75" zoomScaleSheetLayoutView="90" zoomScalePageLayoutView="30" workbookViewId="0" topLeftCell="A9">
      <selection activeCell="Y32" sqref="Y32:AY3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89"/>
      <c r="AR1" s="489"/>
      <c r="AS1" s="489"/>
      <c r="AT1" s="489"/>
      <c r="AU1" s="489"/>
      <c r="AV1" s="489"/>
      <c r="AW1" s="489"/>
      <c r="AX1" s="22"/>
    </row>
    <row r="2" spans="37:51" ht="21.75" customHeight="1" thickBot="1">
      <c r="AK2" s="490" t="s">
        <v>0</v>
      </c>
      <c r="AL2" s="490"/>
      <c r="AM2" s="490"/>
      <c r="AN2" s="490"/>
      <c r="AO2" s="490"/>
      <c r="AP2" s="490"/>
      <c r="AQ2" s="490"/>
      <c r="AR2" s="491" t="s">
        <v>127</v>
      </c>
      <c r="AS2" s="491"/>
      <c r="AT2" s="491"/>
      <c r="AU2" s="491"/>
      <c r="AV2" s="491"/>
      <c r="AW2" s="491"/>
      <c r="AX2" s="491"/>
      <c r="AY2" s="491"/>
    </row>
    <row r="3" spans="2:51" ht="19.5" thickBot="1">
      <c r="B3" s="492" t="s">
        <v>125</v>
      </c>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493"/>
      <c r="AJ3" s="493"/>
      <c r="AK3" s="493"/>
      <c r="AL3" s="493"/>
      <c r="AM3" s="493"/>
      <c r="AN3" s="493"/>
      <c r="AO3" s="493"/>
      <c r="AP3" s="493"/>
      <c r="AQ3" s="493"/>
      <c r="AR3" s="493"/>
      <c r="AS3" s="493"/>
      <c r="AT3" s="493"/>
      <c r="AU3" s="493"/>
      <c r="AV3" s="493"/>
      <c r="AW3" s="493"/>
      <c r="AX3" s="493"/>
      <c r="AY3" s="494"/>
    </row>
    <row r="4" spans="2:51" ht="21" customHeight="1">
      <c r="B4" s="495" t="s">
        <v>42</v>
      </c>
      <c r="C4" s="496"/>
      <c r="D4" s="496"/>
      <c r="E4" s="496"/>
      <c r="F4" s="496"/>
      <c r="G4" s="496"/>
      <c r="H4" s="497" t="s">
        <v>225</v>
      </c>
      <c r="I4" s="498"/>
      <c r="J4" s="498"/>
      <c r="K4" s="498"/>
      <c r="L4" s="498"/>
      <c r="M4" s="498"/>
      <c r="N4" s="498"/>
      <c r="O4" s="498"/>
      <c r="P4" s="498"/>
      <c r="Q4" s="498"/>
      <c r="R4" s="498"/>
      <c r="S4" s="498"/>
      <c r="T4" s="498"/>
      <c r="U4" s="498"/>
      <c r="V4" s="498"/>
      <c r="W4" s="498"/>
      <c r="X4" s="498"/>
      <c r="Y4" s="498"/>
      <c r="Z4" s="458" t="s">
        <v>1</v>
      </c>
      <c r="AA4" s="459"/>
      <c r="AB4" s="459"/>
      <c r="AC4" s="459"/>
      <c r="AD4" s="459"/>
      <c r="AE4" s="460"/>
      <c r="AF4" s="461" t="s">
        <v>217</v>
      </c>
      <c r="AG4" s="462"/>
      <c r="AH4" s="462"/>
      <c r="AI4" s="462"/>
      <c r="AJ4" s="462"/>
      <c r="AK4" s="462"/>
      <c r="AL4" s="462"/>
      <c r="AM4" s="462"/>
      <c r="AN4" s="462"/>
      <c r="AO4" s="462"/>
      <c r="AP4" s="462"/>
      <c r="AQ4" s="463"/>
      <c r="AR4" s="464" t="s">
        <v>2</v>
      </c>
      <c r="AS4" s="462"/>
      <c r="AT4" s="462"/>
      <c r="AU4" s="462"/>
      <c r="AV4" s="462"/>
      <c r="AW4" s="462"/>
      <c r="AX4" s="462"/>
      <c r="AY4" s="465"/>
    </row>
    <row r="5" spans="2:51" ht="27.75" customHeight="1">
      <c r="B5" s="466" t="s">
        <v>52</v>
      </c>
      <c r="C5" s="467"/>
      <c r="D5" s="467"/>
      <c r="E5" s="467"/>
      <c r="F5" s="467"/>
      <c r="G5" s="468"/>
      <c r="H5" s="469" t="s">
        <v>126</v>
      </c>
      <c r="I5" s="470"/>
      <c r="J5" s="470"/>
      <c r="K5" s="470"/>
      <c r="L5" s="470"/>
      <c r="M5" s="470"/>
      <c r="N5" s="470"/>
      <c r="O5" s="470"/>
      <c r="P5" s="470"/>
      <c r="Q5" s="470"/>
      <c r="R5" s="470"/>
      <c r="S5" s="470"/>
      <c r="T5" s="470"/>
      <c r="U5" s="470"/>
      <c r="V5" s="470"/>
      <c r="W5" s="134"/>
      <c r="X5" s="134"/>
      <c r="Y5" s="134"/>
      <c r="Z5" s="471" t="s">
        <v>3</v>
      </c>
      <c r="AA5" s="472"/>
      <c r="AB5" s="472"/>
      <c r="AC5" s="472"/>
      <c r="AD5" s="472"/>
      <c r="AE5" s="473"/>
      <c r="AF5" s="474" t="s">
        <v>93</v>
      </c>
      <c r="AG5" s="474"/>
      <c r="AH5" s="474"/>
      <c r="AI5" s="474"/>
      <c r="AJ5" s="474"/>
      <c r="AK5" s="474"/>
      <c r="AL5" s="474"/>
      <c r="AM5" s="474"/>
      <c r="AN5" s="474"/>
      <c r="AO5" s="474"/>
      <c r="AP5" s="474"/>
      <c r="AQ5" s="475"/>
      <c r="AR5" s="476" t="s">
        <v>232</v>
      </c>
      <c r="AS5" s="477"/>
      <c r="AT5" s="477"/>
      <c r="AU5" s="477"/>
      <c r="AV5" s="477"/>
      <c r="AW5" s="477"/>
      <c r="AX5" s="477"/>
      <c r="AY5" s="478"/>
    </row>
    <row r="6" spans="2:51" ht="30.75" customHeight="1">
      <c r="B6" s="430" t="s">
        <v>4</v>
      </c>
      <c r="C6" s="431"/>
      <c r="D6" s="431"/>
      <c r="E6" s="431"/>
      <c r="F6" s="431"/>
      <c r="G6" s="431"/>
      <c r="H6" s="432" t="s">
        <v>91</v>
      </c>
      <c r="I6" s="134"/>
      <c r="J6" s="134"/>
      <c r="K6" s="134"/>
      <c r="L6" s="134"/>
      <c r="M6" s="134"/>
      <c r="N6" s="134"/>
      <c r="O6" s="134"/>
      <c r="P6" s="134"/>
      <c r="Q6" s="134"/>
      <c r="R6" s="134"/>
      <c r="S6" s="134"/>
      <c r="T6" s="134"/>
      <c r="U6" s="134"/>
      <c r="V6" s="134"/>
      <c r="W6" s="134"/>
      <c r="X6" s="134"/>
      <c r="Y6" s="134"/>
      <c r="Z6" s="433" t="s">
        <v>68</v>
      </c>
      <c r="AA6" s="434"/>
      <c r="AB6" s="434"/>
      <c r="AC6" s="434"/>
      <c r="AD6" s="434"/>
      <c r="AE6" s="435"/>
      <c r="AF6" s="436" t="s">
        <v>94</v>
      </c>
      <c r="AG6" s="436"/>
      <c r="AH6" s="436"/>
      <c r="AI6" s="436"/>
      <c r="AJ6" s="436"/>
      <c r="AK6" s="436"/>
      <c r="AL6" s="436"/>
      <c r="AM6" s="436"/>
      <c r="AN6" s="436"/>
      <c r="AO6" s="436"/>
      <c r="AP6" s="436"/>
      <c r="AQ6" s="436"/>
      <c r="AR6" s="437"/>
      <c r="AS6" s="437"/>
      <c r="AT6" s="437"/>
      <c r="AU6" s="437"/>
      <c r="AV6" s="437"/>
      <c r="AW6" s="437"/>
      <c r="AX6" s="437"/>
      <c r="AY6" s="438"/>
    </row>
    <row r="7" spans="2:51" ht="18" customHeight="1">
      <c r="B7" s="439" t="s">
        <v>32</v>
      </c>
      <c r="C7" s="440"/>
      <c r="D7" s="440"/>
      <c r="E7" s="440"/>
      <c r="F7" s="440"/>
      <c r="G7" s="440"/>
      <c r="H7" s="443" t="s">
        <v>92</v>
      </c>
      <c r="I7" s="444"/>
      <c r="J7" s="444"/>
      <c r="K7" s="444"/>
      <c r="L7" s="444"/>
      <c r="M7" s="444"/>
      <c r="N7" s="444"/>
      <c r="O7" s="444"/>
      <c r="P7" s="444"/>
      <c r="Q7" s="444"/>
      <c r="R7" s="444"/>
      <c r="S7" s="444"/>
      <c r="T7" s="444"/>
      <c r="U7" s="444"/>
      <c r="V7" s="444"/>
      <c r="W7" s="445"/>
      <c r="X7" s="445"/>
      <c r="Y7" s="445"/>
      <c r="Z7" s="449" t="s">
        <v>5</v>
      </c>
      <c r="AA7" s="134"/>
      <c r="AB7" s="134"/>
      <c r="AC7" s="134"/>
      <c r="AD7" s="134"/>
      <c r="AE7" s="450"/>
      <c r="AF7" s="452" t="s">
        <v>233</v>
      </c>
      <c r="AG7" s="453"/>
      <c r="AH7" s="453"/>
      <c r="AI7" s="453"/>
      <c r="AJ7" s="453"/>
      <c r="AK7" s="453"/>
      <c r="AL7" s="453"/>
      <c r="AM7" s="453"/>
      <c r="AN7" s="453"/>
      <c r="AO7" s="453"/>
      <c r="AP7" s="453"/>
      <c r="AQ7" s="453"/>
      <c r="AR7" s="453"/>
      <c r="AS7" s="453"/>
      <c r="AT7" s="453"/>
      <c r="AU7" s="453"/>
      <c r="AV7" s="453"/>
      <c r="AW7" s="453"/>
      <c r="AX7" s="453"/>
      <c r="AY7" s="454"/>
    </row>
    <row r="8" spans="2:51" ht="24" customHeight="1">
      <c r="B8" s="441"/>
      <c r="C8" s="442"/>
      <c r="D8" s="442"/>
      <c r="E8" s="442"/>
      <c r="F8" s="442"/>
      <c r="G8" s="442"/>
      <c r="H8" s="446"/>
      <c r="I8" s="447"/>
      <c r="J8" s="447"/>
      <c r="K8" s="447"/>
      <c r="L8" s="447"/>
      <c r="M8" s="447"/>
      <c r="N8" s="447"/>
      <c r="O8" s="447"/>
      <c r="P8" s="447"/>
      <c r="Q8" s="447"/>
      <c r="R8" s="447"/>
      <c r="S8" s="447"/>
      <c r="T8" s="447"/>
      <c r="U8" s="447"/>
      <c r="V8" s="447"/>
      <c r="W8" s="448"/>
      <c r="X8" s="448"/>
      <c r="Y8" s="448"/>
      <c r="Z8" s="451"/>
      <c r="AA8" s="134"/>
      <c r="AB8" s="134"/>
      <c r="AC8" s="134"/>
      <c r="AD8" s="134"/>
      <c r="AE8" s="450"/>
      <c r="AF8" s="455"/>
      <c r="AG8" s="456"/>
      <c r="AH8" s="456"/>
      <c r="AI8" s="456"/>
      <c r="AJ8" s="456"/>
      <c r="AK8" s="456"/>
      <c r="AL8" s="456"/>
      <c r="AM8" s="456"/>
      <c r="AN8" s="456"/>
      <c r="AO8" s="456"/>
      <c r="AP8" s="456"/>
      <c r="AQ8" s="456"/>
      <c r="AR8" s="456"/>
      <c r="AS8" s="456"/>
      <c r="AT8" s="456"/>
      <c r="AU8" s="456"/>
      <c r="AV8" s="456"/>
      <c r="AW8" s="456"/>
      <c r="AX8" s="456"/>
      <c r="AY8" s="457"/>
    </row>
    <row r="9" spans="2:51" ht="99.75" customHeight="1">
      <c r="B9" s="421" t="s">
        <v>33</v>
      </c>
      <c r="C9" s="422"/>
      <c r="D9" s="422"/>
      <c r="E9" s="422"/>
      <c r="F9" s="422"/>
      <c r="G9" s="422"/>
      <c r="H9" s="423" t="s">
        <v>227</v>
      </c>
      <c r="I9" s="424"/>
      <c r="J9" s="424"/>
      <c r="K9" s="424"/>
      <c r="L9" s="424"/>
      <c r="M9" s="424"/>
      <c r="N9" s="424"/>
      <c r="O9" s="424"/>
      <c r="P9" s="424"/>
      <c r="Q9" s="424"/>
      <c r="R9" s="424"/>
      <c r="S9" s="424"/>
      <c r="T9" s="424"/>
      <c r="U9" s="424"/>
      <c r="V9" s="424"/>
      <c r="W9" s="424"/>
      <c r="X9" s="424"/>
      <c r="Y9" s="424"/>
      <c r="Z9" s="424"/>
      <c r="AA9" s="424"/>
      <c r="AB9" s="424"/>
      <c r="AC9" s="424"/>
      <c r="AD9" s="424"/>
      <c r="AE9" s="424"/>
      <c r="AF9" s="424"/>
      <c r="AG9" s="424"/>
      <c r="AH9" s="424"/>
      <c r="AI9" s="424"/>
      <c r="AJ9" s="424"/>
      <c r="AK9" s="424"/>
      <c r="AL9" s="424"/>
      <c r="AM9" s="424"/>
      <c r="AN9" s="424"/>
      <c r="AO9" s="424"/>
      <c r="AP9" s="424"/>
      <c r="AQ9" s="424"/>
      <c r="AR9" s="424"/>
      <c r="AS9" s="424"/>
      <c r="AT9" s="424"/>
      <c r="AU9" s="424"/>
      <c r="AV9" s="424"/>
      <c r="AW9" s="424"/>
      <c r="AX9" s="424"/>
      <c r="AY9" s="425"/>
    </row>
    <row r="10" spans="2:51" ht="129.75" customHeight="1">
      <c r="B10" s="421" t="s">
        <v>69</v>
      </c>
      <c r="C10" s="422"/>
      <c r="D10" s="422"/>
      <c r="E10" s="422"/>
      <c r="F10" s="422"/>
      <c r="G10" s="422"/>
      <c r="H10" s="423" t="s">
        <v>226</v>
      </c>
      <c r="I10" s="424"/>
      <c r="J10" s="424"/>
      <c r="K10" s="424"/>
      <c r="L10" s="424"/>
      <c r="M10" s="424"/>
      <c r="N10" s="424"/>
      <c r="O10" s="424"/>
      <c r="P10" s="424"/>
      <c r="Q10" s="424"/>
      <c r="R10" s="424"/>
      <c r="S10" s="424"/>
      <c r="T10" s="424"/>
      <c r="U10" s="424"/>
      <c r="V10" s="424"/>
      <c r="W10" s="424"/>
      <c r="X10" s="424"/>
      <c r="Y10" s="424"/>
      <c r="Z10" s="424"/>
      <c r="AA10" s="424"/>
      <c r="AB10" s="424"/>
      <c r="AC10" s="424"/>
      <c r="AD10" s="424"/>
      <c r="AE10" s="424"/>
      <c r="AF10" s="424"/>
      <c r="AG10" s="424"/>
      <c r="AH10" s="424"/>
      <c r="AI10" s="424"/>
      <c r="AJ10" s="424"/>
      <c r="AK10" s="424"/>
      <c r="AL10" s="424"/>
      <c r="AM10" s="424"/>
      <c r="AN10" s="424"/>
      <c r="AO10" s="424"/>
      <c r="AP10" s="424"/>
      <c r="AQ10" s="424"/>
      <c r="AR10" s="424"/>
      <c r="AS10" s="424"/>
      <c r="AT10" s="424"/>
      <c r="AU10" s="424"/>
      <c r="AV10" s="424"/>
      <c r="AW10" s="424"/>
      <c r="AX10" s="424"/>
      <c r="AY10" s="425"/>
    </row>
    <row r="11" spans="2:51" ht="29.25" customHeight="1">
      <c r="B11" s="421" t="s">
        <v>6</v>
      </c>
      <c r="C11" s="422"/>
      <c r="D11" s="422"/>
      <c r="E11" s="422"/>
      <c r="F11" s="422"/>
      <c r="G11" s="426"/>
      <c r="H11" s="427" t="s">
        <v>90</v>
      </c>
      <c r="I11" s="428"/>
      <c r="J11" s="428"/>
      <c r="K11" s="428"/>
      <c r="L11" s="428"/>
      <c r="M11" s="428"/>
      <c r="N11" s="428"/>
      <c r="O11" s="428"/>
      <c r="P11" s="428"/>
      <c r="Q11" s="428"/>
      <c r="R11" s="428"/>
      <c r="S11" s="428"/>
      <c r="T11" s="428"/>
      <c r="U11" s="428"/>
      <c r="V11" s="428"/>
      <c r="W11" s="428"/>
      <c r="X11" s="428"/>
      <c r="Y11" s="428"/>
      <c r="Z11" s="428"/>
      <c r="AA11" s="428"/>
      <c r="AB11" s="428"/>
      <c r="AC11" s="428"/>
      <c r="AD11" s="428"/>
      <c r="AE11" s="428"/>
      <c r="AF11" s="428"/>
      <c r="AG11" s="428"/>
      <c r="AH11" s="428"/>
      <c r="AI11" s="428"/>
      <c r="AJ11" s="428"/>
      <c r="AK11" s="428"/>
      <c r="AL11" s="428"/>
      <c r="AM11" s="428"/>
      <c r="AN11" s="428"/>
      <c r="AO11" s="428"/>
      <c r="AP11" s="428"/>
      <c r="AQ11" s="428"/>
      <c r="AR11" s="428"/>
      <c r="AS11" s="428"/>
      <c r="AT11" s="428"/>
      <c r="AU11" s="428"/>
      <c r="AV11" s="428"/>
      <c r="AW11" s="428"/>
      <c r="AX11" s="428"/>
      <c r="AY11" s="429"/>
    </row>
    <row r="12" spans="2:51" ht="21" customHeight="1">
      <c r="B12" s="406" t="s">
        <v>34</v>
      </c>
      <c r="C12" s="407"/>
      <c r="D12" s="407"/>
      <c r="E12" s="407"/>
      <c r="F12" s="407"/>
      <c r="G12" s="408"/>
      <c r="H12" s="415"/>
      <c r="I12" s="416"/>
      <c r="J12" s="416"/>
      <c r="K12" s="416"/>
      <c r="L12" s="416"/>
      <c r="M12" s="416"/>
      <c r="N12" s="416"/>
      <c r="O12" s="416"/>
      <c r="P12" s="416"/>
      <c r="Q12" s="389" t="s">
        <v>77</v>
      </c>
      <c r="R12" s="390"/>
      <c r="S12" s="390"/>
      <c r="T12" s="390"/>
      <c r="U12" s="390"/>
      <c r="V12" s="390"/>
      <c r="W12" s="417"/>
      <c r="X12" s="389" t="s">
        <v>78</v>
      </c>
      <c r="Y12" s="390"/>
      <c r="Z12" s="390"/>
      <c r="AA12" s="390"/>
      <c r="AB12" s="390"/>
      <c r="AC12" s="390"/>
      <c r="AD12" s="417"/>
      <c r="AE12" s="389" t="s">
        <v>79</v>
      </c>
      <c r="AF12" s="390"/>
      <c r="AG12" s="390"/>
      <c r="AH12" s="390"/>
      <c r="AI12" s="390"/>
      <c r="AJ12" s="390"/>
      <c r="AK12" s="417"/>
      <c r="AL12" s="389" t="s">
        <v>81</v>
      </c>
      <c r="AM12" s="390"/>
      <c r="AN12" s="390"/>
      <c r="AO12" s="390"/>
      <c r="AP12" s="390"/>
      <c r="AQ12" s="390"/>
      <c r="AR12" s="417"/>
      <c r="AS12" s="389" t="s">
        <v>82</v>
      </c>
      <c r="AT12" s="390"/>
      <c r="AU12" s="390"/>
      <c r="AV12" s="390"/>
      <c r="AW12" s="390"/>
      <c r="AX12" s="390"/>
      <c r="AY12" s="391"/>
    </row>
    <row r="13" spans="2:51" ht="21" customHeight="1">
      <c r="B13" s="409"/>
      <c r="C13" s="410"/>
      <c r="D13" s="410"/>
      <c r="E13" s="410"/>
      <c r="F13" s="410"/>
      <c r="G13" s="411"/>
      <c r="H13" s="392" t="s">
        <v>7</v>
      </c>
      <c r="I13" s="393"/>
      <c r="J13" s="398" t="s">
        <v>8</v>
      </c>
      <c r="K13" s="399"/>
      <c r="L13" s="399"/>
      <c r="M13" s="399"/>
      <c r="N13" s="399"/>
      <c r="O13" s="399"/>
      <c r="P13" s="400"/>
      <c r="Q13" s="401">
        <v>2179</v>
      </c>
      <c r="R13" s="401"/>
      <c r="S13" s="401"/>
      <c r="T13" s="401"/>
      <c r="U13" s="401"/>
      <c r="V13" s="401"/>
      <c r="W13" s="401"/>
      <c r="X13" s="401">
        <v>1787</v>
      </c>
      <c r="Y13" s="401"/>
      <c r="Z13" s="401"/>
      <c r="AA13" s="401"/>
      <c r="AB13" s="401"/>
      <c r="AC13" s="401"/>
      <c r="AD13" s="401"/>
      <c r="AE13" s="402">
        <v>1654</v>
      </c>
      <c r="AF13" s="402"/>
      <c r="AG13" s="402"/>
      <c r="AH13" s="402"/>
      <c r="AI13" s="402"/>
      <c r="AJ13" s="402"/>
      <c r="AK13" s="402"/>
      <c r="AL13" s="402">
        <v>2340</v>
      </c>
      <c r="AM13" s="402"/>
      <c r="AN13" s="402"/>
      <c r="AO13" s="402"/>
      <c r="AP13" s="402"/>
      <c r="AQ13" s="402"/>
      <c r="AR13" s="402"/>
      <c r="AS13" s="403">
        <v>1850</v>
      </c>
      <c r="AT13" s="404"/>
      <c r="AU13" s="404"/>
      <c r="AV13" s="404"/>
      <c r="AW13" s="404"/>
      <c r="AX13" s="404"/>
      <c r="AY13" s="405"/>
    </row>
    <row r="14" spans="2:51" ht="21" customHeight="1">
      <c r="B14" s="409"/>
      <c r="C14" s="410"/>
      <c r="D14" s="410"/>
      <c r="E14" s="410"/>
      <c r="F14" s="410"/>
      <c r="G14" s="411"/>
      <c r="H14" s="394"/>
      <c r="I14" s="395"/>
      <c r="J14" s="383" t="s">
        <v>9</v>
      </c>
      <c r="K14" s="384"/>
      <c r="L14" s="384"/>
      <c r="M14" s="384"/>
      <c r="N14" s="384"/>
      <c r="O14" s="384"/>
      <c r="P14" s="385"/>
      <c r="Q14" s="386">
        <v>0</v>
      </c>
      <c r="R14" s="386"/>
      <c r="S14" s="386"/>
      <c r="T14" s="386"/>
      <c r="U14" s="386"/>
      <c r="V14" s="386"/>
      <c r="W14" s="386"/>
      <c r="X14" s="386">
        <v>0</v>
      </c>
      <c r="Y14" s="386"/>
      <c r="Z14" s="386"/>
      <c r="AA14" s="386"/>
      <c r="AB14" s="386"/>
      <c r="AC14" s="386"/>
      <c r="AD14" s="386"/>
      <c r="AE14" s="388">
        <v>0</v>
      </c>
      <c r="AF14" s="388"/>
      <c r="AG14" s="388"/>
      <c r="AH14" s="388"/>
      <c r="AI14" s="388"/>
      <c r="AJ14" s="388"/>
      <c r="AK14" s="388"/>
      <c r="AL14" s="388">
        <v>0</v>
      </c>
      <c r="AM14" s="388"/>
      <c r="AN14" s="388"/>
      <c r="AO14" s="388"/>
      <c r="AP14" s="388"/>
      <c r="AQ14" s="388"/>
      <c r="AR14" s="388"/>
      <c r="AS14" s="381"/>
      <c r="AT14" s="381"/>
      <c r="AU14" s="381"/>
      <c r="AV14" s="381"/>
      <c r="AW14" s="381"/>
      <c r="AX14" s="381"/>
      <c r="AY14" s="382"/>
    </row>
    <row r="15" spans="2:51" ht="24.75" customHeight="1">
      <c r="B15" s="409"/>
      <c r="C15" s="410"/>
      <c r="D15" s="410"/>
      <c r="E15" s="410"/>
      <c r="F15" s="410"/>
      <c r="G15" s="411"/>
      <c r="H15" s="394"/>
      <c r="I15" s="395"/>
      <c r="J15" s="383" t="s">
        <v>10</v>
      </c>
      <c r="K15" s="384"/>
      <c r="L15" s="384"/>
      <c r="M15" s="384"/>
      <c r="N15" s="384"/>
      <c r="O15" s="384"/>
      <c r="P15" s="385"/>
      <c r="Q15" s="386">
        <v>0</v>
      </c>
      <c r="R15" s="386"/>
      <c r="S15" s="386"/>
      <c r="T15" s="386"/>
      <c r="U15" s="386"/>
      <c r="V15" s="386"/>
      <c r="W15" s="386"/>
      <c r="X15" s="387">
        <v>-167</v>
      </c>
      <c r="Y15" s="387"/>
      <c r="Z15" s="387"/>
      <c r="AA15" s="387"/>
      <c r="AB15" s="387"/>
      <c r="AC15" s="387"/>
      <c r="AD15" s="387"/>
      <c r="AE15" s="388">
        <v>167</v>
      </c>
      <c r="AF15" s="388"/>
      <c r="AG15" s="388"/>
      <c r="AH15" s="388"/>
      <c r="AI15" s="388"/>
      <c r="AJ15" s="388"/>
      <c r="AK15" s="388"/>
      <c r="AL15" s="388">
        <v>0</v>
      </c>
      <c r="AM15" s="388"/>
      <c r="AN15" s="388"/>
      <c r="AO15" s="388"/>
      <c r="AP15" s="388"/>
      <c r="AQ15" s="388"/>
      <c r="AR15" s="388"/>
      <c r="AS15" s="381"/>
      <c r="AT15" s="381"/>
      <c r="AU15" s="381"/>
      <c r="AV15" s="381"/>
      <c r="AW15" s="381"/>
      <c r="AX15" s="381"/>
      <c r="AY15" s="382"/>
    </row>
    <row r="16" spans="2:51" ht="24.75" customHeight="1">
      <c r="B16" s="409"/>
      <c r="C16" s="410"/>
      <c r="D16" s="410"/>
      <c r="E16" s="410"/>
      <c r="F16" s="410"/>
      <c r="G16" s="411"/>
      <c r="H16" s="396"/>
      <c r="I16" s="397"/>
      <c r="J16" s="418" t="s">
        <v>29</v>
      </c>
      <c r="K16" s="419"/>
      <c r="L16" s="419"/>
      <c r="M16" s="419"/>
      <c r="N16" s="419"/>
      <c r="O16" s="419"/>
      <c r="P16" s="420"/>
      <c r="Q16" s="374">
        <f>SUM(Q13:W15)</f>
        <v>2179</v>
      </c>
      <c r="R16" s="374"/>
      <c r="S16" s="374"/>
      <c r="T16" s="374"/>
      <c r="U16" s="374"/>
      <c r="V16" s="374"/>
      <c r="W16" s="374"/>
      <c r="X16" s="374">
        <f>SUM(X13:AD15)</f>
        <v>1620</v>
      </c>
      <c r="Y16" s="374"/>
      <c r="Z16" s="374"/>
      <c r="AA16" s="374"/>
      <c r="AB16" s="374"/>
      <c r="AC16" s="374"/>
      <c r="AD16" s="374"/>
      <c r="AE16" s="375">
        <v>1821</v>
      </c>
      <c r="AF16" s="375"/>
      <c r="AG16" s="375"/>
      <c r="AH16" s="375"/>
      <c r="AI16" s="375"/>
      <c r="AJ16" s="375"/>
      <c r="AK16" s="375"/>
      <c r="AL16" s="375">
        <v>2340</v>
      </c>
      <c r="AM16" s="375"/>
      <c r="AN16" s="375"/>
      <c r="AO16" s="375"/>
      <c r="AP16" s="375"/>
      <c r="AQ16" s="375"/>
      <c r="AR16" s="375"/>
      <c r="AS16" s="376">
        <v>1850</v>
      </c>
      <c r="AT16" s="377"/>
      <c r="AU16" s="377"/>
      <c r="AV16" s="377"/>
      <c r="AW16" s="377"/>
      <c r="AX16" s="377"/>
      <c r="AY16" s="378"/>
    </row>
    <row r="17" spans="2:51" ht="24.75" customHeight="1">
      <c r="B17" s="409"/>
      <c r="C17" s="410"/>
      <c r="D17" s="410"/>
      <c r="E17" s="410"/>
      <c r="F17" s="410"/>
      <c r="G17" s="411"/>
      <c r="H17" s="371" t="s">
        <v>11</v>
      </c>
      <c r="I17" s="372"/>
      <c r="J17" s="372"/>
      <c r="K17" s="372"/>
      <c r="L17" s="372"/>
      <c r="M17" s="372"/>
      <c r="N17" s="372"/>
      <c r="O17" s="372"/>
      <c r="P17" s="372"/>
      <c r="Q17" s="379">
        <v>2144</v>
      </c>
      <c r="R17" s="379"/>
      <c r="S17" s="379"/>
      <c r="T17" s="379"/>
      <c r="U17" s="379"/>
      <c r="V17" s="379"/>
      <c r="W17" s="379"/>
      <c r="X17" s="379">
        <v>1543</v>
      </c>
      <c r="Y17" s="379"/>
      <c r="Z17" s="379"/>
      <c r="AA17" s="379"/>
      <c r="AB17" s="379"/>
      <c r="AC17" s="379"/>
      <c r="AD17" s="379"/>
      <c r="AE17" s="380">
        <v>1758</v>
      </c>
      <c r="AF17" s="380"/>
      <c r="AG17" s="380"/>
      <c r="AH17" s="380"/>
      <c r="AI17" s="380"/>
      <c r="AJ17" s="380"/>
      <c r="AK17" s="380"/>
      <c r="AL17" s="369"/>
      <c r="AM17" s="369"/>
      <c r="AN17" s="369"/>
      <c r="AO17" s="369"/>
      <c r="AP17" s="369"/>
      <c r="AQ17" s="369"/>
      <c r="AR17" s="369"/>
      <c r="AS17" s="369"/>
      <c r="AT17" s="369"/>
      <c r="AU17" s="369"/>
      <c r="AV17" s="369"/>
      <c r="AW17" s="369"/>
      <c r="AX17" s="369"/>
      <c r="AY17" s="370"/>
    </row>
    <row r="18" spans="2:51" ht="24.75" customHeight="1">
      <c r="B18" s="412"/>
      <c r="C18" s="413"/>
      <c r="D18" s="413"/>
      <c r="E18" s="413"/>
      <c r="F18" s="413"/>
      <c r="G18" s="414"/>
      <c r="H18" s="371" t="s">
        <v>12</v>
      </c>
      <c r="I18" s="372"/>
      <c r="J18" s="372"/>
      <c r="K18" s="372"/>
      <c r="L18" s="372"/>
      <c r="M18" s="372"/>
      <c r="N18" s="372"/>
      <c r="O18" s="372"/>
      <c r="P18" s="372"/>
      <c r="Q18" s="373">
        <f>Q17/Q16</f>
        <v>0.9839375860486461</v>
      </c>
      <c r="R18" s="373"/>
      <c r="S18" s="373"/>
      <c r="T18" s="373"/>
      <c r="U18" s="373"/>
      <c r="V18" s="373"/>
      <c r="W18" s="373"/>
      <c r="X18" s="373">
        <f>X17/X16</f>
        <v>0.9524691358024692</v>
      </c>
      <c r="Y18" s="373"/>
      <c r="Z18" s="373"/>
      <c r="AA18" s="373"/>
      <c r="AB18" s="373"/>
      <c r="AC18" s="373"/>
      <c r="AD18" s="373"/>
      <c r="AE18" s="373">
        <f>AE17/AE16</f>
        <v>0.9654036243822076</v>
      </c>
      <c r="AF18" s="373"/>
      <c r="AG18" s="373"/>
      <c r="AH18" s="373"/>
      <c r="AI18" s="373"/>
      <c r="AJ18" s="373"/>
      <c r="AK18" s="373"/>
      <c r="AL18" s="369"/>
      <c r="AM18" s="369"/>
      <c r="AN18" s="369"/>
      <c r="AO18" s="369"/>
      <c r="AP18" s="369"/>
      <c r="AQ18" s="369"/>
      <c r="AR18" s="369"/>
      <c r="AS18" s="369"/>
      <c r="AT18" s="369"/>
      <c r="AU18" s="369"/>
      <c r="AV18" s="369"/>
      <c r="AW18" s="369"/>
      <c r="AX18" s="369"/>
      <c r="AY18" s="370"/>
    </row>
    <row r="19" spans="2:51" ht="31.5" customHeight="1">
      <c r="B19" s="347" t="s">
        <v>14</v>
      </c>
      <c r="C19" s="348"/>
      <c r="D19" s="348"/>
      <c r="E19" s="348"/>
      <c r="F19" s="348"/>
      <c r="G19" s="349"/>
      <c r="H19" s="336" t="s">
        <v>76</v>
      </c>
      <c r="I19" s="337"/>
      <c r="J19" s="337"/>
      <c r="K19" s="337"/>
      <c r="L19" s="337"/>
      <c r="M19" s="337"/>
      <c r="N19" s="337"/>
      <c r="O19" s="337"/>
      <c r="P19" s="337"/>
      <c r="Q19" s="337"/>
      <c r="R19" s="337"/>
      <c r="S19" s="337"/>
      <c r="T19" s="337"/>
      <c r="U19" s="337"/>
      <c r="V19" s="337"/>
      <c r="W19" s="337"/>
      <c r="X19" s="337"/>
      <c r="Y19" s="338"/>
      <c r="Z19" s="339"/>
      <c r="AA19" s="340"/>
      <c r="AB19" s="341"/>
      <c r="AC19" s="342" t="s">
        <v>13</v>
      </c>
      <c r="AD19" s="337"/>
      <c r="AE19" s="338"/>
      <c r="AF19" s="343" t="s">
        <v>77</v>
      </c>
      <c r="AG19" s="343"/>
      <c r="AH19" s="343"/>
      <c r="AI19" s="343"/>
      <c r="AJ19" s="343"/>
      <c r="AK19" s="343" t="s">
        <v>78</v>
      </c>
      <c r="AL19" s="343"/>
      <c r="AM19" s="343"/>
      <c r="AN19" s="343"/>
      <c r="AO19" s="343"/>
      <c r="AP19" s="343" t="s">
        <v>79</v>
      </c>
      <c r="AQ19" s="343"/>
      <c r="AR19" s="343"/>
      <c r="AS19" s="343"/>
      <c r="AT19" s="343"/>
      <c r="AU19" s="354" t="s">
        <v>15</v>
      </c>
      <c r="AV19" s="343"/>
      <c r="AW19" s="343"/>
      <c r="AX19" s="343"/>
      <c r="AY19" s="355"/>
    </row>
    <row r="20" spans="2:51" ht="34.5" customHeight="1">
      <c r="B20" s="350"/>
      <c r="C20" s="348"/>
      <c r="D20" s="348"/>
      <c r="E20" s="348"/>
      <c r="F20" s="348"/>
      <c r="G20" s="349"/>
      <c r="H20" s="356" t="s">
        <v>219</v>
      </c>
      <c r="I20" s="357"/>
      <c r="J20" s="357"/>
      <c r="K20" s="357"/>
      <c r="L20" s="357"/>
      <c r="M20" s="357"/>
      <c r="N20" s="357"/>
      <c r="O20" s="357"/>
      <c r="P20" s="357"/>
      <c r="Q20" s="357"/>
      <c r="R20" s="357"/>
      <c r="S20" s="357"/>
      <c r="T20" s="357"/>
      <c r="U20" s="357"/>
      <c r="V20" s="357"/>
      <c r="W20" s="357"/>
      <c r="X20" s="357"/>
      <c r="Y20" s="358"/>
      <c r="Z20" s="362" t="s">
        <v>16</v>
      </c>
      <c r="AA20" s="363"/>
      <c r="AB20" s="364"/>
      <c r="AC20" s="365"/>
      <c r="AD20" s="365"/>
      <c r="AE20" s="365"/>
      <c r="AF20" s="366" t="s">
        <v>53</v>
      </c>
      <c r="AG20" s="366"/>
      <c r="AH20" s="366"/>
      <c r="AI20" s="366"/>
      <c r="AJ20" s="366"/>
      <c r="AK20" s="366" t="s">
        <v>53</v>
      </c>
      <c r="AL20" s="366"/>
      <c r="AM20" s="366"/>
      <c r="AN20" s="366"/>
      <c r="AO20" s="366"/>
      <c r="AP20" s="366" t="s">
        <v>53</v>
      </c>
      <c r="AQ20" s="366"/>
      <c r="AR20" s="366"/>
      <c r="AS20" s="366"/>
      <c r="AT20" s="366"/>
      <c r="AU20" s="366" t="s">
        <v>53</v>
      </c>
      <c r="AV20" s="366"/>
      <c r="AW20" s="366"/>
      <c r="AX20" s="366"/>
      <c r="AY20" s="367"/>
    </row>
    <row r="21" spans="2:51" ht="34.5" customHeight="1">
      <c r="B21" s="351"/>
      <c r="C21" s="352"/>
      <c r="D21" s="352"/>
      <c r="E21" s="352"/>
      <c r="F21" s="352"/>
      <c r="G21" s="353"/>
      <c r="H21" s="359"/>
      <c r="I21" s="360"/>
      <c r="J21" s="360"/>
      <c r="K21" s="360"/>
      <c r="L21" s="360"/>
      <c r="M21" s="360"/>
      <c r="N21" s="360"/>
      <c r="O21" s="360"/>
      <c r="P21" s="360"/>
      <c r="Q21" s="360"/>
      <c r="R21" s="360"/>
      <c r="S21" s="360"/>
      <c r="T21" s="360"/>
      <c r="U21" s="360"/>
      <c r="V21" s="360"/>
      <c r="W21" s="360"/>
      <c r="X21" s="360"/>
      <c r="Y21" s="361"/>
      <c r="Z21" s="342" t="s">
        <v>17</v>
      </c>
      <c r="AA21" s="337"/>
      <c r="AB21" s="338"/>
      <c r="AC21" s="368" t="s">
        <v>18</v>
      </c>
      <c r="AD21" s="368"/>
      <c r="AE21" s="368"/>
      <c r="AF21" s="324" t="s">
        <v>53</v>
      </c>
      <c r="AG21" s="324"/>
      <c r="AH21" s="324"/>
      <c r="AI21" s="324"/>
      <c r="AJ21" s="324"/>
      <c r="AK21" s="324" t="s">
        <v>53</v>
      </c>
      <c r="AL21" s="324"/>
      <c r="AM21" s="324"/>
      <c r="AN21" s="324"/>
      <c r="AO21" s="324"/>
      <c r="AP21" s="324" t="s">
        <v>53</v>
      </c>
      <c r="AQ21" s="324"/>
      <c r="AR21" s="324"/>
      <c r="AS21" s="324"/>
      <c r="AT21" s="324"/>
      <c r="AU21" s="328"/>
      <c r="AV21" s="328"/>
      <c r="AW21" s="328"/>
      <c r="AX21" s="328"/>
      <c r="AY21" s="329"/>
    </row>
    <row r="22" spans="2:51" ht="31.5" customHeight="1">
      <c r="B22" s="302" t="s">
        <v>66</v>
      </c>
      <c r="C22" s="330"/>
      <c r="D22" s="330"/>
      <c r="E22" s="330"/>
      <c r="F22" s="330"/>
      <c r="G22" s="331"/>
      <c r="H22" s="336" t="s">
        <v>70</v>
      </c>
      <c r="I22" s="337"/>
      <c r="J22" s="337"/>
      <c r="K22" s="337"/>
      <c r="L22" s="337"/>
      <c r="M22" s="337"/>
      <c r="N22" s="337"/>
      <c r="O22" s="337"/>
      <c r="P22" s="337"/>
      <c r="Q22" s="337"/>
      <c r="R22" s="337"/>
      <c r="S22" s="337"/>
      <c r="T22" s="337"/>
      <c r="U22" s="337"/>
      <c r="V22" s="337"/>
      <c r="W22" s="337"/>
      <c r="X22" s="337"/>
      <c r="Y22" s="338"/>
      <c r="Z22" s="339"/>
      <c r="AA22" s="340"/>
      <c r="AB22" s="341"/>
      <c r="AC22" s="342" t="s">
        <v>13</v>
      </c>
      <c r="AD22" s="337"/>
      <c r="AE22" s="338"/>
      <c r="AF22" s="343" t="s">
        <v>77</v>
      </c>
      <c r="AG22" s="343"/>
      <c r="AH22" s="343"/>
      <c r="AI22" s="343"/>
      <c r="AJ22" s="343"/>
      <c r="AK22" s="343" t="s">
        <v>78</v>
      </c>
      <c r="AL22" s="343"/>
      <c r="AM22" s="343"/>
      <c r="AN22" s="343"/>
      <c r="AO22" s="343"/>
      <c r="AP22" s="343" t="s">
        <v>79</v>
      </c>
      <c r="AQ22" s="343"/>
      <c r="AR22" s="343"/>
      <c r="AS22" s="343"/>
      <c r="AT22" s="343"/>
      <c r="AU22" s="344" t="s">
        <v>80</v>
      </c>
      <c r="AV22" s="345"/>
      <c r="AW22" s="345"/>
      <c r="AX22" s="345"/>
      <c r="AY22" s="346"/>
    </row>
    <row r="23" spans="2:51" ht="34.5" customHeight="1">
      <c r="B23" s="332"/>
      <c r="C23" s="333"/>
      <c r="D23" s="333"/>
      <c r="E23" s="333"/>
      <c r="F23" s="333"/>
      <c r="G23" s="334"/>
      <c r="H23" s="523" t="s">
        <v>220</v>
      </c>
      <c r="I23" s="524"/>
      <c r="J23" s="524"/>
      <c r="K23" s="524"/>
      <c r="L23" s="524"/>
      <c r="M23" s="524"/>
      <c r="N23" s="524"/>
      <c r="O23" s="524"/>
      <c r="P23" s="524"/>
      <c r="Q23" s="524"/>
      <c r="R23" s="524"/>
      <c r="S23" s="524"/>
      <c r="T23" s="524"/>
      <c r="U23" s="524"/>
      <c r="V23" s="524"/>
      <c r="W23" s="524"/>
      <c r="X23" s="524"/>
      <c r="Y23" s="525"/>
      <c r="Z23" s="317" t="s">
        <v>71</v>
      </c>
      <c r="AA23" s="318"/>
      <c r="AB23" s="319"/>
      <c r="AC23" s="526" t="s">
        <v>222</v>
      </c>
      <c r="AD23" s="472"/>
      <c r="AE23" s="473"/>
      <c r="AF23" s="323">
        <v>819</v>
      </c>
      <c r="AG23" s="323"/>
      <c r="AH23" s="323"/>
      <c r="AI23" s="323"/>
      <c r="AJ23" s="323"/>
      <c r="AK23" s="323">
        <v>714</v>
      </c>
      <c r="AL23" s="323"/>
      <c r="AM23" s="323"/>
      <c r="AN23" s="323"/>
      <c r="AO23" s="323"/>
      <c r="AP23" s="323">
        <v>648</v>
      </c>
      <c r="AQ23" s="323"/>
      <c r="AR23" s="323"/>
      <c r="AS23" s="323"/>
      <c r="AT23" s="323"/>
      <c r="AU23" s="325" t="s">
        <v>223</v>
      </c>
      <c r="AV23" s="127"/>
      <c r="AW23" s="127"/>
      <c r="AX23" s="127"/>
      <c r="AY23" s="326"/>
    </row>
    <row r="24" spans="2:51" ht="34.5" customHeight="1">
      <c r="B24" s="173"/>
      <c r="C24" s="71"/>
      <c r="D24" s="71"/>
      <c r="E24" s="71"/>
      <c r="F24" s="71"/>
      <c r="G24" s="335"/>
      <c r="H24" s="523" t="s">
        <v>221</v>
      </c>
      <c r="I24" s="524"/>
      <c r="J24" s="524"/>
      <c r="K24" s="524"/>
      <c r="L24" s="524"/>
      <c r="M24" s="524"/>
      <c r="N24" s="524"/>
      <c r="O24" s="524"/>
      <c r="P24" s="524"/>
      <c r="Q24" s="524"/>
      <c r="R24" s="524"/>
      <c r="S24" s="524"/>
      <c r="T24" s="524"/>
      <c r="U24" s="524"/>
      <c r="V24" s="524"/>
      <c r="W24" s="524"/>
      <c r="X24" s="524"/>
      <c r="Y24" s="525"/>
      <c r="Z24" s="320"/>
      <c r="AA24" s="321"/>
      <c r="AB24" s="322"/>
      <c r="AC24" s="526" t="s">
        <v>222</v>
      </c>
      <c r="AD24" s="472"/>
      <c r="AE24" s="473"/>
      <c r="AF24" s="327">
        <v>90</v>
      </c>
      <c r="AG24" s="127"/>
      <c r="AH24" s="127"/>
      <c r="AI24" s="127"/>
      <c r="AJ24" s="128"/>
      <c r="AK24" s="325">
        <v>71</v>
      </c>
      <c r="AL24" s="127"/>
      <c r="AM24" s="127"/>
      <c r="AN24" s="127"/>
      <c r="AO24" s="128"/>
      <c r="AP24" s="325">
        <v>55</v>
      </c>
      <c r="AQ24" s="127"/>
      <c r="AR24" s="127"/>
      <c r="AS24" s="127"/>
      <c r="AT24" s="128"/>
      <c r="AU24" s="325" t="s">
        <v>223</v>
      </c>
      <c r="AV24" s="127"/>
      <c r="AW24" s="127"/>
      <c r="AX24" s="127"/>
      <c r="AY24" s="326"/>
    </row>
    <row r="25" spans="2:51" ht="87.75" customHeight="1">
      <c r="B25" s="302" t="s">
        <v>19</v>
      </c>
      <c r="C25" s="303"/>
      <c r="D25" s="303"/>
      <c r="E25" s="303"/>
      <c r="F25" s="303"/>
      <c r="G25" s="303"/>
      <c r="H25" s="304" t="s">
        <v>228</v>
      </c>
      <c r="I25" s="305"/>
      <c r="J25" s="305"/>
      <c r="K25" s="305"/>
      <c r="L25" s="305"/>
      <c r="M25" s="305"/>
      <c r="N25" s="305"/>
      <c r="O25" s="305"/>
      <c r="P25" s="305"/>
      <c r="Q25" s="305"/>
      <c r="R25" s="305"/>
      <c r="S25" s="305"/>
      <c r="T25" s="305"/>
      <c r="U25" s="305"/>
      <c r="V25" s="305"/>
      <c r="W25" s="305"/>
      <c r="X25" s="305"/>
      <c r="Y25" s="306"/>
      <c r="Z25" s="307" t="s">
        <v>20</v>
      </c>
      <c r="AA25" s="308"/>
      <c r="AB25" s="309"/>
      <c r="AC25" s="45" t="s">
        <v>229</v>
      </c>
      <c r="AD25" s="46"/>
      <c r="AE25" s="46"/>
      <c r="AF25" s="46"/>
      <c r="AG25" s="46"/>
      <c r="AH25" s="46"/>
      <c r="AI25" s="46"/>
      <c r="AJ25" s="46"/>
      <c r="AK25" s="46"/>
      <c r="AL25" s="46"/>
      <c r="AM25" s="46"/>
      <c r="AN25" s="46"/>
      <c r="AO25" s="46"/>
      <c r="AP25" s="46"/>
      <c r="AQ25" s="46"/>
      <c r="AR25" s="46"/>
      <c r="AS25" s="46"/>
      <c r="AT25" s="46"/>
      <c r="AU25" s="46"/>
      <c r="AV25" s="46"/>
      <c r="AW25" s="46"/>
      <c r="AX25" s="46"/>
      <c r="AY25" s="178"/>
    </row>
    <row r="26" spans="2:51" ht="22.5" customHeight="1">
      <c r="B26" s="278" t="s">
        <v>84</v>
      </c>
      <c r="C26" s="279"/>
      <c r="D26" s="310" t="s">
        <v>26</v>
      </c>
      <c r="E26" s="311"/>
      <c r="F26" s="311"/>
      <c r="G26" s="311"/>
      <c r="H26" s="311"/>
      <c r="I26" s="311"/>
      <c r="J26" s="311"/>
      <c r="K26" s="311"/>
      <c r="L26" s="312"/>
      <c r="M26" s="313" t="s">
        <v>83</v>
      </c>
      <c r="N26" s="313"/>
      <c r="O26" s="313"/>
      <c r="P26" s="313"/>
      <c r="Q26" s="313"/>
      <c r="R26" s="313"/>
      <c r="S26" s="314" t="s">
        <v>82</v>
      </c>
      <c r="T26" s="314"/>
      <c r="U26" s="314"/>
      <c r="V26" s="314"/>
      <c r="W26" s="314"/>
      <c r="X26" s="314"/>
      <c r="Y26" s="315" t="s">
        <v>36</v>
      </c>
      <c r="Z26" s="311"/>
      <c r="AA26" s="311"/>
      <c r="AB26" s="311"/>
      <c r="AC26" s="311"/>
      <c r="AD26" s="311"/>
      <c r="AE26" s="311"/>
      <c r="AF26" s="311"/>
      <c r="AG26" s="311"/>
      <c r="AH26" s="311"/>
      <c r="AI26" s="311"/>
      <c r="AJ26" s="311"/>
      <c r="AK26" s="311"/>
      <c r="AL26" s="311"/>
      <c r="AM26" s="311"/>
      <c r="AN26" s="311"/>
      <c r="AO26" s="311"/>
      <c r="AP26" s="311"/>
      <c r="AQ26" s="311"/>
      <c r="AR26" s="311"/>
      <c r="AS26" s="311"/>
      <c r="AT26" s="311"/>
      <c r="AU26" s="311"/>
      <c r="AV26" s="311"/>
      <c r="AW26" s="311"/>
      <c r="AX26" s="311"/>
      <c r="AY26" s="316"/>
    </row>
    <row r="27" spans="2:51" ht="22.5" customHeight="1">
      <c r="B27" s="280"/>
      <c r="C27" s="281"/>
      <c r="D27" s="291" t="s">
        <v>95</v>
      </c>
      <c r="E27" s="292"/>
      <c r="F27" s="292"/>
      <c r="G27" s="292"/>
      <c r="H27" s="292"/>
      <c r="I27" s="292"/>
      <c r="J27" s="292"/>
      <c r="K27" s="292"/>
      <c r="L27" s="293"/>
      <c r="M27" s="294">
        <v>27</v>
      </c>
      <c r="N27" s="294"/>
      <c r="O27" s="294"/>
      <c r="P27" s="294"/>
      <c r="Q27" s="294"/>
      <c r="R27" s="294"/>
      <c r="S27" s="295">
        <v>24</v>
      </c>
      <c r="T27" s="295"/>
      <c r="U27" s="295"/>
      <c r="V27" s="295"/>
      <c r="W27" s="295"/>
      <c r="X27" s="295"/>
      <c r="Y27" s="296" t="s">
        <v>235</v>
      </c>
      <c r="Z27" s="297"/>
      <c r="AA27" s="297"/>
      <c r="AB27" s="297"/>
      <c r="AC27" s="297"/>
      <c r="AD27" s="297"/>
      <c r="AE27" s="297"/>
      <c r="AF27" s="297"/>
      <c r="AG27" s="297"/>
      <c r="AH27" s="297"/>
      <c r="AI27" s="297"/>
      <c r="AJ27" s="297"/>
      <c r="AK27" s="297"/>
      <c r="AL27" s="297"/>
      <c r="AM27" s="297"/>
      <c r="AN27" s="297"/>
      <c r="AO27" s="297"/>
      <c r="AP27" s="297"/>
      <c r="AQ27" s="297"/>
      <c r="AR27" s="297"/>
      <c r="AS27" s="297"/>
      <c r="AT27" s="297"/>
      <c r="AU27" s="297"/>
      <c r="AV27" s="297"/>
      <c r="AW27" s="297"/>
      <c r="AX27" s="297"/>
      <c r="AY27" s="298"/>
    </row>
    <row r="28" spans="2:51" ht="22.5" customHeight="1">
      <c r="B28" s="280"/>
      <c r="C28" s="281"/>
      <c r="D28" s="258" t="s">
        <v>96</v>
      </c>
      <c r="E28" s="259"/>
      <c r="F28" s="259"/>
      <c r="G28" s="259"/>
      <c r="H28" s="259"/>
      <c r="I28" s="259"/>
      <c r="J28" s="259"/>
      <c r="K28" s="259"/>
      <c r="L28" s="260"/>
      <c r="M28" s="287">
        <v>1</v>
      </c>
      <c r="N28" s="287"/>
      <c r="O28" s="287"/>
      <c r="P28" s="287"/>
      <c r="Q28" s="287"/>
      <c r="R28" s="287"/>
      <c r="S28" s="277">
        <v>2</v>
      </c>
      <c r="T28" s="277"/>
      <c r="U28" s="277"/>
      <c r="V28" s="277"/>
      <c r="W28" s="277"/>
      <c r="X28" s="277"/>
      <c r="Y28" s="299" t="s">
        <v>236</v>
      </c>
      <c r="Z28" s="300"/>
      <c r="AA28" s="300"/>
      <c r="AB28" s="300"/>
      <c r="AC28" s="300"/>
      <c r="AD28" s="300"/>
      <c r="AE28" s="300"/>
      <c r="AF28" s="300"/>
      <c r="AG28" s="300"/>
      <c r="AH28" s="300"/>
      <c r="AI28" s="300"/>
      <c r="AJ28" s="300"/>
      <c r="AK28" s="300"/>
      <c r="AL28" s="300"/>
      <c r="AM28" s="300"/>
      <c r="AN28" s="300"/>
      <c r="AO28" s="300"/>
      <c r="AP28" s="300"/>
      <c r="AQ28" s="300"/>
      <c r="AR28" s="300"/>
      <c r="AS28" s="300"/>
      <c r="AT28" s="300"/>
      <c r="AU28" s="300"/>
      <c r="AV28" s="300"/>
      <c r="AW28" s="300"/>
      <c r="AX28" s="300"/>
      <c r="AY28" s="301"/>
    </row>
    <row r="29" spans="2:51" ht="22.5" customHeight="1">
      <c r="B29" s="280"/>
      <c r="C29" s="281"/>
      <c r="D29" s="258" t="s">
        <v>97</v>
      </c>
      <c r="E29" s="259"/>
      <c r="F29" s="259"/>
      <c r="G29" s="259"/>
      <c r="H29" s="259"/>
      <c r="I29" s="259"/>
      <c r="J29" s="259"/>
      <c r="K29" s="259"/>
      <c r="L29" s="260"/>
      <c r="M29" s="287">
        <v>2</v>
      </c>
      <c r="N29" s="287"/>
      <c r="O29" s="287"/>
      <c r="P29" s="287"/>
      <c r="Q29" s="287"/>
      <c r="R29" s="287"/>
      <c r="S29" s="277">
        <v>2</v>
      </c>
      <c r="T29" s="277"/>
      <c r="U29" s="277"/>
      <c r="V29" s="277"/>
      <c r="W29" s="277"/>
      <c r="X29" s="277"/>
      <c r="Y29" s="255"/>
      <c r="Z29" s="256"/>
      <c r="AA29" s="256"/>
      <c r="AB29" s="256"/>
      <c r="AC29" s="256"/>
      <c r="AD29" s="256"/>
      <c r="AE29" s="256"/>
      <c r="AF29" s="256"/>
      <c r="AG29" s="256"/>
      <c r="AH29" s="256"/>
      <c r="AI29" s="256"/>
      <c r="AJ29" s="256"/>
      <c r="AK29" s="256"/>
      <c r="AL29" s="256"/>
      <c r="AM29" s="256"/>
      <c r="AN29" s="256"/>
      <c r="AO29" s="256"/>
      <c r="AP29" s="256"/>
      <c r="AQ29" s="256"/>
      <c r="AR29" s="256"/>
      <c r="AS29" s="256"/>
      <c r="AT29" s="256"/>
      <c r="AU29" s="256"/>
      <c r="AV29" s="256"/>
      <c r="AW29" s="256"/>
      <c r="AX29" s="256"/>
      <c r="AY29" s="257"/>
    </row>
    <row r="30" spans="2:51" ht="22.5" customHeight="1">
      <c r="B30" s="280"/>
      <c r="C30" s="281"/>
      <c r="D30" s="258" t="s">
        <v>98</v>
      </c>
      <c r="E30" s="259"/>
      <c r="F30" s="259"/>
      <c r="G30" s="259"/>
      <c r="H30" s="259"/>
      <c r="I30" s="259"/>
      <c r="J30" s="259"/>
      <c r="K30" s="259"/>
      <c r="L30" s="260"/>
      <c r="M30" s="287">
        <v>0.1</v>
      </c>
      <c r="N30" s="287"/>
      <c r="O30" s="287"/>
      <c r="P30" s="287"/>
      <c r="Q30" s="287"/>
      <c r="R30" s="287"/>
      <c r="S30" s="277">
        <v>0.1</v>
      </c>
      <c r="T30" s="277"/>
      <c r="U30" s="277"/>
      <c r="V30" s="277"/>
      <c r="W30" s="277"/>
      <c r="X30" s="277"/>
      <c r="Y30" s="255"/>
      <c r="Z30" s="256"/>
      <c r="AA30" s="256"/>
      <c r="AB30" s="256"/>
      <c r="AC30" s="256"/>
      <c r="AD30" s="256"/>
      <c r="AE30" s="256"/>
      <c r="AF30" s="256"/>
      <c r="AG30" s="256"/>
      <c r="AH30" s="256"/>
      <c r="AI30" s="256"/>
      <c r="AJ30" s="256"/>
      <c r="AK30" s="256"/>
      <c r="AL30" s="256"/>
      <c r="AM30" s="256"/>
      <c r="AN30" s="256"/>
      <c r="AO30" s="256"/>
      <c r="AP30" s="256"/>
      <c r="AQ30" s="256"/>
      <c r="AR30" s="256"/>
      <c r="AS30" s="256"/>
      <c r="AT30" s="256"/>
      <c r="AU30" s="256"/>
      <c r="AV30" s="256"/>
      <c r="AW30" s="256"/>
      <c r="AX30" s="256"/>
      <c r="AY30" s="257"/>
    </row>
    <row r="31" spans="2:51" ht="22.5" customHeight="1">
      <c r="B31" s="280"/>
      <c r="C31" s="281"/>
      <c r="D31" s="258" t="s">
        <v>99</v>
      </c>
      <c r="E31" s="259"/>
      <c r="F31" s="259"/>
      <c r="G31" s="259"/>
      <c r="H31" s="259"/>
      <c r="I31" s="259"/>
      <c r="J31" s="259"/>
      <c r="K31" s="259"/>
      <c r="L31" s="260"/>
      <c r="M31" s="275">
        <v>2311</v>
      </c>
      <c r="N31" s="275"/>
      <c r="O31" s="275"/>
      <c r="P31" s="275"/>
      <c r="Q31" s="275"/>
      <c r="R31" s="275"/>
      <c r="S31" s="276">
        <v>1822</v>
      </c>
      <c r="T31" s="277"/>
      <c r="U31" s="277"/>
      <c r="V31" s="277"/>
      <c r="W31" s="277"/>
      <c r="X31" s="277"/>
      <c r="Y31" s="255"/>
      <c r="Z31" s="256"/>
      <c r="AA31" s="256"/>
      <c r="AB31" s="256"/>
      <c r="AC31" s="256"/>
      <c r="AD31" s="256"/>
      <c r="AE31" s="256"/>
      <c r="AF31" s="256"/>
      <c r="AG31" s="256"/>
      <c r="AH31" s="256"/>
      <c r="AI31" s="256"/>
      <c r="AJ31" s="256"/>
      <c r="AK31" s="256"/>
      <c r="AL31" s="256"/>
      <c r="AM31" s="256"/>
      <c r="AN31" s="256"/>
      <c r="AO31" s="256"/>
      <c r="AP31" s="256"/>
      <c r="AQ31" s="256"/>
      <c r="AR31" s="256"/>
      <c r="AS31" s="256"/>
      <c r="AT31" s="256"/>
      <c r="AU31" s="256"/>
      <c r="AV31" s="256"/>
      <c r="AW31" s="256"/>
      <c r="AX31" s="256"/>
      <c r="AY31" s="257"/>
    </row>
    <row r="32" spans="2:51" ht="22.5" customHeight="1">
      <c r="B32" s="280"/>
      <c r="C32" s="281"/>
      <c r="D32" s="284"/>
      <c r="E32" s="285"/>
      <c r="F32" s="285"/>
      <c r="G32" s="285"/>
      <c r="H32" s="285"/>
      <c r="I32" s="285"/>
      <c r="J32" s="285"/>
      <c r="K32" s="285"/>
      <c r="L32" s="286"/>
      <c r="M32" s="287"/>
      <c r="N32" s="287"/>
      <c r="O32" s="287"/>
      <c r="P32" s="287"/>
      <c r="Q32" s="287"/>
      <c r="R32" s="287"/>
      <c r="S32" s="277"/>
      <c r="T32" s="277"/>
      <c r="U32" s="277"/>
      <c r="V32" s="277"/>
      <c r="W32" s="277"/>
      <c r="X32" s="277"/>
      <c r="Y32" s="255"/>
      <c r="Z32" s="256"/>
      <c r="AA32" s="256"/>
      <c r="AB32" s="256"/>
      <c r="AC32" s="256"/>
      <c r="AD32" s="256"/>
      <c r="AE32" s="256"/>
      <c r="AF32" s="256"/>
      <c r="AG32" s="256"/>
      <c r="AH32" s="256"/>
      <c r="AI32" s="256"/>
      <c r="AJ32" s="256"/>
      <c r="AK32" s="256"/>
      <c r="AL32" s="256"/>
      <c r="AM32" s="256"/>
      <c r="AN32" s="256"/>
      <c r="AO32" s="256"/>
      <c r="AP32" s="256"/>
      <c r="AQ32" s="256"/>
      <c r="AR32" s="256"/>
      <c r="AS32" s="256"/>
      <c r="AT32" s="256"/>
      <c r="AU32" s="256"/>
      <c r="AV32" s="256"/>
      <c r="AW32" s="256"/>
      <c r="AX32" s="256"/>
      <c r="AY32" s="257"/>
    </row>
    <row r="33" spans="2:51" ht="22.5" customHeight="1">
      <c r="B33" s="280"/>
      <c r="C33" s="281"/>
      <c r="D33" s="288"/>
      <c r="E33" s="289"/>
      <c r="F33" s="289"/>
      <c r="G33" s="289"/>
      <c r="H33" s="289"/>
      <c r="I33" s="289"/>
      <c r="J33" s="289"/>
      <c r="K33" s="289"/>
      <c r="L33" s="290"/>
      <c r="M33" s="253"/>
      <c r="N33" s="253"/>
      <c r="O33" s="253"/>
      <c r="P33" s="253"/>
      <c r="Q33" s="253"/>
      <c r="R33" s="253"/>
      <c r="S33" s="254"/>
      <c r="T33" s="254"/>
      <c r="U33" s="254"/>
      <c r="V33" s="254"/>
      <c r="W33" s="254"/>
      <c r="X33" s="254"/>
      <c r="Y33" s="255"/>
      <c r="Z33" s="256"/>
      <c r="AA33" s="256"/>
      <c r="AB33" s="256"/>
      <c r="AC33" s="256"/>
      <c r="AD33" s="256"/>
      <c r="AE33" s="256"/>
      <c r="AF33" s="256"/>
      <c r="AG33" s="256"/>
      <c r="AH33" s="256"/>
      <c r="AI33" s="256"/>
      <c r="AJ33" s="256"/>
      <c r="AK33" s="256"/>
      <c r="AL33" s="256"/>
      <c r="AM33" s="256"/>
      <c r="AN33" s="256"/>
      <c r="AO33" s="256"/>
      <c r="AP33" s="256"/>
      <c r="AQ33" s="256"/>
      <c r="AR33" s="256"/>
      <c r="AS33" s="256"/>
      <c r="AT33" s="256"/>
      <c r="AU33" s="256"/>
      <c r="AV33" s="256"/>
      <c r="AW33" s="256"/>
      <c r="AX33" s="256"/>
      <c r="AY33" s="257"/>
    </row>
    <row r="34" spans="2:51" ht="22.5" customHeight="1">
      <c r="B34" s="282"/>
      <c r="C34" s="283"/>
      <c r="D34" s="262" t="s">
        <v>29</v>
      </c>
      <c r="E34" s="263"/>
      <c r="F34" s="263"/>
      <c r="G34" s="263"/>
      <c r="H34" s="263"/>
      <c r="I34" s="263"/>
      <c r="J34" s="263"/>
      <c r="K34" s="263"/>
      <c r="L34" s="264"/>
      <c r="M34" s="265">
        <v>2340</v>
      </c>
      <c r="N34" s="266"/>
      <c r="O34" s="266"/>
      <c r="P34" s="266"/>
      <c r="Q34" s="266"/>
      <c r="R34" s="267"/>
      <c r="S34" s="268">
        <v>1850</v>
      </c>
      <c r="T34" s="268"/>
      <c r="U34" s="268"/>
      <c r="V34" s="268"/>
      <c r="W34" s="268"/>
      <c r="X34" s="268"/>
      <c r="Y34" s="269"/>
      <c r="Z34" s="270"/>
      <c r="AA34" s="270"/>
      <c r="AB34" s="270"/>
      <c r="AC34" s="270"/>
      <c r="AD34" s="270"/>
      <c r="AE34" s="270"/>
      <c r="AF34" s="270"/>
      <c r="AG34" s="270"/>
      <c r="AH34" s="270"/>
      <c r="AI34" s="270"/>
      <c r="AJ34" s="270"/>
      <c r="AK34" s="270"/>
      <c r="AL34" s="270"/>
      <c r="AM34" s="270"/>
      <c r="AN34" s="270"/>
      <c r="AO34" s="270"/>
      <c r="AP34" s="270"/>
      <c r="AQ34" s="270"/>
      <c r="AR34" s="270"/>
      <c r="AS34" s="270"/>
      <c r="AT34" s="270"/>
      <c r="AU34" s="270"/>
      <c r="AV34" s="270"/>
      <c r="AW34" s="270"/>
      <c r="AX34" s="270"/>
      <c r="AY34" s="271"/>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28" t="s">
        <v>21</v>
      </c>
      <c r="C37" s="229"/>
      <c r="D37" s="70" t="s">
        <v>22</v>
      </c>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2"/>
    </row>
    <row r="38" spans="2:51" ht="203.25" customHeight="1" hidden="1">
      <c r="B38" s="228"/>
      <c r="C38" s="229"/>
      <c r="D38" s="232" t="s">
        <v>23</v>
      </c>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R38" s="233"/>
      <c r="AS38" s="233"/>
      <c r="AT38" s="233"/>
      <c r="AU38" s="233"/>
      <c r="AV38" s="233"/>
      <c r="AW38" s="233"/>
      <c r="AX38" s="233"/>
      <c r="AY38" s="234"/>
    </row>
    <row r="39" spans="2:51" ht="20.25" customHeight="1" hidden="1">
      <c r="B39" s="228"/>
      <c r="C39" s="229"/>
      <c r="D39" s="235" t="s">
        <v>24</v>
      </c>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236"/>
      <c r="AX39" s="236"/>
      <c r="AY39" s="237"/>
    </row>
    <row r="40" spans="2:51" ht="100.5" customHeight="1" hidden="1" thickBot="1">
      <c r="B40" s="230"/>
      <c r="C40" s="231"/>
      <c r="D40" s="238"/>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39"/>
      <c r="AQ40" s="239"/>
      <c r="AR40" s="239"/>
      <c r="AS40" s="239"/>
      <c r="AT40" s="239"/>
      <c r="AU40" s="239"/>
      <c r="AV40" s="239"/>
      <c r="AW40" s="239"/>
      <c r="AX40" s="239"/>
      <c r="AY40" s="240"/>
    </row>
    <row r="41" spans="1:51" ht="21" customHeight="1" hidden="1">
      <c r="A41" s="4"/>
      <c r="B41" s="14"/>
      <c r="C41" s="15"/>
      <c r="D41" s="272" t="s">
        <v>25</v>
      </c>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273"/>
      <c r="AL41" s="273"/>
      <c r="AM41" s="273"/>
      <c r="AN41" s="273"/>
      <c r="AO41" s="273"/>
      <c r="AP41" s="273"/>
      <c r="AQ41" s="273"/>
      <c r="AR41" s="273"/>
      <c r="AS41" s="273"/>
      <c r="AT41" s="273"/>
      <c r="AU41" s="273"/>
      <c r="AV41" s="273"/>
      <c r="AW41" s="273"/>
      <c r="AX41" s="273"/>
      <c r="AY41" s="274"/>
    </row>
    <row r="42" spans="1:51" ht="135.75" customHeight="1" hidden="1">
      <c r="A42" s="4"/>
      <c r="B42" s="16"/>
      <c r="C42" s="17"/>
      <c r="D42" s="218"/>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19"/>
      <c r="AY42" s="220"/>
    </row>
    <row r="43" spans="1:51" ht="21" customHeight="1">
      <c r="A43" s="4"/>
      <c r="B43" s="221" t="s">
        <v>56</v>
      </c>
      <c r="C43" s="222"/>
      <c r="D43" s="222"/>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3"/>
    </row>
    <row r="44" spans="1:51" ht="21" customHeight="1">
      <c r="A44" s="4"/>
      <c r="B44" s="16"/>
      <c r="C44" s="17"/>
      <c r="D44" s="224" t="s">
        <v>62</v>
      </c>
      <c r="E44" s="225"/>
      <c r="F44" s="225"/>
      <c r="G44" s="225"/>
      <c r="H44" s="226" t="s">
        <v>61</v>
      </c>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7"/>
      <c r="AH44" s="226" t="s">
        <v>85</v>
      </c>
      <c r="AI44" s="225"/>
      <c r="AJ44" s="225"/>
      <c r="AK44" s="225"/>
      <c r="AL44" s="225"/>
      <c r="AM44" s="225"/>
      <c r="AN44" s="225"/>
      <c r="AO44" s="225"/>
      <c r="AP44" s="225"/>
      <c r="AQ44" s="225"/>
      <c r="AR44" s="225"/>
      <c r="AS44" s="225"/>
      <c r="AT44" s="225"/>
      <c r="AU44" s="225"/>
      <c r="AV44" s="225"/>
      <c r="AW44" s="225"/>
      <c r="AX44" s="225"/>
      <c r="AY44" s="261"/>
    </row>
    <row r="45" spans="1:51" ht="26.25" customHeight="1">
      <c r="A45" s="4"/>
      <c r="B45" s="189" t="s">
        <v>45</v>
      </c>
      <c r="C45" s="190"/>
      <c r="D45" s="199" t="s">
        <v>100</v>
      </c>
      <c r="E45" s="111"/>
      <c r="F45" s="111"/>
      <c r="G45" s="112"/>
      <c r="H45" s="196" t="s">
        <v>55</v>
      </c>
      <c r="I45" s="197"/>
      <c r="J45" s="197"/>
      <c r="K45" s="197"/>
      <c r="L45" s="197"/>
      <c r="M45" s="197"/>
      <c r="N45" s="197"/>
      <c r="O45" s="197"/>
      <c r="P45" s="197"/>
      <c r="Q45" s="197"/>
      <c r="R45" s="197"/>
      <c r="S45" s="197"/>
      <c r="T45" s="197"/>
      <c r="U45" s="197"/>
      <c r="V45" s="197"/>
      <c r="W45" s="197"/>
      <c r="X45" s="197"/>
      <c r="Y45" s="197"/>
      <c r="Z45" s="197"/>
      <c r="AA45" s="197"/>
      <c r="AB45" s="197"/>
      <c r="AC45" s="197"/>
      <c r="AD45" s="197"/>
      <c r="AE45" s="197"/>
      <c r="AF45" s="197"/>
      <c r="AG45" s="198"/>
      <c r="AH45" s="209" t="s">
        <v>169</v>
      </c>
      <c r="AI45" s="241"/>
      <c r="AJ45" s="241"/>
      <c r="AK45" s="241"/>
      <c r="AL45" s="241"/>
      <c r="AM45" s="241"/>
      <c r="AN45" s="241"/>
      <c r="AO45" s="241"/>
      <c r="AP45" s="241"/>
      <c r="AQ45" s="241"/>
      <c r="AR45" s="241"/>
      <c r="AS45" s="241"/>
      <c r="AT45" s="241"/>
      <c r="AU45" s="241"/>
      <c r="AV45" s="241"/>
      <c r="AW45" s="241"/>
      <c r="AX45" s="241"/>
      <c r="AY45" s="242"/>
    </row>
    <row r="46" spans="1:51" ht="33" customHeight="1">
      <c r="A46" s="4"/>
      <c r="B46" s="191"/>
      <c r="C46" s="192"/>
      <c r="D46" s="249" t="s">
        <v>100</v>
      </c>
      <c r="E46" s="95"/>
      <c r="F46" s="95"/>
      <c r="G46" s="96"/>
      <c r="H46" s="250" t="s">
        <v>86</v>
      </c>
      <c r="I46" s="251"/>
      <c r="J46" s="251"/>
      <c r="K46" s="251"/>
      <c r="L46" s="251"/>
      <c r="M46" s="251"/>
      <c r="N46" s="251"/>
      <c r="O46" s="251"/>
      <c r="P46" s="251"/>
      <c r="Q46" s="251"/>
      <c r="R46" s="251"/>
      <c r="S46" s="251"/>
      <c r="T46" s="251"/>
      <c r="U46" s="251"/>
      <c r="V46" s="251"/>
      <c r="W46" s="251"/>
      <c r="X46" s="251"/>
      <c r="Y46" s="251"/>
      <c r="Z46" s="251"/>
      <c r="AA46" s="251"/>
      <c r="AB46" s="251"/>
      <c r="AC46" s="251"/>
      <c r="AD46" s="251"/>
      <c r="AE46" s="251"/>
      <c r="AF46" s="251"/>
      <c r="AG46" s="252"/>
      <c r="AH46" s="243"/>
      <c r="AI46" s="244"/>
      <c r="AJ46" s="244"/>
      <c r="AK46" s="244"/>
      <c r="AL46" s="244"/>
      <c r="AM46" s="244"/>
      <c r="AN46" s="244"/>
      <c r="AO46" s="244"/>
      <c r="AP46" s="244"/>
      <c r="AQ46" s="244"/>
      <c r="AR46" s="244"/>
      <c r="AS46" s="244"/>
      <c r="AT46" s="244"/>
      <c r="AU46" s="244"/>
      <c r="AV46" s="244"/>
      <c r="AW46" s="244"/>
      <c r="AX46" s="244"/>
      <c r="AY46" s="245"/>
    </row>
    <row r="47" spans="1:51" ht="26.25" customHeight="1">
      <c r="A47" s="4"/>
      <c r="B47" s="193"/>
      <c r="C47" s="194"/>
      <c r="D47" s="182" t="s">
        <v>101</v>
      </c>
      <c r="E47" s="86"/>
      <c r="F47" s="86"/>
      <c r="G47" s="87"/>
      <c r="H47" s="183" t="s">
        <v>41</v>
      </c>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5"/>
      <c r="AH47" s="246"/>
      <c r="AI47" s="247"/>
      <c r="AJ47" s="247"/>
      <c r="AK47" s="247"/>
      <c r="AL47" s="247"/>
      <c r="AM47" s="247"/>
      <c r="AN47" s="247"/>
      <c r="AO47" s="247"/>
      <c r="AP47" s="247"/>
      <c r="AQ47" s="247"/>
      <c r="AR47" s="247"/>
      <c r="AS47" s="247"/>
      <c r="AT47" s="247"/>
      <c r="AU47" s="247"/>
      <c r="AV47" s="247"/>
      <c r="AW47" s="247"/>
      <c r="AX47" s="247"/>
      <c r="AY47" s="248"/>
    </row>
    <row r="48" spans="1:51" ht="26.25" customHeight="1">
      <c r="A48" s="4"/>
      <c r="B48" s="191" t="s">
        <v>48</v>
      </c>
      <c r="C48" s="192"/>
      <c r="D48" s="195" t="s">
        <v>100</v>
      </c>
      <c r="E48" s="111"/>
      <c r="F48" s="111"/>
      <c r="G48" s="112"/>
      <c r="H48" s="196" t="s">
        <v>50</v>
      </c>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8"/>
      <c r="AH48" s="209" t="s">
        <v>137</v>
      </c>
      <c r="AI48" s="210"/>
      <c r="AJ48" s="210"/>
      <c r="AK48" s="210"/>
      <c r="AL48" s="210"/>
      <c r="AM48" s="210"/>
      <c r="AN48" s="210"/>
      <c r="AO48" s="210"/>
      <c r="AP48" s="210"/>
      <c r="AQ48" s="210"/>
      <c r="AR48" s="210"/>
      <c r="AS48" s="210"/>
      <c r="AT48" s="210"/>
      <c r="AU48" s="210"/>
      <c r="AV48" s="210"/>
      <c r="AW48" s="210"/>
      <c r="AX48" s="210"/>
      <c r="AY48" s="211"/>
    </row>
    <row r="49" spans="1:51" ht="26.25" customHeight="1">
      <c r="A49" s="4"/>
      <c r="B49" s="191"/>
      <c r="C49" s="192"/>
      <c r="D49" s="166" t="s">
        <v>100</v>
      </c>
      <c r="E49" s="95"/>
      <c r="F49" s="95"/>
      <c r="G49" s="96"/>
      <c r="H49" s="167" t="s">
        <v>49</v>
      </c>
      <c r="I49" s="168"/>
      <c r="J49" s="168"/>
      <c r="K49" s="168"/>
      <c r="L49" s="168"/>
      <c r="M49" s="168"/>
      <c r="N49" s="168"/>
      <c r="O49" s="168"/>
      <c r="P49" s="168"/>
      <c r="Q49" s="168"/>
      <c r="R49" s="168"/>
      <c r="S49" s="168"/>
      <c r="T49" s="168"/>
      <c r="U49" s="168"/>
      <c r="V49" s="168"/>
      <c r="W49" s="168"/>
      <c r="X49" s="168"/>
      <c r="Y49" s="168"/>
      <c r="Z49" s="168"/>
      <c r="AA49" s="168"/>
      <c r="AB49" s="168"/>
      <c r="AC49" s="168"/>
      <c r="AD49" s="168"/>
      <c r="AE49" s="168"/>
      <c r="AF49" s="168"/>
      <c r="AG49" s="169"/>
      <c r="AH49" s="212"/>
      <c r="AI49" s="213"/>
      <c r="AJ49" s="213"/>
      <c r="AK49" s="213"/>
      <c r="AL49" s="213"/>
      <c r="AM49" s="213"/>
      <c r="AN49" s="213"/>
      <c r="AO49" s="213"/>
      <c r="AP49" s="213"/>
      <c r="AQ49" s="213"/>
      <c r="AR49" s="213"/>
      <c r="AS49" s="213"/>
      <c r="AT49" s="213"/>
      <c r="AU49" s="213"/>
      <c r="AV49" s="213"/>
      <c r="AW49" s="213"/>
      <c r="AX49" s="213"/>
      <c r="AY49" s="214"/>
    </row>
    <row r="50" spans="1:51" ht="26.25" customHeight="1">
      <c r="A50" s="4"/>
      <c r="B50" s="191"/>
      <c r="C50" s="192"/>
      <c r="D50" s="166" t="s">
        <v>100</v>
      </c>
      <c r="E50" s="95"/>
      <c r="F50" s="95"/>
      <c r="G50" s="96"/>
      <c r="H50" s="167" t="s">
        <v>51</v>
      </c>
      <c r="I50" s="168"/>
      <c r="J50" s="168"/>
      <c r="K50" s="168"/>
      <c r="L50" s="168"/>
      <c r="M50" s="168"/>
      <c r="N50" s="168"/>
      <c r="O50" s="168"/>
      <c r="P50" s="168"/>
      <c r="Q50" s="168"/>
      <c r="R50" s="168"/>
      <c r="S50" s="168"/>
      <c r="T50" s="168"/>
      <c r="U50" s="168"/>
      <c r="V50" s="168"/>
      <c r="W50" s="168"/>
      <c r="X50" s="168"/>
      <c r="Y50" s="168"/>
      <c r="Z50" s="168"/>
      <c r="AA50" s="168"/>
      <c r="AB50" s="168"/>
      <c r="AC50" s="168"/>
      <c r="AD50" s="168"/>
      <c r="AE50" s="168"/>
      <c r="AF50" s="168"/>
      <c r="AG50" s="169"/>
      <c r="AH50" s="212"/>
      <c r="AI50" s="213"/>
      <c r="AJ50" s="213"/>
      <c r="AK50" s="213"/>
      <c r="AL50" s="213"/>
      <c r="AM50" s="213"/>
      <c r="AN50" s="213"/>
      <c r="AO50" s="213"/>
      <c r="AP50" s="213"/>
      <c r="AQ50" s="213"/>
      <c r="AR50" s="213"/>
      <c r="AS50" s="213"/>
      <c r="AT50" s="213"/>
      <c r="AU50" s="213"/>
      <c r="AV50" s="213"/>
      <c r="AW50" s="213"/>
      <c r="AX50" s="213"/>
      <c r="AY50" s="214"/>
    </row>
    <row r="51" spans="1:51" ht="26.25" customHeight="1">
      <c r="A51" s="4"/>
      <c r="B51" s="191"/>
      <c r="C51" s="192"/>
      <c r="D51" s="166" t="s">
        <v>101</v>
      </c>
      <c r="E51" s="95"/>
      <c r="F51" s="95"/>
      <c r="G51" s="96"/>
      <c r="H51" s="167" t="s">
        <v>57</v>
      </c>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9"/>
      <c r="AH51" s="212"/>
      <c r="AI51" s="213"/>
      <c r="AJ51" s="213"/>
      <c r="AK51" s="213"/>
      <c r="AL51" s="213"/>
      <c r="AM51" s="213"/>
      <c r="AN51" s="213"/>
      <c r="AO51" s="213"/>
      <c r="AP51" s="213"/>
      <c r="AQ51" s="213"/>
      <c r="AR51" s="213"/>
      <c r="AS51" s="213"/>
      <c r="AT51" s="213"/>
      <c r="AU51" s="213"/>
      <c r="AV51" s="213"/>
      <c r="AW51" s="213"/>
      <c r="AX51" s="213"/>
      <c r="AY51" s="214"/>
    </row>
    <row r="52" spans="1:51" ht="26.25" customHeight="1">
      <c r="A52" s="4"/>
      <c r="B52" s="193"/>
      <c r="C52" s="194"/>
      <c r="D52" s="182" t="s">
        <v>100</v>
      </c>
      <c r="E52" s="86"/>
      <c r="F52" s="86"/>
      <c r="G52" s="87"/>
      <c r="H52" s="183" t="s">
        <v>58</v>
      </c>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5"/>
      <c r="AH52" s="215"/>
      <c r="AI52" s="216"/>
      <c r="AJ52" s="216"/>
      <c r="AK52" s="216"/>
      <c r="AL52" s="216"/>
      <c r="AM52" s="216"/>
      <c r="AN52" s="216"/>
      <c r="AO52" s="216"/>
      <c r="AP52" s="216"/>
      <c r="AQ52" s="216"/>
      <c r="AR52" s="216"/>
      <c r="AS52" s="216"/>
      <c r="AT52" s="216"/>
      <c r="AU52" s="216"/>
      <c r="AV52" s="216"/>
      <c r="AW52" s="216"/>
      <c r="AX52" s="216"/>
      <c r="AY52" s="217"/>
    </row>
    <row r="53" spans="1:51" ht="26.25" customHeight="1">
      <c r="A53" s="4"/>
      <c r="B53" s="189" t="s">
        <v>44</v>
      </c>
      <c r="C53" s="190"/>
      <c r="D53" s="195" t="s">
        <v>100</v>
      </c>
      <c r="E53" s="111"/>
      <c r="F53" s="111"/>
      <c r="G53" s="112"/>
      <c r="H53" s="196" t="s">
        <v>46</v>
      </c>
      <c r="I53" s="197"/>
      <c r="J53" s="197"/>
      <c r="K53" s="197"/>
      <c r="L53" s="197"/>
      <c r="M53" s="197"/>
      <c r="N53" s="197"/>
      <c r="O53" s="197"/>
      <c r="P53" s="197"/>
      <c r="Q53" s="197"/>
      <c r="R53" s="197"/>
      <c r="S53" s="197"/>
      <c r="T53" s="197"/>
      <c r="U53" s="197"/>
      <c r="V53" s="197"/>
      <c r="W53" s="197"/>
      <c r="X53" s="197"/>
      <c r="Y53" s="197"/>
      <c r="Z53" s="197"/>
      <c r="AA53" s="197"/>
      <c r="AB53" s="197"/>
      <c r="AC53" s="197"/>
      <c r="AD53" s="197"/>
      <c r="AE53" s="197"/>
      <c r="AF53" s="197"/>
      <c r="AG53" s="198"/>
      <c r="AH53" s="200" t="s">
        <v>170</v>
      </c>
      <c r="AI53" s="201"/>
      <c r="AJ53" s="201"/>
      <c r="AK53" s="201"/>
      <c r="AL53" s="201"/>
      <c r="AM53" s="201"/>
      <c r="AN53" s="201"/>
      <c r="AO53" s="201"/>
      <c r="AP53" s="201"/>
      <c r="AQ53" s="201"/>
      <c r="AR53" s="201"/>
      <c r="AS53" s="201"/>
      <c r="AT53" s="201"/>
      <c r="AU53" s="201"/>
      <c r="AV53" s="201"/>
      <c r="AW53" s="201"/>
      <c r="AX53" s="201"/>
      <c r="AY53" s="202"/>
    </row>
    <row r="54" spans="1:51" ht="26.25" customHeight="1">
      <c r="A54" s="4"/>
      <c r="B54" s="191"/>
      <c r="C54" s="192"/>
      <c r="D54" s="166" t="s">
        <v>100</v>
      </c>
      <c r="E54" s="95"/>
      <c r="F54" s="95"/>
      <c r="G54" s="96"/>
      <c r="H54" s="167" t="s">
        <v>59</v>
      </c>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9"/>
      <c r="AH54" s="203"/>
      <c r="AI54" s="204"/>
      <c r="AJ54" s="204"/>
      <c r="AK54" s="204"/>
      <c r="AL54" s="204"/>
      <c r="AM54" s="204"/>
      <c r="AN54" s="204"/>
      <c r="AO54" s="204"/>
      <c r="AP54" s="204"/>
      <c r="AQ54" s="204"/>
      <c r="AR54" s="204"/>
      <c r="AS54" s="204"/>
      <c r="AT54" s="204"/>
      <c r="AU54" s="204"/>
      <c r="AV54" s="204"/>
      <c r="AW54" s="204"/>
      <c r="AX54" s="204"/>
      <c r="AY54" s="205"/>
    </row>
    <row r="55" spans="1:51" ht="26.25" customHeight="1">
      <c r="A55" s="4"/>
      <c r="B55" s="191"/>
      <c r="C55" s="192"/>
      <c r="D55" s="166" t="s">
        <v>100</v>
      </c>
      <c r="E55" s="95"/>
      <c r="F55" s="95"/>
      <c r="G55" s="96"/>
      <c r="H55" s="167" t="s">
        <v>47</v>
      </c>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9"/>
      <c r="AH55" s="203"/>
      <c r="AI55" s="204"/>
      <c r="AJ55" s="204"/>
      <c r="AK55" s="204"/>
      <c r="AL55" s="204"/>
      <c r="AM55" s="204"/>
      <c r="AN55" s="204"/>
      <c r="AO55" s="204"/>
      <c r="AP55" s="204"/>
      <c r="AQ55" s="204"/>
      <c r="AR55" s="204"/>
      <c r="AS55" s="204"/>
      <c r="AT55" s="204"/>
      <c r="AU55" s="204"/>
      <c r="AV55" s="204"/>
      <c r="AW55" s="204"/>
      <c r="AX55" s="204"/>
      <c r="AY55" s="205"/>
    </row>
    <row r="56" spans="1:51" ht="26.25" customHeight="1">
      <c r="A56" s="4"/>
      <c r="B56" s="191"/>
      <c r="C56" s="192"/>
      <c r="D56" s="166" t="s">
        <v>101</v>
      </c>
      <c r="E56" s="95"/>
      <c r="F56" s="95"/>
      <c r="G56" s="96"/>
      <c r="H56" s="179" t="s">
        <v>87</v>
      </c>
      <c r="I56" s="180"/>
      <c r="J56" s="180"/>
      <c r="K56" s="180"/>
      <c r="L56" s="180"/>
      <c r="M56" s="180"/>
      <c r="N56" s="180"/>
      <c r="O56" s="180"/>
      <c r="P56" s="180"/>
      <c r="Q56" s="180"/>
      <c r="R56" s="180"/>
      <c r="S56" s="180"/>
      <c r="T56" s="180"/>
      <c r="U56" s="180"/>
      <c r="V56" s="180"/>
      <c r="W56" s="180"/>
      <c r="X56" s="180"/>
      <c r="Y56" s="180"/>
      <c r="Z56" s="180"/>
      <c r="AA56" s="180"/>
      <c r="AB56" s="180"/>
      <c r="AC56" s="180"/>
      <c r="AD56" s="180"/>
      <c r="AE56" s="180"/>
      <c r="AF56" s="180"/>
      <c r="AG56" s="181"/>
      <c r="AH56" s="203"/>
      <c r="AI56" s="204"/>
      <c r="AJ56" s="204"/>
      <c r="AK56" s="204"/>
      <c r="AL56" s="204"/>
      <c r="AM56" s="204"/>
      <c r="AN56" s="204"/>
      <c r="AO56" s="204"/>
      <c r="AP56" s="204"/>
      <c r="AQ56" s="204"/>
      <c r="AR56" s="204"/>
      <c r="AS56" s="204"/>
      <c r="AT56" s="204"/>
      <c r="AU56" s="204"/>
      <c r="AV56" s="204"/>
      <c r="AW56" s="204"/>
      <c r="AX56" s="204"/>
      <c r="AY56" s="205"/>
    </row>
    <row r="57" spans="1:51" ht="26.25" customHeight="1">
      <c r="A57" s="4"/>
      <c r="B57" s="191"/>
      <c r="C57" s="192"/>
      <c r="D57" s="186"/>
      <c r="E57" s="187"/>
      <c r="F57" s="187"/>
      <c r="G57" s="188"/>
      <c r="H57" s="54" t="s">
        <v>75</v>
      </c>
      <c r="I57" s="55"/>
      <c r="J57" s="55"/>
      <c r="K57" s="55"/>
      <c r="L57" s="55"/>
      <c r="M57" s="55"/>
      <c r="N57" s="55"/>
      <c r="O57" s="55"/>
      <c r="P57" s="55"/>
      <c r="Q57" s="55"/>
      <c r="R57" s="55"/>
      <c r="S57" s="55"/>
      <c r="T57" s="55"/>
      <c r="U57" s="55"/>
      <c r="V57" s="56"/>
      <c r="W57" s="56"/>
      <c r="X57" s="56"/>
      <c r="Y57" s="56"/>
      <c r="Z57" s="56"/>
      <c r="AA57" s="56"/>
      <c r="AB57" s="56"/>
      <c r="AC57" s="56"/>
      <c r="AD57" s="56"/>
      <c r="AE57" s="56"/>
      <c r="AF57" s="56"/>
      <c r="AG57" s="57"/>
      <c r="AH57" s="203"/>
      <c r="AI57" s="204"/>
      <c r="AJ57" s="204"/>
      <c r="AK57" s="204"/>
      <c r="AL57" s="204"/>
      <c r="AM57" s="204"/>
      <c r="AN57" s="204"/>
      <c r="AO57" s="204"/>
      <c r="AP57" s="204"/>
      <c r="AQ57" s="204"/>
      <c r="AR57" s="204"/>
      <c r="AS57" s="204"/>
      <c r="AT57" s="204"/>
      <c r="AU57" s="204"/>
      <c r="AV57" s="204"/>
      <c r="AW57" s="204"/>
      <c r="AX57" s="204"/>
      <c r="AY57" s="205"/>
    </row>
    <row r="58" spans="1:51" ht="26.25" customHeight="1">
      <c r="A58" s="4"/>
      <c r="B58" s="193"/>
      <c r="C58" s="194"/>
      <c r="D58" s="182" t="s">
        <v>100</v>
      </c>
      <c r="E58" s="86"/>
      <c r="F58" s="86"/>
      <c r="G58" s="87"/>
      <c r="H58" s="183" t="s">
        <v>60</v>
      </c>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5"/>
      <c r="AH58" s="206"/>
      <c r="AI58" s="207"/>
      <c r="AJ58" s="207"/>
      <c r="AK58" s="207"/>
      <c r="AL58" s="207"/>
      <c r="AM58" s="207"/>
      <c r="AN58" s="207"/>
      <c r="AO58" s="207"/>
      <c r="AP58" s="207"/>
      <c r="AQ58" s="207"/>
      <c r="AR58" s="207"/>
      <c r="AS58" s="207"/>
      <c r="AT58" s="207"/>
      <c r="AU58" s="207"/>
      <c r="AV58" s="207"/>
      <c r="AW58" s="207"/>
      <c r="AX58" s="207"/>
      <c r="AY58" s="208"/>
    </row>
    <row r="59" spans="1:51" ht="180" customHeight="1" thickBot="1">
      <c r="A59" s="4"/>
      <c r="B59" s="158" t="s">
        <v>43</v>
      </c>
      <c r="C59" s="159"/>
      <c r="D59" s="160" t="s">
        <v>224</v>
      </c>
      <c r="E59" s="161"/>
      <c r="F59" s="161"/>
      <c r="G59" s="161"/>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1"/>
      <c r="AY59" s="162"/>
    </row>
    <row r="60" spans="1:51" ht="21" customHeight="1" hidden="1">
      <c r="A60" s="4"/>
      <c r="B60" s="16"/>
      <c r="C60" s="17"/>
      <c r="D60" s="70" t="s">
        <v>38</v>
      </c>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2"/>
    </row>
    <row r="61" spans="1:51" ht="97.5" customHeight="1" hidden="1">
      <c r="A61" s="4"/>
      <c r="B61" s="16"/>
      <c r="C61" s="17"/>
      <c r="D61" s="73" t="s">
        <v>40</v>
      </c>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5"/>
    </row>
    <row r="62" spans="1:51" ht="119.25" customHeight="1" hidden="1">
      <c r="A62" s="4"/>
      <c r="B62" s="16"/>
      <c r="C62" s="17"/>
      <c r="D62" s="170" t="s">
        <v>39</v>
      </c>
      <c r="E62" s="171"/>
      <c r="F62" s="171"/>
      <c r="G62" s="171"/>
      <c r="H62" s="171"/>
      <c r="I62" s="171"/>
      <c r="J62" s="171"/>
      <c r="K62" s="171"/>
      <c r="L62" s="171"/>
      <c r="M62" s="171"/>
      <c r="N62" s="171"/>
      <c r="O62" s="171"/>
      <c r="P62" s="171"/>
      <c r="Q62" s="171"/>
      <c r="R62" s="171"/>
      <c r="S62" s="171"/>
      <c r="T62" s="171"/>
      <c r="U62" s="171"/>
      <c r="V62" s="171"/>
      <c r="W62" s="171"/>
      <c r="X62" s="171"/>
      <c r="Y62" s="171"/>
      <c r="Z62" s="171"/>
      <c r="AA62" s="171"/>
      <c r="AB62" s="171"/>
      <c r="AC62" s="171"/>
      <c r="AD62" s="171"/>
      <c r="AE62" s="171"/>
      <c r="AF62" s="171"/>
      <c r="AG62" s="171"/>
      <c r="AH62" s="171"/>
      <c r="AI62" s="171"/>
      <c r="AJ62" s="171"/>
      <c r="AK62" s="171"/>
      <c r="AL62" s="171"/>
      <c r="AM62" s="171"/>
      <c r="AN62" s="171"/>
      <c r="AO62" s="171"/>
      <c r="AP62" s="171"/>
      <c r="AQ62" s="171"/>
      <c r="AR62" s="171"/>
      <c r="AS62" s="171"/>
      <c r="AT62" s="171"/>
      <c r="AU62" s="171"/>
      <c r="AV62" s="171"/>
      <c r="AW62" s="171"/>
      <c r="AX62" s="171"/>
      <c r="AY62" s="172"/>
    </row>
    <row r="63" spans="1:51" ht="21" customHeight="1">
      <c r="A63" s="4"/>
      <c r="B63" s="173" t="s">
        <v>37</v>
      </c>
      <c r="C63" s="71"/>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2"/>
    </row>
    <row r="64" spans="1:51" ht="122.25" customHeight="1">
      <c r="A64" s="5"/>
      <c r="B64" s="174" t="s">
        <v>230</v>
      </c>
      <c r="C64" s="175"/>
      <c r="D64" s="175"/>
      <c r="E64" s="175"/>
      <c r="F64" s="176"/>
      <c r="G64" s="177" t="s">
        <v>231</v>
      </c>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178"/>
    </row>
    <row r="65" spans="1:51" ht="18" customHeight="1">
      <c r="A65" s="5"/>
      <c r="B65" s="64" t="s">
        <v>54</v>
      </c>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6"/>
    </row>
    <row r="66" spans="1:51" ht="118.5" customHeight="1" thickBot="1">
      <c r="A66" s="5"/>
      <c r="B66" s="48" t="s">
        <v>234</v>
      </c>
      <c r="C66" s="49"/>
      <c r="D66" s="49"/>
      <c r="E66" s="49"/>
      <c r="F66" s="50"/>
      <c r="G66" s="51" t="s">
        <v>237</v>
      </c>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3"/>
    </row>
    <row r="67" spans="1:51" ht="19.5" customHeight="1">
      <c r="A67" s="5"/>
      <c r="B67" s="67" t="s">
        <v>88</v>
      </c>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c r="AY67" s="69"/>
    </row>
    <row r="68" spans="1:51" ht="168" customHeight="1" thickBot="1">
      <c r="A68" s="5"/>
      <c r="B68" s="61" t="s">
        <v>183</v>
      </c>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3"/>
    </row>
    <row r="69" spans="1:51" ht="19.5" customHeight="1">
      <c r="A69" s="5"/>
      <c r="B69" s="58" t="s">
        <v>72</v>
      </c>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59"/>
      <c r="AY69" s="60"/>
    </row>
    <row r="70" spans="1:51" ht="19.5" customHeight="1">
      <c r="A70" s="5"/>
      <c r="B70" s="21" t="s">
        <v>73</v>
      </c>
      <c r="C70" s="19"/>
      <c r="D70" s="19"/>
      <c r="E70" s="19"/>
      <c r="F70" s="19"/>
      <c r="G70" s="19"/>
      <c r="H70" s="19"/>
      <c r="I70" s="19"/>
      <c r="J70" s="19"/>
      <c r="K70" s="19"/>
      <c r="L70" s="20"/>
      <c r="M70" s="479" t="s">
        <v>171</v>
      </c>
      <c r="N70" s="480"/>
      <c r="O70" s="480"/>
      <c r="P70" s="480"/>
      <c r="Q70" s="480"/>
      <c r="R70" s="480"/>
      <c r="S70" s="480"/>
      <c r="T70" s="480"/>
      <c r="U70" s="480"/>
      <c r="V70" s="480"/>
      <c r="W70" s="480"/>
      <c r="X70" s="480"/>
      <c r="Y70" s="480"/>
      <c r="Z70" s="480"/>
      <c r="AA70" s="481"/>
      <c r="AB70" s="19" t="s">
        <v>74</v>
      </c>
      <c r="AC70" s="19"/>
      <c r="AD70" s="19"/>
      <c r="AE70" s="19"/>
      <c r="AF70" s="19"/>
      <c r="AG70" s="19"/>
      <c r="AH70" s="19"/>
      <c r="AI70" s="19"/>
      <c r="AJ70" s="19"/>
      <c r="AK70" s="20"/>
      <c r="AL70" s="479" t="s">
        <v>102</v>
      </c>
      <c r="AM70" s="480"/>
      <c r="AN70" s="480"/>
      <c r="AO70" s="480"/>
      <c r="AP70" s="480"/>
      <c r="AQ70" s="480"/>
      <c r="AR70" s="480"/>
      <c r="AS70" s="480"/>
      <c r="AT70" s="480"/>
      <c r="AU70" s="480"/>
      <c r="AV70" s="480"/>
      <c r="AW70" s="480"/>
      <c r="AX70" s="480"/>
      <c r="AY70" s="482"/>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483" t="s">
        <v>35</v>
      </c>
      <c r="C73" s="484"/>
      <c r="D73" s="484"/>
      <c r="E73" s="484"/>
      <c r="F73" s="484"/>
      <c r="G73" s="485"/>
      <c r="H73" s="33" t="s">
        <v>89</v>
      </c>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5"/>
    </row>
    <row r="74" spans="2:51" ht="348.75" customHeight="1">
      <c r="B74" s="409"/>
      <c r="C74" s="410"/>
      <c r="D74" s="410"/>
      <c r="E74" s="410"/>
      <c r="F74" s="410"/>
      <c r="G74" s="411"/>
      <c r="H74" s="36"/>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8"/>
    </row>
    <row r="75" spans="2:51" ht="324" customHeight="1" thickBot="1">
      <c r="B75" s="409"/>
      <c r="C75" s="410"/>
      <c r="D75" s="410"/>
      <c r="E75" s="410"/>
      <c r="F75" s="410"/>
      <c r="G75" s="411"/>
      <c r="H75" s="39"/>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1"/>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332" t="s">
        <v>67</v>
      </c>
      <c r="C78" s="333"/>
      <c r="D78" s="333"/>
      <c r="E78" s="333"/>
      <c r="F78" s="333"/>
      <c r="G78" s="334"/>
      <c r="H78" s="163" t="s">
        <v>160</v>
      </c>
      <c r="I78" s="164"/>
      <c r="J78" s="164"/>
      <c r="K78" s="164"/>
      <c r="L78" s="164"/>
      <c r="M78" s="164"/>
      <c r="N78" s="164"/>
      <c r="O78" s="164"/>
      <c r="P78" s="164"/>
      <c r="Q78" s="164"/>
      <c r="R78" s="164"/>
      <c r="S78" s="164"/>
      <c r="T78" s="164"/>
      <c r="U78" s="164"/>
      <c r="V78" s="164"/>
      <c r="W78" s="164"/>
      <c r="X78" s="164"/>
      <c r="Y78" s="164"/>
      <c r="Z78" s="164"/>
      <c r="AA78" s="164"/>
      <c r="AB78" s="164"/>
      <c r="AC78" s="165"/>
      <c r="AD78" s="155" t="s">
        <v>199</v>
      </c>
      <c r="AE78" s="156"/>
      <c r="AF78" s="156"/>
      <c r="AG78" s="156"/>
      <c r="AH78" s="156"/>
      <c r="AI78" s="156"/>
      <c r="AJ78" s="156"/>
      <c r="AK78" s="156"/>
      <c r="AL78" s="156"/>
      <c r="AM78" s="156"/>
      <c r="AN78" s="156"/>
      <c r="AO78" s="156"/>
      <c r="AP78" s="156"/>
      <c r="AQ78" s="156"/>
      <c r="AR78" s="156"/>
      <c r="AS78" s="156"/>
      <c r="AT78" s="156"/>
      <c r="AU78" s="156"/>
      <c r="AV78" s="156"/>
      <c r="AW78" s="156"/>
      <c r="AX78" s="156"/>
      <c r="AY78" s="157"/>
    </row>
    <row r="79" spans="2:51" ht="24.75" customHeight="1">
      <c r="B79" s="332"/>
      <c r="C79" s="333"/>
      <c r="D79" s="333"/>
      <c r="E79" s="333"/>
      <c r="F79" s="333"/>
      <c r="G79" s="334"/>
      <c r="H79" s="124" t="s">
        <v>26</v>
      </c>
      <c r="I79" s="125"/>
      <c r="J79" s="125"/>
      <c r="K79" s="125"/>
      <c r="L79" s="125"/>
      <c r="M79" s="126" t="s">
        <v>27</v>
      </c>
      <c r="N79" s="127"/>
      <c r="O79" s="127"/>
      <c r="P79" s="127"/>
      <c r="Q79" s="127"/>
      <c r="R79" s="127"/>
      <c r="S79" s="127"/>
      <c r="T79" s="127"/>
      <c r="U79" s="127"/>
      <c r="V79" s="127"/>
      <c r="W79" s="127"/>
      <c r="X79" s="127"/>
      <c r="Y79" s="128"/>
      <c r="Z79" s="129" t="s">
        <v>28</v>
      </c>
      <c r="AA79" s="130"/>
      <c r="AB79" s="130"/>
      <c r="AC79" s="131"/>
      <c r="AD79" s="124" t="s">
        <v>26</v>
      </c>
      <c r="AE79" s="125"/>
      <c r="AF79" s="125"/>
      <c r="AG79" s="125"/>
      <c r="AH79" s="125"/>
      <c r="AI79" s="126" t="s">
        <v>27</v>
      </c>
      <c r="AJ79" s="127"/>
      <c r="AK79" s="127"/>
      <c r="AL79" s="127"/>
      <c r="AM79" s="127"/>
      <c r="AN79" s="127"/>
      <c r="AO79" s="127"/>
      <c r="AP79" s="127"/>
      <c r="AQ79" s="127"/>
      <c r="AR79" s="127"/>
      <c r="AS79" s="127"/>
      <c r="AT79" s="127"/>
      <c r="AU79" s="128"/>
      <c r="AV79" s="129" t="s">
        <v>28</v>
      </c>
      <c r="AW79" s="130"/>
      <c r="AX79" s="130"/>
      <c r="AY79" s="132"/>
    </row>
    <row r="80" spans="2:51" ht="24.75" customHeight="1">
      <c r="B80" s="332"/>
      <c r="C80" s="333"/>
      <c r="D80" s="333"/>
      <c r="E80" s="333"/>
      <c r="F80" s="333"/>
      <c r="G80" s="334"/>
      <c r="H80" s="110" t="s">
        <v>147</v>
      </c>
      <c r="I80" s="111"/>
      <c r="J80" s="111"/>
      <c r="K80" s="111"/>
      <c r="L80" s="112"/>
      <c r="M80" s="113" t="s">
        <v>147</v>
      </c>
      <c r="N80" s="114"/>
      <c r="O80" s="114"/>
      <c r="P80" s="114"/>
      <c r="Q80" s="114"/>
      <c r="R80" s="114"/>
      <c r="S80" s="114"/>
      <c r="T80" s="114"/>
      <c r="U80" s="114"/>
      <c r="V80" s="114"/>
      <c r="W80" s="114"/>
      <c r="X80" s="114"/>
      <c r="Y80" s="115"/>
      <c r="Z80" s="116">
        <v>23</v>
      </c>
      <c r="AA80" s="117"/>
      <c r="AB80" s="117"/>
      <c r="AC80" s="118"/>
      <c r="AD80" s="110" t="s">
        <v>184</v>
      </c>
      <c r="AE80" s="111"/>
      <c r="AF80" s="111"/>
      <c r="AG80" s="111"/>
      <c r="AH80" s="112"/>
      <c r="AI80" s="113" t="s">
        <v>206</v>
      </c>
      <c r="AJ80" s="114"/>
      <c r="AK80" s="114"/>
      <c r="AL80" s="114"/>
      <c r="AM80" s="114"/>
      <c r="AN80" s="114"/>
      <c r="AO80" s="114"/>
      <c r="AP80" s="114"/>
      <c r="AQ80" s="114"/>
      <c r="AR80" s="114"/>
      <c r="AS80" s="114"/>
      <c r="AT80" s="114"/>
      <c r="AU80" s="115"/>
      <c r="AV80" s="142">
        <v>0.2</v>
      </c>
      <c r="AW80" s="143"/>
      <c r="AX80" s="143"/>
      <c r="AY80" s="145"/>
    </row>
    <row r="81" spans="2:51" ht="24.75" customHeight="1">
      <c r="B81" s="332"/>
      <c r="C81" s="333"/>
      <c r="D81" s="333"/>
      <c r="E81" s="333"/>
      <c r="F81" s="333"/>
      <c r="G81" s="334"/>
      <c r="H81" s="94" t="s">
        <v>162</v>
      </c>
      <c r="I81" s="95"/>
      <c r="J81" s="95"/>
      <c r="K81" s="95"/>
      <c r="L81" s="96"/>
      <c r="M81" s="97" t="s">
        <v>164</v>
      </c>
      <c r="N81" s="98"/>
      <c r="O81" s="98"/>
      <c r="P81" s="98"/>
      <c r="Q81" s="98"/>
      <c r="R81" s="98"/>
      <c r="S81" s="98"/>
      <c r="T81" s="98"/>
      <c r="U81" s="98"/>
      <c r="V81" s="98"/>
      <c r="W81" s="98"/>
      <c r="X81" s="98"/>
      <c r="Y81" s="99"/>
      <c r="Z81" s="100">
        <v>9</v>
      </c>
      <c r="AA81" s="101"/>
      <c r="AB81" s="101"/>
      <c r="AC81" s="109"/>
      <c r="AD81" s="94"/>
      <c r="AE81" s="95"/>
      <c r="AF81" s="95"/>
      <c r="AG81" s="95"/>
      <c r="AH81" s="96"/>
      <c r="AI81" s="97"/>
      <c r="AJ81" s="98"/>
      <c r="AK81" s="98"/>
      <c r="AL81" s="98"/>
      <c r="AM81" s="98"/>
      <c r="AN81" s="98"/>
      <c r="AO81" s="98"/>
      <c r="AP81" s="98"/>
      <c r="AQ81" s="98"/>
      <c r="AR81" s="98"/>
      <c r="AS81" s="98"/>
      <c r="AT81" s="98"/>
      <c r="AU81" s="99"/>
      <c r="AV81" s="100"/>
      <c r="AW81" s="101"/>
      <c r="AX81" s="101"/>
      <c r="AY81" s="102"/>
    </row>
    <row r="82" spans="2:51" ht="24.75" customHeight="1">
      <c r="B82" s="332"/>
      <c r="C82" s="333"/>
      <c r="D82" s="333"/>
      <c r="E82" s="333"/>
      <c r="F82" s="333"/>
      <c r="G82" s="334"/>
      <c r="H82" s="94" t="s">
        <v>163</v>
      </c>
      <c r="I82" s="95"/>
      <c r="J82" s="95"/>
      <c r="K82" s="95"/>
      <c r="L82" s="96"/>
      <c r="M82" s="97" t="s">
        <v>165</v>
      </c>
      <c r="N82" s="98"/>
      <c r="O82" s="98"/>
      <c r="P82" s="98"/>
      <c r="Q82" s="98"/>
      <c r="R82" s="98"/>
      <c r="S82" s="98"/>
      <c r="T82" s="98"/>
      <c r="U82" s="98"/>
      <c r="V82" s="98"/>
      <c r="W82" s="98"/>
      <c r="X82" s="98"/>
      <c r="Y82" s="99"/>
      <c r="Z82" s="100">
        <v>7</v>
      </c>
      <c r="AA82" s="101"/>
      <c r="AB82" s="101"/>
      <c r="AC82" s="109"/>
      <c r="AD82" s="94"/>
      <c r="AE82" s="95"/>
      <c r="AF82" s="95"/>
      <c r="AG82" s="95"/>
      <c r="AH82" s="96"/>
      <c r="AI82" s="97"/>
      <c r="AJ82" s="98"/>
      <c r="AK82" s="98"/>
      <c r="AL82" s="98"/>
      <c r="AM82" s="98"/>
      <c r="AN82" s="98"/>
      <c r="AO82" s="98"/>
      <c r="AP82" s="98"/>
      <c r="AQ82" s="98"/>
      <c r="AR82" s="98"/>
      <c r="AS82" s="98"/>
      <c r="AT82" s="98"/>
      <c r="AU82" s="99"/>
      <c r="AV82" s="100"/>
      <c r="AW82" s="101"/>
      <c r="AX82" s="101"/>
      <c r="AY82" s="102"/>
    </row>
    <row r="83" spans="2:51" ht="24.75" customHeight="1">
      <c r="B83" s="332"/>
      <c r="C83" s="333"/>
      <c r="D83" s="333"/>
      <c r="E83" s="333"/>
      <c r="F83" s="333"/>
      <c r="G83" s="334"/>
      <c r="H83" s="94"/>
      <c r="I83" s="95"/>
      <c r="J83" s="95"/>
      <c r="K83" s="95"/>
      <c r="L83" s="96"/>
      <c r="M83" s="97"/>
      <c r="N83" s="98"/>
      <c r="O83" s="98"/>
      <c r="P83" s="98"/>
      <c r="Q83" s="98"/>
      <c r="R83" s="98"/>
      <c r="S83" s="98"/>
      <c r="T83" s="98"/>
      <c r="U83" s="98"/>
      <c r="V83" s="98"/>
      <c r="W83" s="98"/>
      <c r="X83" s="98"/>
      <c r="Y83" s="99"/>
      <c r="Z83" s="100"/>
      <c r="AA83" s="101"/>
      <c r="AB83" s="101"/>
      <c r="AC83" s="109"/>
      <c r="AD83" s="94"/>
      <c r="AE83" s="95"/>
      <c r="AF83" s="95"/>
      <c r="AG83" s="95"/>
      <c r="AH83" s="96"/>
      <c r="AI83" s="97"/>
      <c r="AJ83" s="98"/>
      <c r="AK83" s="98"/>
      <c r="AL83" s="98"/>
      <c r="AM83" s="98"/>
      <c r="AN83" s="98"/>
      <c r="AO83" s="98"/>
      <c r="AP83" s="98"/>
      <c r="AQ83" s="98"/>
      <c r="AR83" s="98"/>
      <c r="AS83" s="98"/>
      <c r="AT83" s="98"/>
      <c r="AU83" s="99"/>
      <c r="AV83" s="100"/>
      <c r="AW83" s="101"/>
      <c r="AX83" s="101"/>
      <c r="AY83" s="102"/>
    </row>
    <row r="84" spans="2:51" ht="24.75" customHeight="1">
      <c r="B84" s="332"/>
      <c r="C84" s="333"/>
      <c r="D84" s="333"/>
      <c r="E84" s="333"/>
      <c r="F84" s="333"/>
      <c r="G84" s="334"/>
      <c r="H84" s="94"/>
      <c r="I84" s="95"/>
      <c r="J84" s="95"/>
      <c r="K84" s="95"/>
      <c r="L84" s="96"/>
      <c r="M84" s="97"/>
      <c r="N84" s="98"/>
      <c r="O84" s="98"/>
      <c r="P84" s="98"/>
      <c r="Q84" s="98"/>
      <c r="R84" s="98"/>
      <c r="S84" s="98"/>
      <c r="T84" s="98"/>
      <c r="U84" s="98"/>
      <c r="V84" s="98"/>
      <c r="W84" s="98"/>
      <c r="X84" s="98"/>
      <c r="Y84" s="99"/>
      <c r="Z84" s="100"/>
      <c r="AA84" s="101"/>
      <c r="AB84" s="101"/>
      <c r="AC84" s="101"/>
      <c r="AD84" s="94"/>
      <c r="AE84" s="95"/>
      <c r="AF84" s="95"/>
      <c r="AG84" s="95"/>
      <c r="AH84" s="96"/>
      <c r="AI84" s="97"/>
      <c r="AJ84" s="98"/>
      <c r="AK84" s="98"/>
      <c r="AL84" s="98"/>
      <c r="AM84" s="98"/>
      <c r="AN84" s="98"/>
      <c r="AO84" s="98"/>
      <c r="AP84" s="98"/>
      <c r="AQ84" s="98"/>
      <c r="AR84" s="98"/>
      <c r="AS84" s="98"/>
      <c r="AT84" s="98"/>
      <c r="AU84" s="99"/>
      <c r="AV84" s="100"/>
      <c r="AW84" s="101"/>
      <c r="AX84" s="101"/>
      <c r="AY84" s="102"/>
    </row>
    <row r="85" spans="2:51" ht="24.75" customHeight="1">
      <c r="B85" s="332"/>
      <c r="C85" s="333"/>
      <c r="D85" s="333"/>
      <c r="E85" s="333"/>
      <c r="F85" s="333"/>
      <c r="G85" s="334"/>
      <c r="H85" s="85"/>
      <c r="I85" s="86"/>
      <c r="J85" s="86"/>
      <c r="K85" s="86"/>
      <c r="L85" s="87"/>
      <c r="M85" s="88"/>
      <c r="N85" s="89"/>
      <c r="O85" s="89"/>
      <c r="P85" s="89"/>
      <c r="Q85" s="89"/>
      <c r="R85" s="89"/>
      <c r="S85" s="89"/>
      <c r="T85" s="89"/>
      <c r="U85" s="89"/>
      <c r="V85" s="89"/>
      <c r="W85" s="89"/>
      <c r="X85" s="89"/>
      <c r="Y85" s="90"/>
      <c r="Z85" s="91"/>
      <c r="AA85" s="92"/>
      <c r="AB85" s="92"/>
      <c r="AC85" s="92"/>
      <c r="AD85" s="85"/>
      <c r="AE85" s="86"/>
      <c r="AF85" s="86"/>
      <c r="AG85" s="86"/>
      <c r="AH85" s="87"/>
      <c r="AI85" s="88"/>
      <c r="AJ85" s="89"/>
      <c r="AK85" s="89"/>
      <c r="AL85" s="89"/>
      <c r="AM85" s="89"/>
      <c r="AN85" s="89"/>
      <c r="AO85" s="89"/>
      <c r="AP85" s="89"/>
      <c r="AQ85" s="89"/>
      <c r="AR85" s="89"/>
      <c r="AS85" s="89"/>
      <c r="AT85" s="89"/>
      <c r="AU85" s="90"/>
      <c r="AV85" s="91"/>
      <c r="AW85" s="92"/>
      <c r="AX85" s="92"/>
      <c r="AY85" s="93"/>
    </row>
    <row r="86" spans="2:51" ht="24.75" customHeight="1">
      <c r="B86" s="332"/>
      <c r="C86" s="333"/>
      <c r="D86" s="333"/>
      <c r="E86" s="333"/>
      <c r="F86" s="333"/>
      <c r="G86" s="334"/>
      <c r="H86" s="133" t="s">
        <v>29</v>
      </c>
      <c r="I86" s="134"/>
      <c r="J86" s="134"/>
      <c r="K86" s="134"/>
      <c r="L86" s="134"/>
      <c r="M86" s="135"/>
      <c r="N86" s="136"/>
      <c r="O86" s="136"/>
      <c r="P86" s="136"/>
      <c r="Q86" s="136"/>
      <c r="R86" s="136"/>
      <c r="S86" s="136"/>
      <c r="T86" s="136"/>
      <c r="U86" s="136"/>
      <c r="V86" s="136"/>
      <c r="W86" s="136"/>
      <c r="X86" s="136"/>
      <c r="Y86" s="137"/>
      <c r="Z86" s="146">
        <f>SUM(Z80:AC85)</f>
        <v>39</v>
      </c>
      <c r="AA86" s="147"/>
      <c r="AB86" s="147"/>
      <c r="AC86" s="148"/>
      <c r="AD86" s="133" t="s">
        <v>29</v>
      </c>
      <c r="AE86" s="134"/>
      <c r="AF86" s="134"/>
      <c r="AG86" s="134"/>
      <c r="AH86" s="134"/>
      <c r="AI86" s="135"/>
      <c r="AJ86" s="136"/>
      <c r="AK86" s="136"/>
      <c r="AL86" s="136"/>
      <c r="AM86" s="136"/>
      <c r="AN86" s="136"/>
      <c r="AO86" s="136"/>
      <c r="AP86" s="136"/>
      <c r="AQ86" s="136"/>
      <c r="AR86" s="136"/>
      <c r="AS86" s="136"/>
      <c r="AT86" s="136"/>
      <c r="AU86" s="137"/>
      <c r="AV86" s="138">
        <f>SUM(AV80:AY85)</f>
        <v>0.2</v>
      </c>
      <c r="AW86" s="139"/>
      <c r="AX86" s="139"/>
      <c r="AY86" s="141"/>
    </row>
    <row r="87" spans="2:51" ht="24.75" customHeight="1">
      <c r="B87" s="332"/>
      <c r="C87" s="333"/>
      <c r="D87" s="333"/>
      <c r="E87" s="333"/>
      <c r="F87" s="333"/>
      <c r="G87" s="334"/>
      <c r="H87" s="120" t="s">
        <v>161</v>
      </c>
      <c r="I87" s="121"/>
      <c r="J87" s="121"/>
      <c r="K87" s="121"/>
      <c r="L87" s="121"/>
      <c r="M87" s="121"/>
      <c r="N87" s="121"/>
      <c r="O87" s="121"/>
      <c r="P87" s="121"/>
      <c r="Q87" s="121"/>
      <c r="R87" s="121"/>
      <c r="S87" s="121"/>
      <c r="T87" s="121"/>
      <c r="U87" s="121"/>
      <c r="V87" s="121"/>
      <c r="W87" s="121"/>
      <c r="X87" s="121"/>
      <c r="Y87" s="121"/>
      <c r="Z87" s="121"/>
      <c r="AA87" s="121"/>
      <c r="AB87" s="121"/>
      <c r="AC87" s="122"/>
      <c r="AD87" s="155" t="s">
        <v>185</v>
      </c>
      <c r="AE87" s="156"/>
      <c r="AF87" s="156"/>
      <c r="AG87" s="156"/>
      <c r="AH87" s="156"/>
      <c r="AI87" s="156"/>
      <c r="AJ87" s="156"/>
      <c r="AK87" s="156"/>
      <c r="AL87" s="156"/>
      <c r="AM87" s="156"/>
      <c r="AN87" s="156"/>
      <c r="AO87" s="156"/>
      <c r="AP87" s="156"/>
      <c r="AQ87" s="156"/>
      <c r="AR87" s="156"/>
      <c r="AS87" s="156"/>
      <c r="AT87" s="156"/>
      <c r="AU87" s="156"/>
      <c r="AV87" s="156"/>
      <c r="AW87" s="156"/>
      <c r="AX87" s="156"/>
      <c r="AY87" s="157"/>
    </row>
    <row r="88" spans="2:51" ht="25.5" customHeight="1">
      <c r="B88" s="332"/>
      <c r="C88" s="333"/>
      <c r="D88" s="333"/>
      <c r="E88" s="333"/>
      <c r="F88" s="333"/>
      <c r="G88" s="334"/>
      <c r="H88" s="124" t="s">
        <v>26</v>
      </c>
      <c r="I88" s="125"/>
      <c r="J88" s="125"/>
      <c r="K88" s="125"/>
      <c r="L88" s="125"/>
      <c r="M88" s="126" t="s">
        <v>27</v>
      </c>
      <c r="N88" s="127"/>
      <c r="O88" s="127"/>
      <c r="P88" s="127"/>
      <c r="Q88" s="127"/>
      <c r="R88" s="127"/>
      <c r="S88" s="127"/>
      <c r="T88" s="127"/>
      <c r="U88" s="127"/>
      <c r="V88" s="127"/>
      <c r="W88" s="127"/>
      <c r="X88" s="127"/>
      <c r="Y88" s="128"/>
      <c r="Z88" s="129" t="s">
        <v>28</v>
      </c>
      <c r="AA88" s="130"/>
      <c r="AB88" s="130"/>
      <c r="AC88" s="131"/>
      <c r="AD88" s="124" t="s">
        <v>26</v>
      </c>
      <c r="AE88" s="125"/>
      <c r="AF88" s="125"/>
      <c r="AG88" s="125"/>
      <c r="AH88" s="125"/>
      <c r="AI88" s="126" t="s">
        <v>27</v>
      </c>
      <c r="AJ88" s="127"/>
      <c r="AK88" s="127"/>
      <c r="AL88" s="127"/>
      <c r="AM88" s="127"/>
      <c r="AN88" s="127"/>
      <c r="AO88" s="127"/>
      <c r="AP88" s="127"/>
      <c r="AQ88" s="127"/>
      <c r="AR88" s="127"/>
      <c r="AS88" s="127"/>
      <c r="AT88" s="127"/>
      <c r="AU88" s="128"/>
      <c r="AV88" s="129" t="s">
        <v>28</v>
      </c>
      <c r="AW88" s="130"/>
      <c r="AX88" s="130"/>
      <c r="AY88" s="132"/>
    </row>
    <row r="89" spans="2:51" ht="24.75" customHeight="1">
      <c r="B89" s="332"/>
      <c r="C89" s="333"/>
      <c r="D89" s="333"/>
      <c r="E89" s="333"/>
      <c r="F89" s="333"/>
      <c r="G89" s="334"/>
      <c r="H89" s="110" t="s">
        <v>147</v>
      </c>
      <c r="I89" s="111"/>
      <c r="J89" s="111"/>
      <c r="K89" s="111"/>
      <c r="L89" s="112"/>
      <c r="M89" s="152" t="s">
        <v>209</v>
      </c>
      <c r="N89" s="153"/>
      <c r="O89" s="153"/>
      <c r="P89" s="153"/>
      <c r="Q89" s="153"/>
      <c r="R89" s="153"/>
      <c r="S89" s="153"/>
      <c r="T89" s="153"/>
      <c r="U89" s="153"/>
      <c r="V89" s="153"/>
      <c r="W89" s="153"/>
      <c r="X89" s="153"/>
      <c r="Y89" s="154"/>
      <c r="Z89" s="116">
        <v>11</v>
      </c>
      <c r="AA89" s="117"/>
      <c r="AB89" s="117"/>
      <c r="AC89" s="118"/>
      <c r="AD89" s="110" t="s">
        <v>156</v>
      </c>
      <c r="AE89" s="111"/>
      <c r="AF89" s="111"/>
      <c r="AG89" s="111"/>
      <c r="AH89" s="112"/>
      <c r="AI89" s="113" t="s">
        <v>158</v>
      </c>
      <c r="AJ89" s="114"/>
      <c r="AK89" s="114"/>
      <c r="AL89" s="114"/>
      <c r="AM89" s="114"/>
      <c r="AN89" s="114"/>
      <c r="AO89" s="114"/>
      <c r="AP89" s="114"/>
      <c r="AQ89" s="114"/>
      <c r="AR89" s="114"/>
      <c r="AS89" s="114"/>
      <c r="AT89" s="114"/>
      <c r="AU89" s="115"/>
      <c r="AV89" s="116">
        <v>69</v>
      </c>
      <c r="AW89" s="117"/>
      <c r="AX89" s="117"/>
      <c r="AY89" s="119"/>
    </row>
    <row r="90" spans="2:51" ht="24.75" customHeight="1">
      <c r="B90" s="332"/>
      <c r="C90" s="333"/>
      <c r="D90" s="333"/>
      <c r="E90" s="333"/>
      <c r="F90" s="333"/>
      <c r="G90" s="334"/>
      <c r="H90" s="94" t="s">
        <v>162</v>
      </c>
      <c r="I90" s="95"/>
      <c r="J90" s="95"/>
      <c r="K90" s="95"/>
      <c r="L90" s="96"/>
      <c r="M90" s="97" t="s">
        <v>216</v>
      </c>
      <c r="N90" s="98"/>
      <c r="O90" s="98"/>
      <c r="P90" s="98"/>
      <c r="Q90" s="98"/>
      <c r="R90" s="98"/>
      <c r="S90" s="98"/>
      <c r="T90" s="98"/>
      <c r="U90" s="98"/>
      <c r="V90" s="98"/>
      <c r="W90" s="98"/>
      <c r="X90" s="98"/>
      <c r="Y90" s="99"/>
      <c r="Z90" s="100">
        <v>2</v>
      </c>
      <c r="AA90" s="101"/>
      <c r="AB90" s="101"/>
      <c r="AC90" s="109"/>
      <c r="AD90" s="94" t="s">
        <v>157</v>
      </c>
      <c r="AE90" s="95"/>
      <c r="AF90" s="95"/>
      <c r="AG90" s="95"/>
      <c r="AH90" s="96"/>
      <c r="AI90" s="97" t="s">
        <v>159</v>
      </c>
      <c r="AJ90" s="98"/>
      <c r="AK90" s="98"/>
      <c r="AL90" s="98"/>
      <c r="AM90" s="98"/>
      <c r="AN90" s="98"/>
      <c r="AO90" s="98"/>
      <c r="AP90" s="98"/>
      <c r="AQ90" s="98"/>
      <c r="AR90" s="98"/>
      <c r="AS90" s="98"/>
      <c r="AT90" s="98"/>
      <c r="AU90" s="99"/>
      <c r="AV90" s="100">
        <v>1</v>
      </c>
      <c r="AW90" s="101"/>
      <c r="AX90" s="101"/>
      <c r="AY90" s="102"/>
    </row>
    <row r="91" spans="2:51" ht="24.75" customHeight="1">
      <c r="B91" s="332"/>
      <c r="C91" s="333"/>
      <c r="D91" s="333"/>
      <c r="E91" s="333"/>
      <c r="F91" s="333"/>
      <c r="G91" s="334"/>
      <c r="H91" s="94" t="s">
        <v>163</v>
      </c>
      <c r="I91" s="95"/>
      <c r="J91" s="95"/>
      <c r="K91" s="95"/>
      <c r="L91" s="96"/>
      <c r="M91" s="97" t="s">
        <v>166</v>
      </c>
      <c r="N91" s="98"/>
      <c r="O91" s="98"/>
      <c r="P91" s="98"/>
      <c r="Q91" s="98"/>
      <c r="R91" s="98"/>
      <c r="S91" s="98"/>
      <c r="T91" s="98"/>
      <c r="U91" s="98"/>
      <c r="V91" s="98"/>
      <c r="W91" s="98"/>
      <c r="X91" s="98"/>
      <c r="Y91" s="99"/>
      <c r="Z91" s="100">
        <v>1</v>
      </c>
      <c r="AA91" s="101"/>
      <c r="AB91" s="101"/>
      <c r="AC91" s="109"/>
      <c r="AD91" s="94" t="s">
        <v>184</v>
      </c>
      <c r="AE91" s="95"/>
      <c r="AF91" s="95"/>
      <c r="AG91" s="95"/>
      <c r="AH91" s="96"/>
      <c r="AI91" s="97" t="s">
        <v>206</v>
      </c>
      <c r="AJ91" s="98"/>
      <c r="AK91" s="98"/>
      <c r="AL91" s="98"/>
      <c r="AM91" s="98"/>
      <c r="AN91" s="98"/>
      <c r="AO91" s="98"/>
      <c r="AP91" s="98"/>
      <c r="AQ91" s="98"/>
      <c r="AR91" s="98"/>
      <c r="AS91" s="98"/>
      <c r="AT91" s="98"/>
      <c r="AU91" s="99"/>
      <c r="AV91" s="149">
        <v>0.07</v>
      </c>
      <c r="AW91" s="150"/>
      <c r="AX91" s="150"/>
      <c r="AY91" s="151"/>
    </row>
    <row r="92" spans="2:51" ht="24.75" customHeight="1">
      <c r="B92" s="332"/>
      <c r="C92" s="333"/>
      <c r="D92" s="333"/>
      <c r="E92" s="333"/>
      <c r="F92" s="333"/>
      <c r="G92" s="334"/>
      <c r="H92" s="94"/>
      <c r="I92" s="95"/>
      <c r="J92" s="95"/>
      <c r="K92" s="95"/>
      <c r="L92" s="96"/>
      <c r="M92" s="97"/>
      <c r="N92" s="98"/>
      <c r="O92" s="98"/>
      <c r="P92" s="98"/>
      <c r="Q92" s="98"/>
      <c r="R92" s="98"/>
      <c r="S92" s="98"/>
      <c r="T92" s="98"/>
      <c r="U92" s="98"/>
      <c r="V92" s="98"/>
      <c r="W92" s="98"/>
      <c r="X92" s="98"/>
      <c r="Y92" s="99"/>
      <c r="Z92" s="100"/>
      <c r="AA92" s="101"/>
      <c r="AB92" s="101"/>
      <c r="AC92" s="109"/>
      <c r="AD92" s="94"/>
      <c r="AE92" s="95"/>
      <c r="AF92" s="95"/>
      <c r="AG92" s="95"/>
      <c r="AH92" s="96"/>
      <c r="AI92" s="97"/>
      <c r="AJ92" s="98"/>
      <c r="AK92" s="98"/>
      <c r="AL92" s="98"/>
      <c r="AM92" s="98"/>
      <c r="AN92" s="98"/>
      <c r="AO92" s="98"/>
      <c r="AP92" s="98"/>
      <c r="AQ92" s="98"/>
      <c r="AR92" s="98"/>
      <c r="AS92" s="98"/>
      <c r="AT92" s="98"/>
      <c r="AU92" s="99"/>
      <c r="AV92" s="100"/>
      <c r="AW92" s="101"/>
      <c r="AX92" s="101"/>
      <c r="AY92" s="102"/>
    </row>
    <row r="93" spans="2:51" ht="24.75" customHeight="1">
      <c r="B93" s="332"/>
      <c r="C93" s="333"/>
      <c r="D93" s="333"/>
      <c r="E93" s="333"/>
      <c r="F93" s="333"/>
      <c r="G93" s="334"/>
      <c r="H93" s="94"/>
      <c r="I93" s="95"/>
      <c r="J93" s="95"/>
      <c r="K93" s="95"/>
      <c r="L93" s="96"/>
      <c r="M93" s="97"/>
      <c r="N93" s="98"/>
      <c r="O93" s="98"/>
      <c r="P93" s="98"/>
      <c r="Q93" s="98"/>
      <c r="R93" s="98"/>
      <c r="S93" s="98"/>
      <c r="T93" s="98"/>
      <c r="U93" s="98"/>
      <c r="V93" s="98"/>
      <c r="W93" s="98"/>
      <c r="X93" s="98"/>
      <c r="Y93" s="99"/>
      <c r="Z93" s="100"/>
      <c r="AA93" s="101"/>
      <c r="AB93" s="101"/>
      <c r="AC93" s="101"/>
      <c r="AD93" s="94"/>
      <c r="AE93" s="95"/>
      <c r="AF93" s="95"/>
      <c r="AG93" s="95"/>
      <c r="AH93" s="96"/>
      <c r="AI93" s="97"/>
      <c r="AJ93" s="98"/>
      <c r="AK93" s="98"/>
      <c r="AL93" s="98"/>
      <c r="AM93" s="98"/>
      <c r="AN93" s="98"/>
      <c r="AO93" s="98"/>
      <c r="AP93" s="98"/>
      <c r="AQ93" s="98"/>
      <c r="AR93" s="98"/>
      <c r="AS93" s="98"/>
      <c r="AT93" s="98"/>
      <c r="AU93" s="99"/>
      <c r="AV93" s="100"/>
      <c r="AW93" s="101"/>
      <c r="AX93" s="101"/>
      <c r="AY93" s="102"/>
    </row>
    <row r="94" spans="2:51" ht="24.75" customHeight="1">
      <c r="B94" s="332"/>
      <c r="C94" s="333"/>
      <c r="D94" s="333"/>
      <c r="E94" s="333"/>
      <c r="F94" s="333"/>
      <c r="G94" s="334"/>
      <c r="H94" s="85"/>
      <c r="I94" s="86"/>
      <c r="J94" s="86"/>
      <c r="K94" s="86"/>
      <c r="L94" s="87"/>
      <c r="M94" s="88"/>
      <c r="N94" s="89"/>
      <c r="O94" s="89"/>
      <c r="P94" s="89"/>
      <c r="Q94" s="89"/>
      <c r="R94" s="89"/>
      <c r="S94" s="89"/>
      <c r="T94" s="89"/>
      <c r="U94" s="89"/>
      <c r="V94" s="89"/>
      <c r="W94" s="89"/>
      <c r="X94" s="89"/>
      <c r="Y94" s="90"/>
      <c r="Z94" s="91"/>
      <c r="AA94" s="92"/>
      <c r="AB94" s="92"/>
      <c r="AC94" s="92"/>
      <c r="AD94" s="85"/>
      <c r="AE94" s="86"/>
      <c r="AF94" s="86"/>
      <c r="AG94" s="86"/>
      <c r="AH94" s="87"/>
      <c r="AI94" s="88"/>
      <c r="AJ94" s="89"/>
      <c r="AK94" s="89"/>
      <c r="AL94" s="89"/>
      <c r="AM94" s="89"/>
      <c r="AN94" s="89"/>
      <c r="AO94" s="89"/>
      <c r="AP94" s="89"/>
      <c r="AQ94" s="89"/>
      <c r="AR94" s="89"/>
      <c r="AS94" s="89"/>
      <c r="AT94" s="89"/>
      <c r="AU94" s="90"/>
      <c r="AV94" s="91"/>
      <c r="AW94" s="92"/>
      <c r="AX94" s="92"/>
      <c r="AY94" s="93"/>
    </row>
    <row r="95" spans="2:51" ht="24.75" customHeight="1">
      <c r="B95" s="332"/>
      <c r="C95" s="333"/>
      <c r="D95" s="333"/>
      <c r="E95" s="333"/>
      <c r="F95" s="333"/>
      <c r="G95" s="334"/>
      <c r="H95" s="133" t="s">
        <v>29</v>
      </c>
      <c r="I95" s="134"/>
      <c r="J95" s="134"/>
      <c r="K95" s="134"/>
      <c r="L95" s="134"/>
      <c r="M95" s="135"/>
      <c r="N95" s="136"/>
      <c r="O95" s="136"/>
      <c r="P95" s="136"/>
      <c r="Q95" s="136"/>
      <c r="R95" s="136"/>
      <c r="S95" s="136"/>
      <c r="T95" s="136"/>
      <c r="U95" s="136"/>
      <c r="V95" s="136"/>
      <c r="W95" s="136"/>
      <c r="X95" s="136"/>
      <c r="Y95" s="137"/>
      <c r="Z95" s="146">
        <f>SUM(Z89:AC94)</f>
        <v>14</v>
      </c>
      <c r="AA95" s="147"/>
      <c r="AB95" s="147"/>
      <c r="AC95" s="148"/>
      <c r="AD95" s="133" t="s">
        <v>29</v>
      </c>
      <c r="AE95" s="134"/>
      <c r="AF95" s="134"/>
      <c r="AG95" s="134"/>
      <c r="AH95" s="134"/>
      <c r="AI95" s="135"/>
      <c r="AJ95" s="136"/>
      <c r="AK95" s="136"/>
      <c r="AL95" s="136"/>
      <c r="AM95" s="136"/>
      <c r="AN95" s="136"/>
      <c r="AO95" s="136"/>
      <c r="AP95" s="136"/>
      <c r="AQ95" s="136"/>
      <c r="AR95" s="136"/>
      <c r="AS95" s="136"/>
      <c r="AT95" s="136"/>
      <c r="AU95" s="137"/>
      <c r="AV95" s="138">
        <f>SUM(AV89:AY94)</f>
        <v>70.07</v>
      </c>
      <c r="AW95" s="139"/>
      <c r="AX95" s="139"/>
      <c r="AY95" s="141"/>
    </row>
    <row r="96" spans="2:51" ht="24.75" customHeight="1">
      <c r="B96" s="332"/>
      <c r="C96" s="333"/>
      <c r="D96" s="333"/>
      <c r="E96" s="333"/>
      <c r="F96" s="333"/>
      <c r="G96" s="334"/>
      <c r="H96" s="120" t="s">
        <v>167</v>
      </c>
      <c r="I96" s="121"/>
      <c r="J96" s="121"/>
      <c r="K96" s="121"/>
      <c r="L96" s="121"/>
      <c r="M96" s="121"/>
      <c r="N96" s="121"/>
      <c r="O96" s="121"/>
      <c r="P96" s="121"/>
      <c r="Q96" s="121"/>
      <c r="R96" s="121"/>
      <c r="S96" s="121"/>
      <c r="T96" s="121"/>
      <c r="U96" s="121"/>
      <c r="V96" s="121"/>
      <c r="W96" s="121"/>
      <c r="X96" s="121"/>
      <c r="Y96" s="121"/>
      <c r="Z96" s="121"/>
      <c r="AA96" s="121"/>
      <c r="AB96" s="121"/>
      <c r="AC96" s="122"/>
      <c r="AD96" s="120" t="s">
        <v>186</v>
      </c>
      <c r="AE96" s="121"/>
      <c r="AF96" s="121"/>
      <c r="AG96" s="121"/>
      <c r="AH96" s="121"/>
      <c r="AI96" s="121"/>
      <c r="AJ96" s="121"/>
      <c r="AK96" s="121"/>
      <c r="AL96" s="121"/>
      <c r="AM96" s="121"/>
      <c r="AN96" s="121"/>
      <c r="AO96" s="121"/>
      <c r="AP96" s="121"/>
      <c r="AQ96" s="121"/>
      <c r="AR96" s="121"/>
      <c r="AS96" s="121"/>
      <c r="AT96" s="121"/>
      <c r="AU96" s="121"/>
      <c r="AV96" s="121"/>
      <c r="AW96" s="121"/>
      <c r="AX96" s="121"/>
      <c r="AY96" s="123"/>
    </row>
    <row r="97" spans="2:51" ht="24.75" customHeight="1">
      <c r="B97" s="332"/>
      <c r="C97" s="333"/>
      <c r="D97" s="333"/>
      <c r="E97" s="333"/>
      <c r="F97" s="333"/>
      <c r="G97" s="334"/>
      <c r="H97" s="124" t="s">
        <v>26</v>
      </c>
      <c r="I97" s="125"/>
      <c r="J97" s="125"/>
      <c r="K97" s="125"/>
      <c r="L97" s="125"/>
      <c r="M97" s="126" t="s">
        <v>27</v>
      </c>
      <c r="N97" s="127"/>
      <c r="O97" s="127"/>
      <c r="P97" s="127"/>
      <c r="Q97" s="127"/>
      <c r="R97" s="127"/>
      <c r="S97" s="127"/>
      <c r="T97" s="127"/>
      <c r="U97" s="127"/>
      <c r="V97" s="127"/>
      <c r="W97" s="127"/>
      <c r="X97" s="127"/>
      <c r="Y97" s="128"/>
      <c r="Z97" s="129" t="s">
        <v>28</v>
      </c>
      <c r="AA97" s="130"/>
      <c r="AB97" s="130"/>
      <c r="AC97" s="131"/>
      <c r="AD97" s="124" t="s">
        <v>26</v>
      </c>
      <c r="AE97" s="125"/>
      <c r="AF97" s="125"/>
      <c r="AG97" s="125"/>
      <c r="AH97" s="125"/>
      <c r="AI97" s="126" t="s">
        <v>27</v>
      </c>
      <c r="AJ97" s="127"/>
      <c r="AK97" s="127"/>
      <c r="AL97" s="127"/>
      <c r="AM97" s="127"/>
      <c r="AN97" s="127"/>
      <c r="AO97" s="127"/>
      <c r="AP97" s="127"/>
      <c r="AQ97" s="127"/>
      <c r="AR97" s="127"/>
      <c r="AS97" s="127"/>
      <c r="AT97" s="127"/>
      <c r="AU97" s="128"/>
      <c r="AV97" s="129" t="s">
        <v>28</v>
      </c>
      <c r="AW97" s="130"/>
      <c r="AX97" s="130"/>
      <c r="AY97" s="132"/>
    </row>
    <row r="98" spans="2:51" ht="24.75" customHeight="1">
      <c r="B98" s="332"/>
      <c r="C98" s="333"/>
      <c r="D98" s="333"/>
      <c r="E98" s="333"/>
      <c r="F98" s="333"/>
      <c r="G98" s="334"/>
      <c r="H98" s="110" t="s">
        <v>147</v>
      </c>
      <c r="I98" s="111"/>
      <c r="J98" s="111"/>
      <c r="K98" s="111"/>
      <c r="L98" s="112"/>
      <c r="M98" s="113" t="s">
        <v>210</v>
      </c>
      <c r="N98" s="114"/>
      <c r="O98" s="114"/>
      <c r="P98" s="114"/>
      <c r="Q98" s="114"/>
      <c r="R98" s="114"/>
      <c r="S98" s="114"/>
      <c r="T98" s="114"/>
      <c r="U98" s="114"/>
      <c r="V98" s="114"/>
      <c r="W98" s="114"/>
      <c r="X98" s="114"/>
      <c r="Y98" s="115"/>
      <c r="Z98" s="142">
        <v>3.4</v>
      </c>
      <c r="AA98" s="143"/>
      <c r="AB98" s="143"/>
      <c r="AC98" s="144"/>
      <c r="AD98" s="110" t="s">
        <v>184</v>
      </c>
      <c r="AE98" s="111"/>
      <c r="AF98" s="111"/>
      <c r="AG98" s="111"/>
      <c r="AH98" s="112"/>
      <c r="AI98" s="113" t="s">
        <v>206</v>
      </c>
      <c r="AJ98" s="114"/>
      <c r="AK98" s="114"/>
      <c r="AL98" s="114"/>
      <c r="AM98" s="114"/>
      <c r="AN98" s="114"/>
      <c r="AO98" s="114"/>
      <c r="AP98" s="114"/>
      <c r="AQ98" s="114"/>
      <c r="AR98" s="114"/>
      <c r="AS98" s="114"/>
      <c r="AT98" s="114"/>
      <c r="AU98" s="115"/>
      <c r="AV98" s="142">
        <v>0.9</v>
      </c>
      <c r="AW98" s="143"/>
      <c r="AX98" s="143"/>
      <c r="AY98" s="145"/>
    </row>
    <row r="99" spans="2:51" ht="24.75" customHeight="1">
      <c r="B99" s="332"/>
      <c r="C99" s="333"/>
      <c r="D99" s="333"/>
      <c r="E99" s="333"/>
      <c r="F99" s="333"/>
      <c r="G99" s="334"/>
      <c r="H99" s="94"/>
      <c r="I99" s="95"/>
      <c r="J99" s="95"/>
      <c r="K99" s="95"/>
      <c r="L99" s="96"/>
      <c r="M99" s="97"/>
      <c r="N99" s="98"/>
      <c r="O99" s="98"/>
      <c r="P99" s="98"/>
      <c r="Q99" s="98"/>
      <c r="R99" s="98"/>
      <c r="S99" s="98"/>
      <c r="T99" s="98"/>
      <c r="U99" s="98"/>
      <c r="V99" s="98"/>
      <c r="W99" s="98"/>
      <c r="X99" s="98"/>
      <c r="Y99" s="99"/>
      <c r="Z99" s="100"/>
      <c r="AA99" s="101"/>
      <c r="AB99" s="101"/>
      <c r="AC99" s="109"/>
      <c r="AD99" s="94"/>
      <c r="AE99" s="95"/>
      <c r="AF99" s="95"/>
      <c r="AG99" s="95"/>
      <c r="AH99" s="96"/>
      <c r="AI99" s="97"/>
      <c r="AJ99" s="98"/>
      <c r="AK99" s="98"/>
      <c r="AL99" s="98"/>
      <c r="AM99" s="98"/>
      <c r="AN99" s="98"/>
      <c r="AO99" s="98"/>
      <c r="AP99" s="98"/>
      <c r="AQ99" s="98"/>
      <c r="AR99" s="98"/>
      <c r="AS99" s="98"/>
      <c r="AT99" s="98"/>
      <c r="AU99" s="99"/>
      <c r="AV99" s="100"/>
      <c r="AW99" s="101"/>
      <c r="AX99" s="101"/>
      <c r="AY99" s="102"/>
    </row>
    <row r="100" spans="2:51" ht="24.75" customHeight="1">
      <c r="B100" s="332"/>
      <c r="C100" s="333"/>
      <c r="D100" s="333"/>
      <c r="E100" s="333"/>
      <c r="F100" s="333"/>
      <c r="G100" s="334"/>
      <c r="H100" s="94"/>
      <c r="I100" s="95"/>
      <c r="J100" s="95"/>
      <c r="K100" s="95"/>
      <c r="L100" s="96"/>
      <c r="M100" s="97"/>
      <c r="N100" s="98"/>
      <c r="O100" s="98"/>
      <c r="P100" s="98"/>
      <c r="Q100" s="98"/>
      <c r="R100" s="98"/>
      <c r="S100" s="98"/>
      <c r="T100" s="98"/>
      <c r="U100" s="98"/>
      <c r="V100" s="98"/>
      <c r="W100" s="98"/>
      <c r="X100" s="98"/>
      <c r="Y100" s="99"/>
      <c r="Z100" s="100"/>
      <c r="AA100" s="101"/>
      <c r="AB100" s="101"/>
      <c r="AC100" s="109"/>
      <c r="AD100" s="94"/>
      <c r="AE100" s="95"/>
      <c r="AF100" s="95"/>
      <c r="AG100" s="95"/>
      <c r="AH100" s="96"/>
      <c r="AI100" s="97"/>
      <c r="AJ100" s="98"/>
      <c r="AK100" s="98"/>
      <c r="AL100" s="98"/>
      <c r="AM100" s="98"/>
      <c r="AN100" s="98"/>
      <c r="AO100" s="98"/>
      <c r="AP100" s="98"/>
      <c r="AQ100" s="98"/>
      <c r="AR100" s="98"/>
      <c r="AS100" s="98"/>
      <c r="AT100" s="98"/>
      <c r="AU100" s="99"/>
      <c r="AV100" s="100"/>
      <c r="AW100" s="101"/>
      <c r="AX100" s="101"/>
      <c r="AY100" s="102"/>
    </row>
    <row r="101" spans="2:51" ht="24.75" customHeight="1">
      <c r="B101" s="332"/>
      <c r="C101" s="333"/>
      <c r="D101" s="333"/>
      <c r="E101" s="333"/>
      <c r="F101" s="333"/>
      <c r="G101" s="334"/>
      <c r="H101" s="94"/>
      <c r="I101" s="95"/>
      <c r="J101" s="95"/>
      <c r="K101" s="95"/>
      <c r="L101" s="96"/>
      <c r="M101" s="97"/>
      <c r="N101" s="98"/>
      <c r="O101" s="98"/>
      <c r="P101" s="98"/>
      <c r="Q101" s="98"/>
      <c r="R101" s="98"/>
      <c r="S101" s="98"/>
      <c r="T101" s="98"/>
      <c r="U101" s="98"/>
      <c r="V101" s="98"/>
      <c r="W101" s="98"/>
      <c r="X101" s="98"/>
      <c r="Y101" s="99"/>
      <c r="Z101" s="100"/>
      <c r="AA101" s="101"/>
      <c r="AB101" s="101"/>
      <c r="AC101" s="101"/>
      <c r="AD101" s="94"/>
      <c r="AE101" s="95"/>
      <c r="AF101" s="95"/>
      <c r="AG101" s="95"/>
      <c r="AH101" s="96"/>
      <c r="AI101" s="97"/>
      <c r="AJ101" s="98"/>
      <c r="AK101" s="98"/>
      <c r="AL101" s="98"/>
      <c r="AM101" s="98"/>
      <c r="AN101" s="98"/>
      <c r="AO101" s="98"/>
      <c r="AP101" s="98"/>
      <c r="AQ101" s="98"/>
      <c r="AR101" s="98"/>
      <c r="AS101" s="98"/>
      <c r="AT101" s="98"/>
      <c r="AU101" s="99"/>
      <c r="AV101" s="100"/>
      <c r="AW101" s="101"/>
      <c r="AX101" s="101"/>
      <c r="AY101" s="102"/>
    </row>
    <row r="102" spans="2:51" ht="24.75" customHeight="1">
      <c r="B102" s="332"/>
      <c r="C102" s="333"/>
      <c r="D102" s="333"/>
      <c r="E102" s="333"/>
      <c r="F102" s="333"/>
      <c r="G102" s="334"/>
      <c r="H102" s="94"/>
      <c r="I102" s="95"/>
      <c r="J102" s="95"/>
      <c r="K102" s="95"/>
      <c r="L102" s="96"/>
      <c r="M102" s="97"/>
      <c r="N102" s="98"/>
      <c r="O102" s="98"/>
      <c r="P102" s="98"/>
      <c r="Q102" s="98"/>
      <c r="R102" s="98"/>
      <c r="S102" s="98"/>
      <c r="T102" s="98"/>
      <c r="U102" s="98"/>
      <c r="V102" s="98"/>
      <c r="W102" s="98"/>
      <c r="X102" s="98"/>
      <c r="Y102" s="99"/>
      <c r="Z102" s="100"/>
      <c r="AA102" s="101"/>
      <c r="AB102" s="101"/>
      <c r="AC102" s="101"/>
      <c r="AD102" s="94"/>
      <c r="AE102" s="95"/>
      <c r="AF102" s="95"/>
      <c r="AG102" s="95"/>
      <c r="AH102" s="96"/>
      <c r="AI102" s="97"/>
      <c r="AJ102" s="98"/>
      <c r="AK102" s="98"/>
      <c r="AL102" s="98"/>
      <c r="AM102" s="98"/>
      <c r="AN102" s="98"/>
      <c r="AO102" s="98"/>
      <c r="AP102" s="98"/>
      <c r="AQ102" s="98"/>
      <c r="AR102" s="98"/>
      <c r="AS102" s="98"/>
      <c r="AT102" s="98"/>
      <c r="AU102" s="99"/>
      <c r="AV102" s="100"/>
      <c r="AW102" s="101"/>
      <c r="AX102" s="101"/>
      <c r="AY102" s="102"/>
    </row>
    <row r="103" spans="2:51" ht="24.75" customHeight="1">
      <c r="B103" s="332"/>
      <c r="C103" s="333"/>
      <c r="D103" s="333"/>
      <c r="E103" s="333"/>
      <c r="F103" s="333"/>
      <c r="G103" s="334"/>
      <c r="H103" s="85"/>
      <c r="I103" s="86"/>
      <c r="J103" s="86"/>
      <c r="K103" s="86"/>
      <c r="L103" s="87"/>
      <c r="M103" s="88"/>
      <c r="N103" s="89"/>
      <c r="O103" s="89"/>
      <c r="P103" s="89"/>
      <c r="Q103" s="89"/>
      <c r="R103" s="89"/>
      <c r="S103" s="89"/>
      <c r="T103" s="89"/>
      <c r="U103" s="89"/>
      <c r="V103" s="89"/>
      <c r="W103" s="89"/>
      <c r="X103" s="89"/>
      <c r="Y103" s="90"/>
      <c r="Z103" s="91"/>
      <c r="AA103" s="92"/>
      <c r="AB103" s="92"/>
      <c r="AC103" s="92"/>
      <c r="AD103" s="85"/>
      <c r="AE103" s="86"/>
      <c r="AF103" s="86"/>
      <c r="AG103" s="86"/>
      <c r="AH103" s="87"/>
      <c r="AI103" s="88"/>
      <c r="AJ103" s="89"/>
      <c r="AK103" s="89"/>
      <c r="AL103" s="89"/>
      <c r="AM103" s="89"/>
      <c r="AN103" s="89"/>
      <c r="AO103" s="89"/>
      <c r="AP103" s="89"/>
      <c r="AQ103" s="89"/>
      <c r="AR103" s="89"/>
      <c r="AS103" s="89"/>
      <c r="AT103" s="89"/>
      <c r="AU103" s="90"/>
      <c r="AV103" s="91"/>
      <c r="AW103" s="92"/>
      <c r="AX103" s="92"/>
      <c r="AY103" s="93"/>
    </row>
    <row r="104" spans="2:51" ht="24.75" customHeight="1">
      <c r="B104" s="332"/>
      <c r="C104" s="333"/>
      <c r="D104" s="333"/>
      <c r="E104" s="333"/>
      <c r="F104" s="333"/>
      <c r="G104" s="334"/>
      <c r="H104" s="133" t="s">
        <v>29</v>
      </c>
      <c r="I104" s="134"/>
      <c r="J104" s="134"/>
      <c r="K104" s="134"/>
      <c r="L104" s="134"/>
      <c r="M104" s="135"/>
      <c r="N104" s="136"/>
      <c r="O104" s="136"/>
      <c r="P104" s="136"/>
      <c r="Q104" s="136"/>
      <c r="R104" s="136"/>
      <c r="S104" s="136"/>
      <c r="T104" s="136"/>
      <c r="U104" s="136"/>
      <c r="V104" s="136"/>
      <c r="W104" s="136"/>
      <c r="X104" s="136"/>
      <c r="Y104" s="137"/>
      <c r="Z104" s="138">
        <f>SUM(Z98:AC103)</f>
        <v>3.4</v>
      </c>
      <c r="AA104" s="139"/>
      <c r="AB104" s="139"/>
      <c r="AC104" s="140"/>
      <c r="AD104" s="133" t="s">
        <v>29</v>
      </c>
      <c r="AE104" s="134"/>
      <c r="AF104" s="134"/>
      <c r="AG104" s="134"/>
      <c r="AH104" s="134"/>
      <c r="AI104" s="135"/>
      <c r="AJ104" s="136"/>
      <c r="AK104" s="136"/>
      <c r="AL104" s="136"/>
      <c r="AM104" s="136"/>
      <c r="AN104" s="136"/>
      <c r="AO104" s="136"/>
      <c r="AP104" s="136"/>
      <c r="AQ104" s="136"/>
      <c r="AR104" s="136"/>
      <c r="AS104" s="136"/>
      <c r="AT104" s="136"/>
      <c r="AU104" s="137"/>
      <c r="AV104" s="138">
        <f>SUM(AV98:AY103)</f>
        <v>0.9</v>
      </c>
      <c r="AW104" s="139"/>
      <c r="AX104" s="139"/>
      <c r="AY104" s="141"/>
    </row>
    <row r="105" spans="2:51" ht="24.75" customHeight="1">
      <c r="B105" s="332"/>
      <c r="C105" s="333"/>
      <c r="D105" s="333"/>
      <c r="E105" s="333"/>
      <c r="F105" s="333"/>
      <c r="G105" s="334"/>
      <c r="H105" s="120" t="s">
        <v>188</v>
      </c>
      <c r="I105" s="121"/>
      <c r="J105" s="121"/>
      <c r="K105" s="121"/>
      <c r="L105" s="121"/>
      <c r="M105" s="121"/>
      <c r="N105" s="121"/>
      <c r="O105" s="121"/>
      <c r="P105" s="121"/>
      <c r="Q105" s="121"/>
      <c r="R105" s="121"/>
      <c r="S105" s="121"/>
      <c r="T105" s="121"/>
      <c r="U105" s="121"/>
      <c r="V105" s="121"/>
      <c r="W105" s="121"/>
      <c r="X105" s="121"/>
      <c r="Y105" s="121"/>
      <c r="Z105" s="121"/>
      <c r="AA105" s="121"/>
      <c r="AB105" s="121"/>
      <c r="AC105" s="122"/>
      <c r="AD105" s="120" t="s">
        <v>189</v>
      </c>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3"/>
    </row>
    <row r="106" spans="2:51" ht="24.75" customHeight="1">
      <c r="B106" s="332"/>
      <c r="C106" s="333"/>
      <c r="D106" s="333"/>
      <c r="E106" s="333"/>
      <c r="F106" s="333"/>
      <c r="G106" s="334"/>
      <c r="H106" s="124" t="s">
        <v>26</v>
      </c>
      <c r="I106" s="125"/>
      <c r="J106" s="125"/>
      <c r="K106" s="125"/>
      <c r="L106" s="125"/>
      <c r="M106" s="126" t="s">
        <v>27</v>
      </c>
      <c r="N106" s="127"/>
      <c r="O106" s="127"/>
      <c r="P106" s="127"/>
      <c r="Q106" s="127"/>
      <c r="R106" s="127"/>
      <c r="S106" s="127"/>
      <c r="T106" s="127"/>
      <c r="U106" s="127"/>
      <c r="V106" s="127"/>
      <c r="W106" s="127"/>
      <c r="X106" s="127"/>
      <c r="Y106" s="128"/>
      <c r="Z106" s="129" t="s">
        <v>28</v>
      </c>
      <c r="AA106" s="130"/>
      <c r="AB106" s="130"/>
      <c r="AC106" s="131"/>
      <c r="AD106" s="124" t="s">
        <v>26</v>
      </c>
      <c r="AE106" s="125"/>
      <c r="AF106" s="125"/>
      <c r="AG106" s="125"/>
      <c r="AH106" s="125"/>
      <c r="AI106" s="126" t="s">
        <v>27</v>
      </c>
      <c r="AJ106" s="127"/>
      <c r="AK106" s="127"/>
      <c r="AL106" s="127"/>
      <c r="AM106" s="127"/>
      <c r="AN106" s="127"/>
      <c r="AO106" s="127"/>
      <c r="AP106" s="127"/>
      <c r="AQ106" s="127"/>
      <c r="AR106" s="127"/>
      <c r="AS106" s="127"/>
      <c r="AT106" s="127"/>
      <c r="AU106" s="128"/>
      <c r="AV106" s="129" t="s">
        <v>28</v>
      </c>
      <c r="AW106" s="130"/>
      <c r="AX106" s="130"/>
      <c r="AY106" s="132"/>
    </row>
    <row r="107" spans="2:51" ht="24.75" customHeight="1">
      <c r="B107" s="332"/>
      <c r="C107" s="333"/>
      <c r="D107" s="333"/>
      <c r="E107" s="333"/>
      <c r="F107" s="333"/>
      <c r="G107" s="334"/>
      <c r="H107" s="110" t="s">
        <v>190</v>
      </c>
      <c r="I107" s="111"/>
      <c r="J107" s="111"/>
      <c r="K107" s="111"/>
      <c r="L107" s="112"/>
      <c r="M107" s="113" t="s">
        <v>207</v>
      </c>
      <c r="N107" s="114"/>
      <c r="O107" s="114"/>
      <c r="P107" s="114"/>
      <c r="Q107" s="114"/>
      <c r="R107" s="114"/>
      <c r="S107" s="114"/>
      <c r="T107" s="114"/>
      <c r="U107" s="114"/>
      <c r="V107" s="114"/>
      <c r="W107" s="114"/>
      <c r="X107" s="114"/>
      <c r="Y107" s="115"/>
      <c r="Z107" s="512">
        <v>0.29</v>
      </c>
      <c r="AA107" s="513"/>
      <c r="AB107" s="513"/>
      <c r="AC107" s="514"/>
      <c r="AD107" s="110" t="s">
        <v>190</v>
      </c>
      <c r="AE107" s="111"/>
      <c r="AF107" s="111"/>
      <c r="AG107" s="111"/>
      <c r="AH107" s="112"/>
      <c r="AI107" s="113" t="s">
        <v>207</v>
      </c>
      <c r="AJ107" s="114"/>
      <c r="AK107" s="114"/>
      <c r="AL107" s="114"/>
      <c r="AM107" s="114"/>
      <c r="AN107" s="114"/>
      <c r="AO107" s="114"/>
      <c r="AP107" s="114"/>
      <c r="AQ107" s="114"/>
      <c r="AR107" s="114"/>
      <c r="AS107" s="114"/>
      <c r="AT107" s="114"/>
      <c r="AU107" s="115"/>
      <c r="AV107" s="512">
        <v>0.24</v>
      </c>
      <c r="AW107" s="513"/>
      <c r="AX107" s="513"/>
      <c r="AY107" s="521"/>
    </row>
    <row r="108" spans="2:51" ht="24.75" customHeight="1">
      <c r="B108" s="332"/>
      <c r="C108" s="333"/>
      <c r="D108" s="333"/>
      <c r="E108" s="333"/>
      <c r="F108" s="333"/>
      <c r="G108" s="334"/>
      <c r="H108" s="94" t="s">
        <v>184</v>
      </c>
      <c r="I108" s="95"/>
      <c r="J108" s="95"/>
      <c r="K108" s="95"/>
      <c r="L108" s="96"/>
      <c r="M108" s="97" t="s">
        <v>208</v>
      </c>
      <c r="N108" s="98"/>
      <c r="O108" s="98"/>
      <c r="P108" s="98"/>
      <c r="Q108" s="98"/>
      <c r="R108" s="98"/>
      <c r="S108" s="98"/>
      <c r="T108" s="98"/>
      <c r="U108" s="98"/>
      <c r="V108" s="98"/>
      <c r="W108" s="98"/>
      <c r="X108" s="98"/>
      <c r="Y108" s="99"/>
      <c r="Z108" s="515">
        <v>0.06</v>
      </c>
      <c r="AA108" s="516"/>
      <c r="AB108" s="516"/>
      <c r="AC108" s="517"/>
      <c r="AD108" s="94" t="s">
        <v>184</v>
      </c>
      <c r="AE108" s="95"/>
      <c r="AF108" s="95"/>
      <c r="AG108" s="95"/>
      <c r="AH108" s="96"/>
      <c r="AI108" s="97" t="s">
        <v>208</v>
      </c>
      <c r="AJ108" s="98"/>
      <c r="AK108" s="98"/>
      <c r="AL108" s="98"/>
      <c r="AM108" s="98"/>
      <c r="AN108" s="98"/>
      <c r="AO108" s="98"/>
      <c r="AP108" s="98"/>
      <c r="AQ108" s="98"/>
      <c r="AR108" s="98"/>
      <c r="AS108" s="98"/>
      <c r="AT108" s="98"/>
      <c r="AU108" s="99"/>
      <c r="AV108" s="515">
        <v>0.02</v>
      </c>
      <c r="AW108" s="516"/>
      <c r="AX108" s="516"/>
      <c r="AY108" s="522"/>
    </row>
    <row r="109" spans="2:51" ht="24.75" customHeight="1">
      <c r="B109" s="332"/>
      <c r="C109" s="333"/>
      <c r="D109" s="333"/>
      <c r="E109" s="333"/>
      <c r="F109" s="333"/>
      <c r="G109" s="334"/>
      <c r="H109" s="94"/>
      <c r="I109" s="95"/>
      <c r="J109" s="95"/>
      <c r="K109" s="95"/>
      <c r="L109" s="96"/>
      <c r="M109" s="97"/>
      <c r="N109" s="98"/>
      <c r="O109" s="98"/>
      <c r="P109" s="98"/>
      <c r="Q109" s="98"/>
      <c r="R109" s="98"/>
      <c r="S109" s="98"/>
      <c r="T109" s="98"/>
      <c r="U109" s="98"/>
      <c r="V109" s="98"/>
      <c r="W109" s="98"/>
      <c r="X109" s="98"/>
      <c r="Y109" s="99"/>
      <c r="Z109" s="100"/>
      <c r="AA109" s="101"/>
      <c r="AB109" s="101"/>
      <c r="AC109" s="109"/>
      <c r="AD109" s="94"/>
      <c r="AE109" s="95"/>
      <c r="AF109" s="95"/>
      <c r="AG109" s="95"/>
      <c r="AH109" s="96"/>
      <c r="AI109" s="97"/>
      <c r="AJ109" s="98"/>
      <c r="AK109" s="98"/>
      <c r="AL109" s="98"/>
      <c r="AM109" s="98"/>
      <c r="AN109" s="98"/>
      <c r="AO109" s="98"/>
      <c r="AP109" s="98"/>
      <c r="AQ109" s="98"/>
      <c r="AR109" s="98"/>
      <c r="AS109" s="98"/>
      <c r="AT109" s="98"/>
      <c r="AU109" s="99"/>
      <c r="AV109" s="100"/>
      <c r="AW109" s="101"/>
      <c r="AX109" s="101"/>
      <c r="AY109" s="102"/>
    </row>
    <row r="110" spans="2:51" ht="24.75" customHeight="1">
      <c r="B110" s="332"/>
      <c r="C110" s="333"/>
      <c r="D110" s="333"/>
      <c r="E110" s="333"/>
      <c r="F110" s="333"/>
      <c r="G110" s="334"/>
      <c r="H110" s="94"/>
      <c r="I110" s="95"/>
      <c r="J110" s="95"/>
      <c r="K110" s="95"/>
      <c r="L110" s="96"/>
      <c r="M110" s="97"/>
      <c r="N110" s="98"/>
      <c r="O110" s="98"/>
      <c r="P110" s="98"/>
      <c r="Q110" s="98"/>
      <c r="R110" s="98"/>
      <c r="S110" s="98"/>
      <c r="T110" s="98"/>
      <c r="U110" s="98"/>
      <c r="V110" s="98"/>
      <c r="W110" s="98"/>
      <c r="X110" s="98"/>
      <c r="Y110" s="99"/>
      <c r="Z110" s="100"/>
      <c r="AA110" s="101"/>
      <c r="AB110" s="101"/>
      <c r="AC110" s="101"/>
      <c r="AD110" s="94"/>
      <c r="AE110" s="95"/>
      <c r="AF110" s="95"/>
      <c r="AG110" s="95"/>
      <c r="AH110" s="96"/>
      <c r="AI110" s="97"/>
      <c r="AJ110" s="98"/>
      <c r="AK110" s="98"/>
      <c r="AL110" s="98"/>
      <c r="AM110" s="98"/>
      <c r="AN110" s="98"/>
      <c r="AO110" s="98"/>
      <c r="AP110" s="98"/>
      <c r="AQ110" s="98"/>
      <c r="AR110" s="98"/>
      <c r="AS110" s="98"/>
      <c r="AT110" s="98"/>
      <c r="AU110" s="99"/>
      <c r="AV110" s="100"/>
      <c r="AW110" s="101"/>
      <c r="AX110" s="101"/>
      <c r="AY110" s="102"/>
    </row>
    <row r="111" spans="2:51" ht="24.75" customHeight="1">
      <c r="B111" s="332"/>
      <c r="C111" s="333"/>
      <c r="D111" s="333"/>
      <c r="E111" s="333"/>
      <c r="F111" s="333"/>
      <c r="G111" s="334"/>
      <c r="H111" s="94"/>
      <c r="I111" s="95"/>
      <c r="J111" s="95"/>
      <c r="K111" s="95"/>
      <c r="L111" s="96"/>
      <c r="M111" s="97"/>
      <c r="N111" s="98"/>
      <c r="O111" s="98"/>
      <c r="P111" s="98"/>
      <c r="Q111" s="98"/>
      <c r="R111" s="98"/>
      <c r="S111" s="98"/>
      <c r="T111" s="98"/>
      <c r="U111" s="98"/>
      <c r="V111" s="98"/>
      <c r="W111" s="98"/>
      <c r="X111" s="98"/>
      <c r="Y111" s="99"/>
      <c r="Z111" s="100"/>
      <c r="AA111" s="101"/>
      <c r="AB111" s="101"/>
      <c r="AC111" s="101"/>
      <c r="AD111" s="94"/>
      <c r="AE111" s="95"/>
      <c r="AF111" s="95"/>
      <c r="AG111" s="95"/>
      <c r="AH111" s="96"/>
      <c r="AI111" s="97"/>
      <c r="AJ111" s="98"/>
      <c r="AK111" s="98"/>
      <c r="AL111" s="98"/>
      <c r="AM111" s="98"/>
      <c r="AN111" s="98"/>
      <c r="AO111" s="98"/>
      <c r="AP111" s="98"/>
      <c r="AQ111" s="98"/>
      <c r="AR111" s="98"/>
      <c r="AS111" s="98"/>
      <c r="AT111" s="98"/>
      <c r="AU111" s="99"/>
      <c r="AV111" s="100"/>
      <c r="AW111" s="101"/>
      <c r="AX111" s="101"/>
      <c r="AY111" s="102"/>
    </row>
    <row r="112" spans="2:51" ht="24.75" customHeight="1">
      <c r="B112" s="332"/>
      <c r="C112" s="333"/>
      <c r="D112" s="333"/>
      <c r="E112" s="333"/>
      <c r="F112" s="333"/>
      <c r="G112" s="334"/>
      <c r="H112" s="85"/>
      <c r="I112" s="86"/>
      <c r="J112" s="86"/>
      <c r="K112" s="86"/>
      <c r="L112" s="87"/>
      <c r="M112" s="88"/>
      <c r="N112" s="89"/>
      <c r="O112" s="89"/>
      <c r="P112" s="89"/>
      <c r="Q112" s="89"/>
      <c r="R112" s="89"/>
      <c r="S112" s="89"/>
      <c r="T112" s="89"/>
      <c r="U112" s="89"/>
      <c r="V112" s="89"/>
      <c r="W112" s="89"/>
      <c r="X112" s="89"/>
      <c r="Y112" s="90"/>
      <c r="Z112" s="91"/>
      <c r="AA112" s="92"/>
      <c r="AB112" s="92"/>
      <c r="AC112" s="92"/>
      <c r="AD112" s="85"/>
      <c r="AE112" s="86"/>
      <c r="AF112" s="86"/>
      <c r="AG112" s="86"/>
      <c r="AH112" s="87"/>
      <c r="AI112" s="88"/>
      <c r="AJ112" s="89"/>
      <c r="AK112" s="89"/>
      <c r="AL112" s="89"/>
      <c r="AM112" s="89"/>
      <c r="AN112" s="89"/>
      <c r="AO112" s="89"/>
      <c r="AP112" s="89"/>
      <c r="AQ112" s="89"/>
      <c r="AR112" s="89"/>
      <c r="AS112" s="89"/>
      <c r="AT112" s="89"/>
      <c r="AU112" s="90"/>
      <c r="AV112" s="91"/>
      <c r="AW112" s="92"/>
      <c r="AX112" s="92"/>
      <c r="AY112" s="93"/>
    </row>
    <row r="113" spans="2:51" ht="24.75" customHeight="1">
      <c r="B113" s="332"/>
      <c r="C113" s="333"/>
      <c r="D113" s="333"/>
      <c r="E113" s="333"/>
      <c r="F113" s="333"/>
      <c r="G113" s="334"/>
      <c r="H113" s="133" t="s">
        <v>29</v>
      </c>
      <c r="I113" s="134"/>
      <c r="J113" s="134"/>
      <c r="K113" s="134"/>
      <c r="L113" s="134"/>
      <c r="M113" s="135"/>
      <c r="N113" s="136"/>
      <c r="O113" s="136"/>
      <c r="P113" s="136"/>
      <c r="Q113" s="136"/>
      <c r="R113" s="136"/>
      <c r="S113" s="136"/>
      <c r="T113" s="136"/>
      <c r="U113" s="136"/>
      <c r="V113" s="136"/>
      <c r="W113" s="136"/>
      <c r="X113" s="136"/>
      <c r="Y113" s="137"/>
      <c r="Z113" s="518">
        <f>SUM(Z107:AC112)</f>
        <v>0.35</v>
      </c>
      <c r="AA113" s="519"/>
      <c r="AB113" s="519"/>
      <c r="AC113" s="520"/>
      <c r="AD113" s="133" t="s">
        <v>29</v>
      </c>
      <c r="AE113" s="134"/>
      <c r="AF113" s="134"/>
      <c r="AG113" s="134"/>
      <c r="AH113" s="134"/>
      <c r="AI113" s="135"/>
      <c r="AJ113" s="136"/>
      <c r="AK113" s="136"/>
      <c r="AL113" s="136"/>
      <c r="AM113" s="136"/>
      <c r="AN113" s="136"/>
      <c r="AO113" s="136"/>
      <c r="AP113" s="136"/>
      <c r="AQ113" s="136"/>
      <c r="AR113" s="136"/>
      <c r="AS113" s="136"/>
      <c r="AT113" s="136"/>
      <c r="AU113" s="137"/>
      <c r="AV113" s="518">
        <f>SUM(AV107:AY112)</f>
        <v>0.26</v>
      </c>
      <c r="AW113" s="519"/>
      <c r="AX113" s="519"/>
      <c r="AY113" s="520"/>
    </row>
    <row r="114" spans="2:51" ht="24.75" customHeight="1">
      <c r="B114" s="332"/>
      <c r="C114" s="333"/>
      <c r="D114" s="333"/>
      <c r="E114" s="333"/>
      <c r="F114" s="333"/>
      <c r="G114" s="334"/>
      <c r="H114" s="120" t="s">
        <v>200</v>
      </c>
      <c r="I114" s="121"/>
      <c r="J114" s="121"/>
      <c r="K114" s="121"/>
      <c r="L114" s="121"/>
      <c r="M114" s="121"/>
      <c r="N114" s="121"/>
      <c r="O114" s="121"/>
      <c r="P114" s="121"/>
      <c r="Q114" s="121"/>
      <c r="R114" s="121"/>
      <c r="S114" s="121"/>
      <c r="T114" s="121"/>
      <c r="U114" s="121"/>
      <c r="V114" s="121"/>
      <c r="W114" s="121"/>
      <c r="X114" s="121"/>
      <c r="Y114" s="121"/>
      <c r="Z114" s="121"/>
      <c r="AA114" s="121"/>
      <c r="AB114" s="121"/>
      <c r="AC114" s="122"/>
      <c r="AD114" s="120" t="s">
        <v>187</v>
      </c>
      <c r="AE114" s="121"/>
      <c r="AF114" s="121"/>
      <c r="AG114" s="121"/>
      <c r="AH114" s="121"/>
      <c r="AI114" s="121"/>
      <c r="AJ114" s="121"/>
      <c r="AK114" s="121"/>
      <c r="AL114" s="121"/>
      <c r="AM114" s="121"/>
      <c r="AN114" s="121"/>
      <c r="AO114" s="121"/>
      <c r="AP114" s="121"/>
      <c r="AQ114" s="121"/>
      <c r="AR114" s="121"/>
      <c r="AS114" s="121"/>
      <c r="AT114" s="121"/>
      <c r="AU114" s="121"/>
      <c r="AV114" s="121"/>
      <c r="AW114" s="121"/>
      <c r="AX114" s="121"/>
      <c r="AY114" s="123"/>
    </row>
    <row r="115" spans="2:51" ht="24.75" customHeight="1">
      <c r="B115" s="332"/>
      <c r="C115" s="333"/>
      <c r="D115" s="333"/>
      <c r="E115" s="333"/>
      <c r="F115" s="333"/>
      <c r="G115" s="334"/>
      <c r="H115" s="124" t="s">
        <v>26</v>
      </c>
      <c r="I115" s="125"/>
      <c r="J115" s="125"/>
      <c r="K115" s="125"/>
      <c r="L115" s="125"/>
      <c r="M115" s="126" t="s">
        <v>27</v>
      </c>
      <c r="N115" s="127"/>
      <c r="O115" s="127"/>
      <c r="P115" s="127"/>
      <c r="Q115" s="127"/>
      <c r="R115" s="127"/>
      <c r="S115" s="127"/>
      <c r="T115" s="127"/>
      <c r="U115" s="127"/>
      <c r="V115" s="127"/>
      <c r="W115" s="127"/>
      <c r="X115" s="127"/>
      <c r="Y115" s="128"/>
      <c r="Z115" s="129" t="s">
        <v>28</v>
      </c>
      <c r="AA115" s="130"/>
      <c r="AB115" s="130"/>
      <c r="AC115" s="131"/>
      <c r="AD115" s="124" t="s">
        <v>26</v>
      </c>
      <c r="AE115" s="125"/>
      <c r="AF115" s="125"/>
      <c r="AG115" s="125"/>
      <c r="AH115" s="125"/>
      <c r="AI115" s="126" t="s">
        <v>27</v>
      </c>
      <c r="AJ115" s="127"/>
      <c r="AK115" s="127"/>
      <c r="AL115" s="127"/>
      <c r="AM115" s="127"/>
      <c r="AN115" s="127"/>
      <c r="AO115" s="127"/>
      <c r="AP115" s="127"/>
      <c r="AQ115" s="127"/>
      <c r="AR115" s="127"/>
      <c r="AS115" s="127"/>
      <c r="AT115" s="127"/>
      <c r="AU115" s="128"/>
      <c r="AV115" s="129" t="s">
        <v>28</v>
      </c>
      <c r="AW115" s="130"/>
      <c r="AX115" s="130"/>
      <c r="AY115" s="132"/>
    </row>
    <row r="116" spans="2:51" ht="24.75" customHeight="1">
      <c r="B116" s="332"/>
      <c r="C116" s="333"/>
      <c r="D116" s="333"/>
      <c r="E116" s="333"/>
      <c r="F116" s="333"/>
      <c r="G116" s="334"/>
      <c r="H116" s="110" t="s">
        <v>184</v>
      </c>
      <c r="I116" s="111"/>
      <c r="J116" s="111"/>
      <c r="K116" s="111"/>
      <c r="L116" s="112"/>
      <c r="M116" s="113" t="s">
        <v>201</v>
      </c>
      <c r="N116" s="114"/>
      <c r="O116" s="114"/>
      <c r="P116" s="114"/>
      <c r="Q116" s="114"/>
      <c r="R116" s="114"/>
      <c r="S116" s="114"/>
      <c r="T116" s="114"/>
      <c r="U116" s="114"/>
      <c r="V116" s="114"/>
      <c r="W116" s="114"/>
      <c r="X116" s="114"/>
      <c r="Y116" s="115"/>
      <c r="Z116" s="116">
        <v>56</v>
      </c>
      <c r="AA116" s="117"/>
      <c r="AB116" s="117"/>
      <c r="AC116" s="118"/>
      <c r="AD116" s="110" t="s">
        <v>148</v>
      </c>
      <c r="AE116" s="111"/>
      <c r="AF116" s="111"/>
      <c r="AG116" s="111"/>
      <c r="AH116" s="112"/>
      <c r="AI116" s="113" t="s">
        <v>155</v>
      </c>
      <c r="AJ116" s="114"/>
      <c r="AK116" s="114"/>
      <c r="AL116" s="114"/>
      <c r="AM116" s="114"/>
      <c r="AN116" s="114"/>
      <c r="AO116" s="114"/>
      <c r="AP116" s="114"/>
      <c r="AQ116" s="114"/>
      <c r="AR116" s="114"/>
      <c r="AS116" s="114"/>
      <c r="AT116" s="114"/>
      <c r="AU116" s="115"/>
      <c r="AV116" s="116">
        <v>9</v>
      </c>
      <c r="AW116" s="117"/>
      <c r="AX116" s="117"/>
      <c r="AY116" s="119"/>
    </row>
    <row r="117" spans="2:51" ht="24.75" customHeight="1">
      <c r="B117" s="332"/>
      <c r="C117" s="333"/>
      <c r="D117" s="333"/>
      <c r="E117" s="333"/>
      <c r="F117" s="333"/>
      <c r="G117" s="334"/>
      <c r="H117" s="94" t="s">
        <v>147</v>
      </c>
      <c r="I117" s="95"/>
      <c r="J117" s="95"/>
      <c r="K117" s="95"/>
      <c r="L117" s="96"/>
      <c r="M117" s="97" t="s">
        <v>150</v>
      </c>
      <c r="N117" s="98"/>
      <c r="O117" s="98"/>
      <c r="P117" s="98"/>
      <c r="Q117" s="98"/>
      <c r="R117" s="98"/>
      <c r="S117" s="98"/>
      <c r="T117" s="98"/>
      <c r="U117" s="98"/>
      <c r="V117" s="98"/>
      <c r="W117" s="98"/>
      <c r="X117" s="98"/>
      <c r="Y117" s="99"/>
      <c r="Z117" s="100">
        <v>42</v>
      </c>
      <c r="AA117" s="101"/>
      <c r="AB117" s="101"/>
      <c r="AC117" s="109"/>
      <c r="AD117" s="94" t="s">
        <v>147</v>
      </c>
      <c r="AE117" s="95"/>
      <c r="AF117" s="95"/>
      <c r="AG117" s="95"/>
      <c r="AH117" s="96"/>
      <c r="AI117" s="97" t="s">
        <v>154</v>
      </c>
      <c r="AJ117" s="98"/>
      <c r="AK117" s="98"/>
      <c r="AL117" s="98"/>
      <c r="AM117" s="98"/>
      <c r="AN117" s="98"/>
      <c r="AO117" s="98"/>
      <c r="AP117" s="98"/>
      <c r="AQ117" s="98"/>
      <c r="AR117" s="98"/>
      <c r="AS117" s="98"/>
      <c r="AT117" s="98"/>
      <c r="AU117" s="99"/>
      <c r="AV117" s="100">
        <v>6</v>
      </c>
      <c r="AW117" s="101"/>
      <c r="AX117" s="101"/>
      <c r="AY117" s="102"/>
    </row>
    <row r="118" spans="2:51" ht="24.75" customHeight="1">
      <c r="B118" s="332"/>
      <c r="C118" s="333"/>
      <c r="D118" s="333"/>
      <c r="E118" s="333"/>
      <c r="F118" s="333"/>
      <c r="G118" s="334"/>
      <c r="H118" s="94" t="s">
        <v>146</v>
      </c>
      <c r="I118" s="95"/>
      <c r="J118" s="95"/>
      <c r="K118" s="95"/>
      <c r="L118" s="96"/>
      <c r="M118" s="103" t="s">
        <v>149</v>
      </c>
      <c r="N118" s="104"/>
      <c r="O118" s="104"/>
      <c r="P118" s="104"/>
      <c r="Q118" s="104"/>
      <c r="R118" s="104"/>
      <c r="S118" s="104"/>
      <c r="T118" s="104"/>
      <c r="U118" s="104"/>
      <c r="V118" s="104"/>
      <c r="W118" s="104"/>
      <c r="X118" s="104"/>
      <c r="Y118" s="105"/>
      <c r="Z118" s="100">
        <v>36</v>
      </c>
      <c r="AA118" s="101"/>
      <c r="AB118" s="101"/>
      <c r="AC118" s="109"/>
      <c r="AD118" s="94" t="s">
        <v>146</v>
      </c>
      <c r="AE118" s="95"/>
      <c r="AF118" s="95"/>
      <c r="AG118" s="95"/>
      <c r="AH118" s="96"/>
      <c r="AI118" s="97"/>
      <c r="AJ118" s="98"/>
      <c r="AK118" s="98"/>
      <c r="AL118" s="98"/>
      <c r="AM118" s="98"/>
      <c r="AN118" s="98"/>
      <c r="AO118" s="98"/>
      <c r="AP118" s="98"/>
      <c r="AQ118" s="98"/>
      <c r="AR118" s="98"/>
      <c r="AS118" s="98"/>
      <c r="AT118" s="98"/>
      <c r="AU118" s="99"/>
      <c r="AV118" s="100">
        <v>6</v>
      </c>
      <c r="AW118" s="101"/>
      <c r="AX118" s="101"/>
      <c r="AY118" s="102"/>
    </row>
    <row r="119" spans="2:51" ht="24.75" customHeight="1">
      <c r="B119" s="332"/>
      <c r="C119" s="333"/>
      <c r="D119" s="333"/>
      <c r="E119" s="333"/>
      <c r="F119" s="333"/>
      <c r="G119" s="334"/>
      <c r="H119" s="94" t="s">
        <v>148</v>
      </c>
      <c r="I119" s="95"/>
      <c r="J119" s="95"/>
      <c r="K119" s="95"/>
      <c r="L119" s="96"/>
      <c r="M119" s="106" t="s">
        <v>151</v>
      </c>
      <c r="N119" s="107"/>
      <c r="O119" s="107"/>
      <c r="P119" s="107"/>
      <c r="Q119" s="107"/>
      <c r="R119" s="107"/>
      <c r="S119" s="107"/>
      <c r="T119" s="107"/>
      <c r="U119" s="107"/>
      <c r="V119" s="107"/>
      <c r="W119" s="107"/>
      <c r="X119" s="107"/>
      <c r="Y119" s="108"/>
      <c r="Z119" s="100">
        <v>23</v>
      </c>
      <c r="AA119" s="101"/>
      <c r="AB119" s="101"/>
      <c r="AC119" s="109"/>
      <c r="AD119" s="94" t="s">
        <v>145</v>
      </c>
      <c r="AE119" s="95"/>
      <c r="AF119" s="95"/>
      <c r="AG119" s="95"/>
      <c r="AH119" s="96"/>
      <c r="AI119" s="97" t="s">
        <v>153</v>
      </c>
      <c r="AJ119" s="98"/>
      <c r="AK119" s="98"/>
      <c r="AL119" s="98"/>
      <c r="AM119" s="98"/>
      <c r="AN119" s="98"/>
      <c r="AO119" s="98"/>
      <c r="AP119" s="98"/>
      <c r="AQ119" s="98"/>
      <c r="AR119" s="98"/>
      <c r="AS119" s="98"/>
      <c r="AT119" s="98"/>
      <c r="AU119" s="99"/>
      <c r="AV119" s="100">
        <v>3</v>
      </c>
      <c r="AW119" s="101"/>
      <c r="AX119" s="101"/>
      <c r="AY119" s="102"/>
    </row>
    <row r="120" spans="2:51" ht="24.75" customHeight="1" hidden="1">
      <c r="B120" s="332"/>
      <c r="C120" s="333"/>
      <c r="D120" s="333"/>
      <c r="E120" s="333"/>
      <c r="F120" s="333"/>
      <c r="G120" s="334"/>
      <c r="H120" s="94"/>
      <c r="I120" s="95"/>
      <c r="J120" s="95"/>
      <c r="K120" s="95"/>
      <c r="L120" s="96"/>
      <c r="M120" s="103"/>
      <c r="N120" s="104"/>
      <c r="O120" s="104"/>
      <c r="P120" s="104"/>
      <c r="Q120" s="104"/>
      <c r="R120" s="104"/>
      <c r="S120" s="104"/>
      <c r="T120" s="104"/>
      <c r="U120" s="104"/>
      <c r="V120" s="104"/>
      <c r="W120" s="104"/>
      <c r="X120" s="104"/>
      <c r="Y120" s="105"/>
      <c r="Z120" s="100"/>
      <c r="AA120" s="101"/>
      <c r="AB120" s="101"/>
      <c r="AC120" s="101"/>
      <c r="AD120" s="94"/>
      <c r="AE120" s="95"/>
      <c r="AF120" s="95"/>
      <c r="AG120" s="95"/>
      <c r="AH120" s="96"/>
      <c r="AI120" s="97"/>
      <c r="AJ120" s="98"/>
      <c r="AK120" s="98"/>
      <c r="AL120" s="98"/>
      <c r="AM120" s="98"/>
      <c r="AN120" s="98"/>
      <c r="AO120" s="98"/>
      <c r="AP120" s="98"/>
      <c r="AQ120" s="98"/>
      <c r="AR120" s="98"/>
      <c r="AS120" s="98"/>
      <c r="AT120" s="98"/>
      <c r="AU120" s="99"/>
      <c r="AV120" s="100"/>
      <c r="AW120" s="101"/>
      <c r="AX120" s="101"/>
      <c r="AY120" s="102"/>
    </row>
    <row r="121" spans="2:51" ht="24.75" customHeight="1" hidden="1">
      <c r="B121" s="332"/>
      <c r="C121" s="333"/>
      <c r="D121" s="333"/>
      <c r="E121" s="333"/>
      <c r="F121" s="333"/>
      <c r="G121" s="334"/>
      <c r="H121" s="94"/>
      <c r="I121" s="95"/>
      <c r="J121" s="95"/>
      <c r="K121" s="95"/>
      <c r="L121" s="96"/>
      <c r="M121" s="97"/>
      <c r="N121" s="98"/>
      <c r="O121" s="98"/>
      <c r="P121" s="98"/>
      <c r="Q121" s="98"/>
      <c r="R121" s="98"/>
      <c r="S121" s="98"/>
      <c r="T121" s="98"/>
      <c r="U121" s="98"/>
      <c r="V121" s="98"/>
      <c r="W121" s="98"/>
      <c r="X121" s="98"/>
      <c r="Y121" s="99"/>
      <c r="Z121" s="100"/>
      <c r="AA121" s="101"/>
      <c r="AB121" s="101"/>
      <c r="AC121" s="101"/>
      <c r="AD121" s="94"/>
      <c r="AE121" s="95"/>
      <c r="AF121" s="95"/>
      <c r="AG121" s="95"/>
      <c r="AH121" s="96"/>
      <c r="AI121" s="97"/>
      <c r="AJ121" s="98"/>
      <c r="AK121" s="98"/>
      <c r="AL121" s="98"/>
      <c r="AM121" s="98"/>
      <c r="AN121" s="98"/>
      <c r="AO121" s="98"/>
      <c r="AP121" s="98"/>
      <c r="AQ121" s="98"/>
      <c r="AR121" s="98"/>
      <c r="AS121" s="98"/>
      <c r="AT121" s="98"/>
      <c r="AU121" s="99"/>
      <c r="AV121" s="100"/>
      <c r="AW121" s="101"/>
      <c r="AX121" s="101"/>
      <c r="AY121" s="102"/>
    </row>
    <row r="122" spans="2:51" ht="24.75" customHeight="1" hidden="1">
      <c r="B122" s="332"/>
      <c r="C122" s="333"/>
      <c r="D122" s="333"/>
      <c r="E122" s="333"/>
      <c r="F122" s="333"/>
      <c r="G122" s="334"/>
      <c r="H122" s="94"/>
      <c r="I122" s="95"/>
      <c r="J122" s="95"/>
      <c r="K122" s="95"/>
      <c r="L122" s="96"/>
      <c r="M122" s="97"/>
      <c r="N122" s="98"/>
      <c r="O122" s="98"/>
      <c r="P122" s="98"/>
      <c r="Q122" s="98"/>
      <c r="R122" s="98"/>
      <c r="S122" s="98"/>
      <c r="T122" s="98"/>
      <c r="U122" s="98"/>
      <c r="V122" s="98"/>
      <c r="W122" s="98"/>
      <c r="X122" s="98"/>
      <c r="Y122" s="99"/>
      <c r="Z122" s="100"/>
      <c r="AA122" s="101"/>
      <c r="AB122" s="101"/>
      <c r="AC122" s="101"/>
      <c r="AD122" s="94"/>
      <c r="AE122" s="95"/>
      <c r="AF122" s="95"/>
      <c r="AG122" s="95"/>
      <c r="AH122" s="96"/>
      <c r="AI122" s="97"/>
      <c r="AJ122" s="98"/>
      <c r="AK122" s="98"/>
      <c r="AL122" s="98"/>
      <c r="AM122" s="98"/>
      <c r="AN122" s="98"/>
      <c r="AO122" s="98"/>
      <c r="AP122" s="98"/>
      <c r="AQ122" s="98"/>
      <c r="AR122" s="98"/>
      <c r="AS122" s="98"/>
      <c r="AT122" s="98"/>
      <c r="AU122" s="99"/>
      <c r="AV122" s="100"/>
      <c r="AW122" s="101"/>
      <c r="AX122" s="101"/>
      <c r="AY122" s="102"/>
    </row>
    <row r="123" spans="2:51" ht="24.75" customHeight="1">
      <c r="B123" s="332"/>
      <c r="C123" s="333"/>
      <c r="D123" s="333"/>
      <c r="E123" s="333"/>
      <c r="F123" s="333"/>
      <c r="G123" s="334"/>
      <c r="H123" s="85"/>
      <c r="I123" s="86"/>
      <c r="J123" s="86"/>
      <c r="K123" s="86"/>
      <c r="L123" s="87"/>
      <c r="M123" s="88"/>
      <c r="N123" s="89"/>
      <c r="O123" s="89"/>
      <c r="P123" s="89"/>
      <c r="Q123" s="89"/>
      <c r="R123" s="89"/>
      <c r="S123" s="89"/>
      <c r="T123" s="89"/>
      <c r="U123" s="89"/>
      <c r="V123" s="89"/>
      <c r="W123" s="89"/>
      <c r="X123" s="89"/>
      <c r="Y123" s="90"/>
      <c r="Z123" s="91"/>
      <c r="AA123" s="92"/>
      <c r="AB123" s="92"/>
      <c r="AC123" s="92"/>
      <c r="AD123" s="85"/>
      <c r="AE123" s="86"/>
      <c r="AF123" s="86"/>
      <c r="AG123" s="86"/>
      <c r="AH123" s="87"/>
      <c r="AI123" s="88"/>
      <c r="AJ123" s="89"/>
      <c r="AK123" s="89"/>
      <c r="AL123" s="89"/>
      <c r="AM123" s="89"/>
      <c r="AN123" s="89"/>
      <c r="AO123" s="89"/>
      <c r="AP123" s="89"/>
      <c r="AQ123" s="89"/>
      <c r="AR123" s="89"/>
      <c r="AS123" s="89"/>
      <c r="AT123" s="89"/>
      <c r="AU123" s="90"/>
      <c r="AV123" s="91"/>
      <c r="AW123" s="92"/>
      <c r="AX123" s="92"/>
      <c r="AY123" s="93"/>
    </row>
    <row r="124" spans="2:51" ht="24.75" customHeight="1" thickBot="1">
      <c r="B124" s="486"/>
      <c r="C124" s="487"/>
      <c r="D124" s="487"/>
      <c r="E124" s="487"/>
      <c r="F124" s="487"/>
      <c r="G124" s="488"/>
      <c r="H124" s="76" t="s">
        <v>29</v>
      </c>
      <c r="I124" s="77"/>
      <c r="J124" s="77"/>
      <c r="K124" s="77"/>
      <c r="L124" s="77"/>
      <c r="M124" s="78"/>
      <c r="N124" s="79"/>
      <c r="O124" s="79"/>
      <c r="P124" s="79"/>
      <c r="Q124" s="79"/>
      <c r="R124" s="79"/>
      <c r="S124" s="79"/>
      <c r="T124" s="79"/>
      <c r="U124" s="79"/>
      <c r="V124" s="79"/>
      <c r="W124" s="79"/>
      <c r="X124" s="79"/>
      <c r="Y124" s="80"/>
      <c r="Z124" s="81">
        <f>SUM(Z116:AC123)</f>
        <v>157</v>
      </c>
      <c r="AA124" s="82"/>
      <c r="AB124" s="82"/>
      <c r="AC124" s="83"/>
      <c r="AD124" s="76" t="s">
        <v>29</v>
      </c>
      <c r="AE124" s="77"/>
      <c r="AF124" s="77"/>
      <c r="AG124" s="77"/>
      <c r="AH124" s="77"/>
      <c r="AI124" s="78"/>
      <c r="AJ124" s="79"/>
      <c r="AK124" s="79"/>
      <c r="AL124" s="79"/>
      <c r="AM124" s="79"/>
      <c r="AN124" s="79"/>
      <c r="AO124" s="79"/>
      <c r="AP124" s="79"/>
      <c r="AQ124" s="79"/>
      <c r="AR124" s="79"/>
      <c r="AS124" s="79"/>
      <c r="AT124" s="79"/>
      <c r="AU124" s="80"/>
      <c r="AV124" s="81">
        <f>SUM(AV116:AY123)</f>
        <v>24</v>
      </c>
      <c r="AW124" s="82"/>
      <c r="AX124" s="82"/>
      <c r="AY124" s="84"/>
    </row>
    <row r="127" ht="14.25">
      <c r="C127" s="18" t="s">
        <v>103</v>
      </c>
    </row>
    <row r="128" ht="13.5">
      <c r="C128" t="s">
        <v>104</v>
      </c>
    </row>
    <row r="129" spans="2:50" ht="13.5">
      <c r="B129" s="26"/>
      <c r="C129" s="26"/>
      <c r="D129" s="42" t="s">
        <v>105</v>
      </c>
      <c r="E129" s="42"/>
      <c r="F129" s="42"/>
      <c r="G129" s="42"/>
      <c r="H129" s="42"/>
      <c r="I129" s="42"/>
      <c r="J129" s="42"/>
      <c r="K129" s="42"/>
      <c r="L129" s="42"/>
      <c r="M129" s="42"/>
      <c r="N129" s="42" t="s">
        <v>106</v>
      </c>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3" t="s">
        <v>107</v>
      </c>
      <c r="AM129" s="42"/>
      <c r="AN129" s="42"/>
      <c r="AO129" s="42"/>
      <c r="AP129" s="42"/>
      <c r="AQ129" s="42"/>
      <c r="AR129" s="42" t="s">
        <v>30</v>
      </c>
      <c r="AS129" s="42"/>
      <c r="AT129" s="42"/>
      <c r="AU129" s="42"/>
      <c r="AV129" s="42" t="s">
        <v>31</v>
      </c>
      <c r="AW129" s="42"/>
      <c r="AX129" s="42"/>
    </row>
    <row r="130" spans="2:50" ht="51.75" customHeight="1">
      <c r="B130" s="26">
        <v>1</v>
      </c>
      <c r="C130" s="26">
        <v>1</v>
      </c>
      <c r="D130" s="30" t="s">
        <v>108</v>
      </c>
      <c r="E130" s="31"/>
      <c r="F130" s="31"/>
      <c r="G130" s="31"/>
      <c r="H130" s="31"/>
      <c r="I130" s="31"/>
      <c r="J130" s="31"/>
      <c r="K130" s="31"/>
      <c r="L130" s="31"/>
      <c r="M130" s="31"/>
      <c r="N130" s="30" t="s">
        <v>109</v>
      </c>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0">
        <v>39</v>
      </c>
      <c r="AM130" s="31"/>
      <c r="AN130" s="31"/>
      <c r="AO130" s="31"/>
      <c r="AP130" s="31"/>
      <c r="AQ130" s="31"/>
      <c r="AR130" s="31">
        <v>1</v>
      </c>
      <c r="AS130" s="31"/>
      <c r="AT130" s="31"/>
      <c r="AU130" s="31"/>
      <c r="AV130" s="31">
        <v>94.3</v>
      </c>
      <c r="AW130" s="31"/>
      <c r="AX130" s="31"/>
    </row>
    <row r="132" ht="13.5">
      <c r="C132" t="s">
        <v>110</v>
      </c>
    </row>
    <row r="133" spans="2:50" ht="13.5">
      <c r="B133" s="26"/>
      <c r="C133" s="26"/>
      <c r="D133" s="42" t="s">
        <v>105</v>
      </c>
      <c r="E133" s="42"/>
      <c r="F133" s="42"/>
      <c r="G133" s="42"/>
      <c r="H133" s="42"/>
      <c r="I133" s="42"/>
      <c r="J133" s="42"/>
      <c r="K133" s="42"/>
      <c r="L133" s="42"/>
      <c r="M133" s="42"/>
      <c r="N133" s="42" t="s">
        <v>106</v>
      </c>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3" t="s">
        <v>107</v>
      </c>
      <c r="AM133" s="42"/>
      <c r="AN133" s="42"/>
      <c r="AO133" s="42"/>
      <c r="AP133" s="42"/>
      <c r="AQ133" s="42"/>
      <c r="AR133" s="42" t="s">
        <v>30</v>
      </c>
      <c r="AS133" s="42"/>
      <c r="AT133" s="42"/>
      <c r="AU133" s="42"/>
      <c r="AV133" s="42" t="s">
        <v>31</v>
      </c>
      <c r="AW133" s="42"/>
      <c r="AX133" s="42"/>
    </row>
    <row r="134" spans="2:50" ht="34.5" customHeight="1">
      <c r="B134" s="26">
        <v>1</v>
      </c>
      <c r="C134" s="26">
        <v>1</v>
      </c>
      <c r="D134" s="45" t="s">
        <v>111</v>
      </c>
      <c r="E134" s="46"/>
      <c r="F134" s="46"/>
      <c r="G134" s="46"/>
      <c r="H134" s="46"/>
      <c r="I134" s="46"/>
      <c r="J134" s="46"/>
      <c r="K134" s="46"/>
      <c r="L134" s="46"/>
      <c r="M134" s="47"/>
      <c r="N134" s="45" t="s">
        <v>211</v>
      </c>
      <c r="O134" s="46"/>
      <c r="P134" s="46"/>
      <c r="Q134" s="46"/>
      <c r="R134" s="46"/>
      <c r="S134" s="46"/>
      <c r="T134" s="46"/>
      <c r="U134" s="46"/>
      <c r="V134" s="46"/>
      <c r="W134" s="46"/>
      <c r="X134" s="46"/>
      <c r="Y134" s="46"/>
      <c r="Z134" s="46"/>
      <c r="AA134" s="46"/>
      <c r="AB134" s="46"/>
      <c r="AC134" s="46"/>
      <c r="AD134" s="46"/>
      <c r="AE134" s="46"/>
      <c r="AF134" s="46"/>
      <c r="AG134" s="46"/>
      <c r="AH134" s="46"/>
      <c r="AI134" s="46"/>
      <c r="AJ134" s="46"/>
      <c r="AK134" s="47"/>
      <c r="AL134" s="30">
        <v>14</v>
      </c>
      <c r="AM134" s="31"/>
      <c r="AN134" s="31"/>
      <c r="AO134" s="31"/>
      <c r="AP134" s="31"/>
      <c r="AQ134" s="31"/>
      <c r="AR134" s="31">
        <v>2</v>
      </c>
      <c r="AS134" s="31"/>
      <c r="AT134" s="31"/>
      <c r="AU134" s="31"/>
      <c r="AV134" s="31">
        <v>77.7</v>
      </c>
      <c r="AW134" s="31"/>
      <c r="AX134" s="31"/>
    </row>
    <row r="136" ht="13.5">
      <c r="C136" t="s">
        <v>112</v>
      </c>
    </row>
    <row r="137" spans="2:50" ht="13.5">
      <c r="B137" s="26"/>
      <c r="C137" s="26"/>
      <c r="D137" s="42" t="s">
        <v>105</v>
      </c>
      <c r="E137" s="42"/>
      <c r="F137" s="42"/>
      <c r="G137" s="42"/>
      <c r="H137" s="42"/>
      <c r="I137" s="42"/>
      <c r="J137" s="42"/>
      <c r="K137" s="42"/>
      <c r="L137" s="42"/>
      <c r="M137" s="42"/>
      <c r="N137" s="42" t="s">
        <v>106</v>
      </c>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3" t="s">
        <v>107</v>
      </c>
      <c r="AM137" s="42"/>
      <c r="AN137" s="42"/>
      <c r="AO137" s="42"/>
      <c r="AP137" s="42"/>
      <c r="AQ137" s="42"/>
      <c r="AR137" s="42" t="s">
        <v>30</v>
      </c>
      <c r="AS137" s="42"/>
      <c r="AT137" s="42"/>
      <c r="AU137" s="42"/>
      <c r="AV137" s="42" t="s">
        <v>31</v>
      </c>
      <c r="AW137" s="42"/>
      <c r="AX137" s="42"/>
    </row>
    <row r="138" spans="2:50" ht="35.25" customHeight="1">
      <c r="B138" s="26">
        <v>1</v>
      </c>
      <c r="C138" s="26">
        <v>1</v>
      </c>
      <c r="D138" s="45" t="s">
        <v>168</v>
      </c>
      <c r="E138" s="46"/>
      <c r="F138" s="46"/>
      <c r="G138" s="46"/>
      <c r="H138" s="46"/>
      <c r="I138" s="46"/>
      <c r="J138" s="46"/>
      <c r="K138" s="46"/>
      <c r="L138" s="46"/>
      <c r="M138" s="47"/>
      <c r="N138" s="45" t="s">
        <v>212</v>
      </c>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7"/>
      <c r="AL138" s="30">
        <v>3.4</v>
      </c>
      <c r="AM138" s="31"/>
      <c r="AN138" s="31"/>
      <c r="AO138" s="31"/>
      <c r="AP138" s="31"/>
      <c r="AQ138" s="31"/>
      <c r="AR138" s="31">
        <v>2</v>
      </c>
      <c r="AS138" s="31"/>
      <c r="AT138" s="31"/>
      <c r="AU138" s="31"/>
      <c r="AV138" s="31">
        <v>96</v>
      </c>
      <c r="AW138" s="31"/>
      <c r="AX138" s="31"/>
    </row>
    <row r="139" spans="2:50" ht="13.5">
      <c r="B139" s="25"/>
      <c r="C139" s="25"/>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c r="AK139" s="23"/>
      <c r="AL139" s="23"/>
      <c r="AM139" s="24"/>
      <c r="AN139" s="24"/>
      <c r="AO139" s="24"/>
      <c r="AP139" s="24"/>
      <c r="AQ139" s="24"/>
      <c r="AR139" s="24"/>
      <c r="AS139" s="24"/>
      <c r="AT139" s="24"/>
      <c r="AU139" s="24"/>
      <c r="AV139" s="24"/>
      <c r="AW139" s="24"/>
      <c r="AX139" s="24"/>
    </row>
    <row r="140" ht="13.5">
      <c r="C140" t="s">
        <v>172</v>
      </c>
    </row>
    <row r="141" spans="2:50" ht="13.5" customHeight="1">
      <c r="B141" s="499"/>
      <c r="C141" s="500"/>
      <c r="D141" s="501" t="s">
        <v>63</v>
      </c>
      <c r="E141" s="502"/>
      <c r="F141" s="502"/>
      <c r="G141" s="502"/>
      <c r="H141" s="502"/>
      <c r="I141" s="502"/>
      <c r="J141" s="502"/>
      <c r="K141" s="502"/>
      <c r="L141" s="502"/>
      <c r="M141" s="503"/>
      <c r="N141" s="501" t="s">
        <v>64</v>
      </c>
      <c r="O141" s="502"/>
      <c r="P141" s="502"/>
      <c r="Q141" s="502"/>
      <c r="R141" s="502"/>
      <c r="S141" s="502"/>
      <c r="T141" s="502"/>
      <c r="U141" s="502"/>
      <c r="V141" s="502"/>
      <c r="W141" s="502"/>
      <c r="X141" s="502"/>
      <c r="Y141" s="502"/>
      <c r="Z141" s="502"/>
      <c r="AA141" s="502"/>
      <c r="AB141" s="502"/>
      <c r="AC141" s="502"/>
      <c r="AD141" s="502"/>
      <c r="AE141" s="502"/>
      <c r="AF141" s="502"/>
      <c r="AG141" s="502"/>
      <c r="AH141" s="502"/>
      <c r="AI141" s="502"/>
      <c r="AJ141" s="502"/>
      <c r="AK141" s="503"/>
      <c r="AL141" s="504" t="s">
        <v>65</v>
      </c>
      <c r="AM141" s="505"/>
      <c r="AN141" s="505"/>
      <c r="AO141" s="505"/>
      <c r="AP141" s="505"/>
      <c r="AQ141" s="506"/>
      <c r="AR141" s="501" t="s">
        <v>30</v>
      </c>
      <c r="AS141" s="502"/>
      <c r="AT141" s="502"/>
      <c r="AU141" s="503"/>
      <c r="AV141" s="501" t="s">
        <v>31</v>
      </c>
      <c r="AW141" s="502"/>
      <c r="AX141" s="503"/>
    </row>
    <row r="142" spans="2:50" ht="13.5" customHeight="1">
      <c r="B142" s="499">
        <v>1</v>
      </c>
      <c r="C142" s="500">
        <v>1</v>
      </c>
      <c r="D142" s="507" t="s">
        <v>173</v>
      </c>
      <c r="E142" s="508"/>
      <c r="F142" s="508"/>
      <c r="G142" s="508"/>
      <c r="H142" s="508"/>
      <c r="I142" s="508"/>
      <c r="J142" s="508"/>
      <c r="K142" s="508"/>
      <c r="L142" s="508"/>
      <c r="M142" s="509"/>
      <c r="N142" s="510" t="s">
        <v>214</v>
      </c>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c r="AK142" s="511"/>
      <c r="AL142" s="45">
        <v>0.4</v>
      </c>
      <c r="AM142" s="46"/>
      <c r="AN142" s="46"/>
      <c r="AO142" s="46"/>
      <c r="AP142" s="46"/>
      <c r="AQ142" s="47"/>
      <c r="AR142" s="510" t="s">
        <v>114</v>
      </c>
      <c r="AS142" s="175"/>
      <c r="AT142" s="175"/>
      <c r="AU142" s="511"/>
      <c r="AV142" s="510" t="s">
        <v>114</v>
      </c>
      <c r="AW142" s="175"/>
      <c r="AX142" s="511"/>
    </row>
    <row r="143" spans="2:50" ht="13.5" customHeight="1">
      <c r="B143" s="499">
        <v>2</v>
      </c>
      <c r="C143" s="500">
        <v>1</v>
      </c>
      <c r="D143" s="507" t="s">
        <v>174</v>
      </c>
      <c r="E143" s="508"/>
      <c r="F143" s="508"/>
      <c r="G143" s="508"/>
      <c r="H143" s="508"/>
      <c r="I143" s="508"/>
      <c r="J143" s="508"/>
      <c r="K143" s="508"/>
      <c r="L143" s="508"/>
      <c r="M143" s="509"/>
      <c r="N143" s="510" t="s">
        <v>214</v>
      </c>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c r="AK143" s="511"/>
      <c r="AL143" s="45">
        <v>0.3</v>
      </c>
      <c r="AM143" s="46"/>
      <c r="AN143" s="46"/>
      <c r="AO143" s="46"/>
      <c r="AP143" s="46"/>
      <c r="AQ143" s="47"/>
      <c r="AR143" s="510" t="s">
        <v>114</v>
      </c>
      <c r="AS143" s="175"/>
      <c r="AT143" s="175"/>
      <c r="AU143" s="511"/>
      <c r="AV143" s="510" t="s">
        <v>114</v>
      </c>
      <c r="AW143" s="175"/>
      <c r="AX143" s="511"/>
    </row>
    <row r="144" spans="2:50" ht="13.5" customHeight="1">
      <c r="B144" s="499">
        <v>3</v>
      </c>
      <c r="C144" s="500">
        <v>1</v>
      </c>
      <c r="D144" s="507" t="s">
        <v>175</v>
      </c>
      <c r="E144" s="508"/>
      <c r="F144" s="508"/>
      <c r="G144" s="508"/>
      <c r="H144" s="508"/>
      <c r="I144" s="508"/>
      <c r="J144" s="508"/>
      <c r="K144" s="508"/>
      <c r="L144" s="508"/>
      <c r="M144" s="509"/>
      <c r="N144" s="510" t="s">
        <v>214</v>
      </c>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c r="AK144" s="511"/>
      <c r="AL144" s="45">
        <v>0.3</v>
      </c>
      <c r="AM144" s="46"/>
      <c r="AN144" s="46"/>
      <c r="AO144" s="46"/>
      <c r="AP144" s="46"/>
      <c r="AQ144" s="47"/>
      <c r="AR144" s="510" t="s">
        <v>114</v>
      </c>
      <c r="AS144" s="175"/>
      <c r="AT144" s="175"/>
      <c r="AU144" s="511"/>
      <c r="AV144" s="510" t="s">
        <v>114</v>
      </c>
      <c r="AW144" s="175"/>
      <c r="AX144" s="511"/>
    </row>
    <row r="145" spans="2:50" ht="13.5" customHeight="1">
      <c r="B145" s="499">
        <v>4</v>
      </c>
      <c r="C145" s="500">
        <v>1</v>
      </c>
      <c r="D145" s="507" t="s">
        <v>176</v>
      </c>
      <c r="E145" s="508"/>
      <c r="F145" s="508"/>
      <c r="G145" s="508"/>
      <c r="H145" s="508"/>
      <c r="I145" s="508"/>
      <c r="J145" s="508"/>
      <c r="K145" s="508"/>
      <c r="L145" s="508"/>
      <c r="M145" s="509"/>
      <c r="N145" s="510" t="s">
        <v>214</v>
      </c>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511"/>
      <c r="AL145" s="45">
        <v>0.3</v>
      </c>
      <c r="AM145" s="46"/>
      <c r="AN145" s="46"/>
      <c r="AO145" s="46"/>
      <c r="AP145" s="46"/>
      <c r="AQ145" s="47"/>
      <c r="AR145" s="510" t="s">
        <v>114</v>
      </c>
      <c r="AS145" s="175"/>
      <c r="AT145" s="175"/>
      <c r="AU145" s="511"/>
      <c r="AV145" s="510" t="s">
        <v>114</v>
      </c>
      <c r="AW145" s="175"/>
      <c r="AX145" s="511"/>
    </row>
    <row r="146" spans="2:50" ht="13.5" customHeight="1">
      <c r="B146" s="499">
        <v>5</v>
      </c>
      <c r="C146" s="500">
        <v>1</v>
      </c>
      <c r="D146" s="507" t="s">
        <v>177</v>
      </c>
      <c r="E146" s="508"/>
      <c r="F146" s="508"/>
      <c r="G146" s="508"/>
      <c r="H146" s="508"/>
      <c r="I146" s="508"/>
      <c r="J146" s="508"/>
      <c r="K146" s="508"/>
      <c r="L146" s="508"/>
      <c r="M146" s="509"/>
      <c r="N146" s="510" t="s">
        <v>214</v>
      </c>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c r="AK146" s="511"/>
      <c r="AL146" s="45">
        <v>0.3</v>
      </c>
      <c r="AM146" s="46"/>
      <c r="AN146" s="46"/>
      <c r="AO146" s="46"/>
      <c r="AP146" s="46"/>
      <c r="AQ146" s="47"/>
      <c r="AR146" s="510" t="s">
        <v>114</v>
      </c>
      <c r="AS146" s="175"/>
      <c r="AT146" s="175"/>
      <c r="AU146" s="511"/>
      <c r="AV146" s="510" t="s">
        <v>114</v>
      </c>
      <c r="AW146" s="175"/>
      <c r="AX146" s="511"/>
    </row>
    <row r="147" spans="2:50" ht="13.5" customHeight="1">
      <c r="B147" s="499">
        <v>6</v>
      </c>
      <c r="C147" s="500">
        <v>1</v>
      </c>
      <c r="D147" s="507" t="s">
        <v>178</v>
      </c>
      <c r="E147" s="508"/>
      <c r="F147" s="508"/>
      <c r="G147" s="508"/>
      <c r="H147" s="508"/>
      <c r="I147" s="508"/>
      <c r="J147" s="508"/>
      <c r="K147" s="508"/>
      <c r="L147" s="508"/>
      <c r="M147" s="509"/>
      <c r="N147" s="510" t="s">
        <v>214</v>
      </c>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c r="AK147" s="511"/>
      <c r="AL147" s="45">
        <v>0.3</v>
      </c>
      <c r="AM147" s="46"/>
      <c r="AN147" s="46"/>
      <c r="AO147" s="46"/>
      <c r="AP147" s="46"/>
      <c r="AQ147" s="47"/>
      <c r="AR147" s="510" t="s">
        <v>114</v>
      </c>
      <c r="AS147" s="175"/>
      <c r="AT147" s="175"/>
      <c r="AU147" s="511"/>
      <c r="AV147" s="510" t="s">
        <v>114</v>
      </c>
      <c r="AW147" s="175"/>
      <c r="AX147" s="511"/>
    </row>
    <row r="148" spans="2:50" ht="13.5" customHeight="1">
      <c r="B148" s="499">
        <v>7</v>
      </c>
      <c r="C148" s="500">
        <v>1</v>
      </c>
      <c r="D148" s="507" t="s">
        <v>179</v>
      </c>
      <c r="E148" s="508"/>
      <c r="F148" s="508"/>
      <c r="G148" s="508"/>
      <c r="H148" s="508"/>
      <c r="I148" s="508"/>
      <c r="J148" s="508"/>
      <c r="K148" s="508"/>
      <c r="L148" s="508"/>
      <c r="M148" s="509"/>
      <c r="N148" s="510" t="s">
        <v>214</v>
      </c>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J148" s="175"/>
      <c r="AK148" s="511"/>
      <c r="AL148" s="45">
        <v>0.3</v>
      </c>
      <c r="AM148" s="46"/>
      <c r="AN148" s="46"/>
      <c r="AO148" s="46"/>
      <c r="AP148" s="46"/>
      <c r="AQ148" s="47"/>
      <c r="AR148" s="510" t="s">
        <v>114</v>
      </c>
      <c r="AS148" s="175"/>
      <c r="AT148" s="175"/>
      <c r="AU148" s="511"/>
      <c r="AV148" s="510" t="s">
        <v>114</v>
      </c>
      <c r="AW148" s="175"/>
      <c r="AX148" s="511"/>
    </row>
    <row r="149" spans="2:50" ht="13.5" customHeight="1">
      <c r="B149" s="499">
        <v>8</v>
      </c>
      <c r="C149" s="500">
        <v>1</v>
      </c>
      <c r="D149" s="507" t="s">
        <v>180</v>
      </c>
      <c r="E149" s="508"/>
      <c r="F149" s="508"/>
      <c r="G149" s="508"/>
      <c r="H149" s="508"/>
      <c r="I149" s="508"/>
      <c r="J149" s="508"/>
      <c r="K149" s="508"/>
      <c r="L149" s="508"/>
      <c r="M149" s="509"/>
      <c r="N149" s="510" t="s">
        <v>214</v>
      </c>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c r="AK149" s="511"/>
      <c r="AL149" s="45">
        <v>0.3</v>
      </c>
      <c r="AM149" s="46"/>
      <c r="AN149" s="46"/>
      <c r="AO149" s="46"/>
      <c r="AP149" s="46"/>
      <c r="AQ149" s="47"/>
      <c r="AR149" s="510" t="s">
        <v>114</v>
      </c>
      <c r="AS149" s="175"/>
      <c r="AT149" s="175"/>
      <c r="AU149" s="511"/>
      <c r="AV149" s="510" t="s">
        <v>114</v>
      </c>
      <c r="AW149" s="175"/>
      <c r="AX149" s="511"/>
    </row>
    <row r="150" spans="2:50" ht="13.5" customHeight="1">
      <c r="B150" s="499">
        <v>9</v>
      </c>
      <c r="C150" s="500">
        <v>1</v>
      </c>
      <c r="D150" s="507" t="s">
        <v>181</v>
      </c>
      <c r="E150" s="508"/>
      <c r="F150" s="508"/>
      <c r="G150" s="508"/>
      <c r="H150" s="508"/>
      <c r="I150" s="508"/>
      <c r="J150" s="508"/>
      <c r="K150" s="508"/>
      <c r="L150" s="508"/>
      <c r="M150" s="509"/>
      <c r="N150" s="510" t="s">
        <v>214</v>
      </c>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c r="AK150" s="511"/>
      <c r="AL150" s="45">
        <v>0.3</v>
      </c>
      <c r="AM150" s="46"/>
      <c r="AN150" s="46"/>
      <c r="AO150" s="46"/>
      <c r="AP150" s="46"/>
      <c r="AQ150" s="47"/>
      <c r="AR150" s="510" t="s">
        <v>114</v>
      </c>
      <c r="AS150" s="175"/>
      <c r="AT150" s="175"/>
      <c r="AU150" s="511"/>
      <c r="AV150" s="510" t="s">
        <v>114</v>
      </c>
      <c r="AW150" s="175"/>
      <c r="AX150" s="511"/>
    </row>
    <row r="151" spans="2:50" ht="13.5" customHeight="1">
      <c r="B151" s="499">
        <v>10</v>
      </c>
      <c r="C151" s="500">
        <v>1</v>
      </c>
      <c r="D151" s="507" t="s">
        <v>182</v>
      </c>
      <c r="E151" s="508"/>
      <c r="F151" s="508"/>
      <c r="G151" s="508"/>
      <c r="H151" s="508"/>
      <c r="I151" s="508"/>
      <c r="J151" s="508"/>
      <c r="K151" s="508"/>
      <c r="L151" s="508"/>
      <c r="M151" s="509"/>
      <c r="N151" s="510" t="s">
        <v>214</v>
      </c>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c r="AK151" s="511"/>
      <c r="AL151" s="45">
        <v>0.3</v>
      </c>
      <c r="AM151" s="46"/>
      <c r="AN151" s="46"/>
      <c r="AO151" s="46"/>
      <c r="AP151" s="46"/>
      <c r="AQ151" s="47"/>
      <c r="AR151" s="510" t="s">
        <v>114</v>
      </c>
      <c r="AS151" s="175"/>
      <c r="AT151" s="175"/>
      <c r="AU151" s="511"/>
      <c r="AV151" s="510" t="s">
        <v>114</v>
      </c>
      <c r="AW151" s="175"/>
      <c r="AX151" s="511"/>
    </row>
    <row r="152" spans="2:50" ht="13.5" customHeight="1">
      <c r="B152" s="25"/>
      <c r="C152" s="25"/>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24"/>
      <c r="AN152" s="24"/>
      <c r="AO152" s="24"/>
      <c r="AP152" s="24"/>
      <c r="AQ152" s="24"/>
      <c r="AR152" s="24"/>
      <c r="AS152" s="24"/>
      <c r="AT152" s="24"/>
      <c r="AU152" s="24"/>
      <c r="AV152" s="24"/>
      <c r="AW152" s="24"/>
      <c r="AX152" s="24"/>
    </row>
    <row r="153" ht="13.5">
      <c r="C153" t="s">
        <v>136</v>
      </c>
    </row>
    <row r="154" spans="2:50" ht="13.5">
      <c r="B154" s="26"/>
      <c r="C154" s="26"/>
      <c r="D154" s="42" t="s">
        <v>105</v>
      </c>
      <c r="E154" s="42"/>
      <c r="F154" s="42"/>
      <c r="G154" s="42"/>
      <c r="H154" s="42"/>
      <c r="I154" s="42"/>
      <c r="J154" s="42"/>
      <c r="K154" s="42"/>
      <c r="L154" s="42"/>
      <c r="M154" s="42"/>
      <c r="N154" s="42" t="s">
        <v>106</v>
      </c>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3" t="s">
        <v>107</v>
      </c>
      <c r="AM154" s="42"/>
      <c r="AN154" s="42"/>
      <c r="AO154" s="42"/>
      <c r="AP154" s="42"/>
      <c r="AQ154" s="42"/>
      <c r="AR154" s="42" t="s">
        <v>30</v>
      </c>
      <c r="AS154" s="42"/>
      <c r="AT154" s="42"/>
      <c r="AU154" s="42"/>
      <c r="AV154" s="42" t="s">
        <v>31</v>
      </c>
      <c r="AW154" s="42"/>
      <c r="AX154" s="42"/>
    </row>
    <row r="155" spans="2:50" ht="13.5">
      <c r="B155" s="26">
        <v>1</v>
      </c>
      <c r="C155" s="26">
        <v>1</v>
      </c>
      <c r="D155" s="27" t="s">
        <v>202</v>
      </c>
      <c r="E155" s="28"/>
      <c r="F155" s="28"/>
      <c r="G155" s="28"/>
      <c r="H155" s="28"/>
      <c r="I155" s="28"/>
      <c r="J155" s="28"/>
      <c r="K155" s="28"/>
      <c r="L155" s="28"/>
      <c r="M155" s="29"/>
      <c r="N155" s="30" t="s">
        <v>113</v>
      </c>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v>157</v>
      </c>
      <c r="AM155" s="31"/>
      <c r="AN155" s="31"/>
      <c r="AO155" s="31"/>
      <c r="AP155" s="31"/>
      <c r="AQ155" s="31"/>
      <c r="AR155" s="31" t="s">
        <v>218</v>
      </c>
      <c r="AS155" s="31"/>
      <c r="AT155" s="31"/>
      <c r="AU155" s="31"/>
      <c r="AV155" s="31" t="s">
        <v>114</v>
      </c>
      <c r="AW155" s="31"/>
      <c r="AX155" s="31"/>
    </row>
    <row r="156" spans="2:50" ht="13.5">
      <c r="B156" s="26">
        <v>2</v>
      </c>
      <c r="C156" s="26">
        <v>1</v>
      </c>
      <c r="D156" s="32" t="s">
        <v>203</v>
      </c>
      <c r="E156" s="32"/>
      <c r="F156" s="32"/>
      <c r="G156" s="32"/>
      <c r="H156" s="32"/>
      <c r="I156" s="32"/>
      <c r="J156" s="32"/>
      <c r="K156" s="32"/>
      <c r="L156" s="32"/>
      <c r="M156" s="32"/>
      <c r="N156" s="30" t="s">
        <v>113</v>
      </c>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v>148</v>
      </c>
      <c r="AM156" s="31"/>
      <c r="AN156" s="31"/>
      <c r="AO156" s="31"/>
      <c r="AP156" s="31"/>
      <c r="AQ156" s="31"/>
      <c r="AR156" s="31" t="s">
        <v>218</v>
      </c>
      <c r="AS156" s="31"/>
      <c r="AT156" s="31"/>
      <c r="AU156" s="31"/>
      <c r="AV156" s="31" t="s">
        <v>114</v>
      </c>
      <c r="AW156" s="31"/>
      <c r="AX156" s="31"/>
    </row>
    <row r="157" spans="2:50" ht="13.5">
      <c r="B157" s="26">
        <v>3</v>
      </c>
      <c r="C157" s="26">
        <v>1</v>
      </c>
      <c r="D157" s="32" t="s">
        <v>204</v>
      </c>
      <c r="E157" s="32"/>
      <c r="F157" s="32"/>
      <c r="G157" s="32"/>
      <c r="H157" s="32"/>
      <c r="I157" s="32"/>
      <c r="J157" s="32"/>
      <c r="K157" s="32"/>
      <c r="L157" s="32"/>
      <c r="M157" s="32"/>
      <c r="N157" s="30" t="s">
        <v>113</v>
      </c>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v>128</v>
      </c>
      <c r="AM157" s="31"/>
      <c r="AN157" s="31"/>
      <c r="AO157" s="31"/>
      <c r="AP157" s="31"/>
      <c r="AQ157" s="31"/>
      <c r="AR157" s="31" t="s">
        <v>218</v>
      </c>
      <c r="AS157" s="31"/>
      <c r="AT157" s="31"/>
      <c r="AU157" s="31"/>
      <c r="AV157" s="31" t="s">
        <v>114</v>
      </c>
      <c r="AW157" s="31"/>
      <c r="AX157" s="31"/>
    </row>
    <row r="158" spans="2:50" ht="13.5">
      <c r="B158" s="26">
        <v>4</v>
      </c>
      <c r="C158" s="26">
        <v>1</v>
      </c>
      <c r="D158" s="32" t="s">
        <v>138</v>
      </c>
      <c r="E158" s="32"/>
      <c r="F158" s="32"/>
      <c r="G158" s="32"/>
      <c r="H158" s="32"/>
      <c r="I158" s="32"/>
      <c r="J158" s="32"/>
      <c r="K158" s="32"/>
      <c r="L158" s="32"/>
      <c r="M158" s="32"/>
      <c r="N158" s="30" t="s">
        <v>113</v>
      </c>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v>64</v>
      </c>
      <c r="AM158" s="31"/>
      <c r="AN158" s="31"/>
      <c r="AO158" s="31"/>
      <c r="AP158" s="31"/>
      <c r="AQ158" s="31"/>
      <c r="AR158" s="31" t="s">
        <v>218</v>
      </c>
      <c r="AS158" s="31"/>
      <c r="AT158" s="31"/>
      <c r="AU158" s="31"/>
      <c r="AV158" s="31" t="s">
        <v>114</v>
      </c>
      <c r="AW158" s="31"/>
      <c r="AX158" s="31"/>
    </row>
    <row r="159" spans="2:50" ht="13.5">
      <c r="B159" s="26">
        <v>5</v>
      </c>
      <c r="C159" s="26">
        <v>1</v>
      </c>
      <c r="D159" s="32" t="s">
        <v>139</v>
      </c>
      <c r="E159" s="32"/>
      <c r="F159" s="32"/>
      <c r="G159" s="32"/>
      <c r="H159" s="32"/>
      <c r="I159" s="32"/>
      <c r="J159" s="32"/>
      <c r="K159" s="32"/>
      <c r="L159" s="32"/>
      <c r="M159" s="32"/>
      <c r="N159" s="30" t="s">
        <v>113</v>
      </c>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v>58</v>
      </c>
      <c r="AM159" s="31"/>
      <c r="AN159" s="31"/>
      <c r="AO159" s="31"/>
      <c r="AP159" s="31"/>
      <c r="AQ159" s="31"/>
      <c r="AR159" s="31" t="s">
        <v>218</v>
      </c>
      <c r="AS159" s="31"/>
      <c r="AT159" s="31"/>
      <c r="AU159" s="31"/>
      <c r="AV159" s="31" t="s">
        <v>114</v>
      </c>
      <c r="AW159" s="31"/>
      <c r="AX159" s="31"/>
    </row>
    <row r="160" spans="2:50" ht="13.5">
      <c r="B160" s="26">
        <v>6</v>
      </c>
      <c r="C160" s="26">
        <v>1</v>
      </c>
      <c r="D160" s="32" t="s">
        <v>140</v>
      </c>
      <c r="E160" s="32"/>
      <c r="F160" s="32"/>
      <c r="G160" s="32"/>
      <c r="H160" s="32"/>
      <c r="I160" s="32"/>
      <c r="J160" s="32"/>
      <c r="K160" s="32"/>
      <c r="L160" s="32"/>
      <c r="M160" s="32"/>
      <c r="N160" s="30" t="s">
        <v>113</v>
      </c>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v>54</v>
      </c>
      <c r="AM160" s="31"/>
      <c r="AN160" s="31"/>
      <c r="AO160" s="31"/>
      <c r="AP160" s="31"/>
      <c r="AQ160" s="31"/>
      <c r="AR160" s="31" t="s">
        <v>218</v>
      </c>
      <c r="AS160" s="31"/>
      <c r="AT160" s="31"/>
      <c r="AU160" s="31"/>
      <c r="AV160" s="31" t="s">
        <v>114</v>
      </c>
      <c r="AW160" s="31"/>
      <c r="AX160" s="31"/>
    </row>
    <row r="161" spans="2:50" ht="13.5">
      <c r="B161" s="26">
        <v>7</v>
      </c>
      <c r="C161" s="26">
        <v>1</v>
      </c>
      <c r="D161" s="32" t="s">
        <v>141</v>
      </c>
      <c r="E161" s="32"/>
      <c r="F161" s="32"/>
      <c r="G161" s="32"/>
      <c r="H161" s="32"/>
      <c r="I161" s="32"/>
      <c r="J161" s="32"/>
      <c r="K161" s="32"/>
      <c r="L161" s="32"/>
      <c r="M161" s="32"/>
      <c r="N161" s="30" t="s">
        <v>113</v>
      </c>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v>46</v>
      </c>
      <c r="AM161" s="31"/>
      <c r="AN161" s="31"/>
      <c r="AO161" s="31"/>
      <c r="AP161" s="31"/>
      <c r="AQ161" s="31"/>
      <c r="AR161" s="31" t="s">
        <v>218</v>
      </c>
      <c r="AS161" s="31"/>
      <c r="AT161" s="31"/>
      <c r="AU161" s="31"/>
      <c r="AV161" s="31" t="s">
        <v>114</v>
      </c>
      <c r="AW161" s="31"/>
      <c r="AX161" s="31"/>
    </row>
    <row r="162" spans="2:50" ht="13.5">
      <c r="B162" s="26">
        <v>8</v>
      </c>
      <c r="C162" s="26">
        <v>1</v>
      </c>
      <c r="D162" s="32" t="s">
        <v>142</v>
      </c>
      <c r="E162" s="32"/>
      <c r="F162" s="32"/>
      <c r="G162" s="32"/>
      <c r="H162" s="32"/>
      <c r="I162" s="32"/>
      <c r="J162" s="32"/>
      <c r="K162" s="32"/>
      <c r="L162" s="32"/>
      <c r="M162" s="32"/>
      <c r="N162" s="30" t="s">
        <v>113</v>
      </c>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v>39</v>
      </c>
      <c r="AM162" s="31"/>
      <c r="AN162" s="31"/>
      <c r="AO162" s="31"/>
      <c r="AP162" s="31"/>
      <c r="AQ162" s="31"/>
      <c r="AR162" s="31" t="s">
        <v>218</v>
      </c>
      <c r="AS162" s="31"/>
      <c r="AT162" s="31"/>
      <c r="AU162" s="31"/>
      <c r="AV162" s="31" t="s">
        <v>114</v>
      </c>
      <c r="AW162" s="31"/>
      <c r="AX162" s="31"/>
    </row>
    <row r="163" spans="2:50" ht="13.5">
      <c r="B163" s="26">
        <v>9</v>
      </c>
      <c r="C163" s="26">
        <v>1</v>
      </c>
      <c r="D163" s="32" t="s">
        <v>143</v>
      </c>
      <c r="E163" s="32"/>
      <c r="F163" s="32"/>
      <c r="G163" s="32"/>
      <c r="H163" s="32"/>
      <c r="I163" s="32"/>
      <c r="J163" s="32"/>
      <c r="K163" s="32"/>
      <c r="L163" s="32"/>
      <c r="M163" s="32"/>
      <c r="N163" s="30" t="s">
        <v>113</v>
      </c>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v>37</v>
      </c>
      <c r="AM163" s="31"/>
      <c r="AN163" s="31"/>
      <c r="AO163" s="31"/>
      <c r="AP163" s="31"/>
      <c r="AQ163" s="31"/>
      <c r="AR163" s="31" t="s">
        <v>218</v>
      </c>
      <c r="AS163" s="31"/>
      <c r="AT163" s="31"/>
      <c r="AU163" s="31"/>
      <c r="AV163" s="31" t="s">
        <v>114</v>
      </c>
      <c r="AW163" s="31"/>
      <c r="AX163" s="31"/>
    </row>
    <row r="164" spans="2:50" ht="13.5">
      <c r="B164" s="26">
        <v>10</v>
      </c>
      <c r="C164" s="26">
        <v>1</v>
      </c>
      <c r="D164" s="44" t="s">
        <v>144</v>
      </c>
      <c r="E164" s="44"/>
      <c r="F164" s="44"/>
      <c r="G164" s="44"/>
      <c r="H164" s="44"/>
      <c r="I164" s="44"/>
      <c r="J164" s="44"/>
      <c r="K164" s="44"/>
      <c r="L164" s="44"/>
      <c r="M164" s="44"/>
      <c r="N164" s="30" t="s">
        <v>113</v>
      </c>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v>35</v>
      </c>
      <c r="AM164" s="31"/>
      <c r="AN164" s="31"/>
      <c r="AO164" s="31"/>
      <c r="AP164" s="31"/>
      <c r="AQ164" s="31"/>
      <c r="AR164" s="31" t="s">
        <v>218</v>
      </c>
      <c r="AS164" s="31"/>
      <c r="AT164" s="31"/>
      <c r="AU164" s="31"/>
      <c r="AV164" s="31" t="s">
        <v>114</v>
      </c>
      <c r="AW164" s="31"/>
      <c r="AX164" s="31"/>
    </row>
    <row r="166" ht="13.5">
      <c r="C166" t="s">
        <v>191</v>
      </c>
    </row>
    <row r="167" spans="2:50" ht="13.5">
      <c r="B167" s="26"/>
      <c r="C167" s="26"/>
      <c r="D167" s="42" t="s">
        <v>63</v>
      </c>
      <c r="E167" s="42"/>
      <c r="F167" s="42"/>
      <c r="G167" s="42"/>
      <c r="H167" s="42"/>
      <c r="I167" s="42"/>
      <c r="J167" s="42"/>
      <c r="K167" s="42"/>
      <c r="L167" s="42"/>
      <c r="M167" s="42"/>
      <c r="N167" s="42" t="s">
        <v>64</v>
      </c>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3" t="s">
        <v>65</v>
      </c>
      <c r="AM167" s="42"/>
      <c r="AN167" s="42"/>
      <c r="AO167" s="42"/>
      <c r="AP167" s="42"/>
      <c r="AQ167" s="42"/>
      <c r="AR167" s="42" t="s">
        <v>30</v>
      </c>
      <c r="AS167" s="42"/>
      <c r="AT167" s="42"/>
      <c r="AU167" s="42"/>
      <c r="AV167" s="42" t="s">
        <v>31</v>
      </c>
      <c r="AW167" s="42"/>
      <c r="AX167" s="42"/>
    </row>
    <row r="168" spans="2:50" ht="13.5">
      <c r="B168" s="26">
        <v>1</v>
      </c>
      <c r="C168" s="26">
        <v>1</v>
      </c>
      <c r="D168" s="45" t="s">
        <v>196</v>
      </c>
      <c r="E168" s="46"/>
      <c r="F168" s="46"/>
      <c r="G168" s="46"/>
      <c r="H168" s="46"/>
      <c r="I168" s="46"/>
      <c r="J168" s="46"/>
      <c r="K168" s="46"/>
      <c r="L168" s="46"/>
      <c r="M168" s="47"/>
      <c r="N168" s="45" t="s">
        <v>213</v>
      </c>
      <c r="O168" s="46"/>
      <c r="P168" s="46"/>
      <c r="Q168" s="46"/>
      <c r="R168" s="46"/>
      <c r="S168" s="46"/>
      <c r="T168" s="46"/>
      <c r="U168" s="46"/>
      <c r="V168" s="46"/>
      <c r="W168" s="46"/>
      <c r="X168" s="46"/>
      <c r="Y168" s="46"/>
      <c r="Z168" s="46"/>
      <c r="AA168" s="46"/>
      <c r="AB168" s="46"/>
      <c r="AC168" s="46"/>
      <c r="AD168" s="46"/>
      <c r="AE168" s="46"/>
      <c r="AF168" s="46"/>
      <c r="AG168" s="46"/>
      <c r="AH168" s="46"/>
      <c r="AI168" s="46"/>
      <c r="AJ168" s="46"/>
      <c r="AK168" s="47"/>
      <c r="AL168" s="30">
        <v>0.2</v>
      </c>
      <c r="AM168" s="31"/>
      <c r="AN168" s="31"/>
      <c r="AO168" s="31"/>
      <c r="AP168" s="31"/>
      <c r="AQ168" s="31"/>
      <c r="AR168" s="31" t="s">
        <v>197</v>
      </c>
      <c r="AS168" s="31"/>
      <c r="AT168" s="31"/>
      <c r="AU168" s="31"/>
      <c r="AV168" s="31" t="s">
        <v>114</v>
      </c>
      <c r="AW168" s="31"/>
      <c r="AX168" s="31"/>
    </row>
    <row r="170" ht="13.5">
      <c r="C170" t="s">
        <v>192</v>
      </c>
    </row>
    <row r="171" spans="2:50" ht="13.5">
      <c r="B171" s="26"/>
      <c r="C171" s="26"/>
      <c r="D171" s="42" t="s">
        <v>105</v>
      </c>
      <c r="E171" s="42"/>
      <c r="F171" s="42"/>
      <c r="G171" s="42"/>
      <c r="H171" s="42"/>
      <c r="I171" s="42"/>
      <c r="J171" s="42"/>
      <c r="K171" s="42"/>
      <c r="L171" s="42"/>
      <c r="M171" s="42"/>
      <c r="N171" s="42" t="s">
        <v>106</v>
      </c>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3" t="s">
        <v>107</v>
      </c>
      <c r="AM171" s="42"/>
      <c r="AN171" s="42"/>
      <c r="AO171" s="42"/>
      <c r="AP171" s="42"/>
      <c r="AQ171" s="42"/>
      <c r="AR171" s="42" t="s">
        <v>30</v>
      </c>
      <c r="AS171" s="42"/>
      <c r="AT171" s="42"/>
      <c r="AU171" s="42"/>
      <c r="AV171" s="42" t="s">
        <v>31</v>
      </c>
      <c r="AW171" s="42"/>
      <c r="AX171" s="42"/>
    </row>
    <row r="172" spans="2:50" ht="13.5">
      <c r="B172" s="26">
        <v>1</v>
      </c>
      <c r="C172" s="26">
        <v>1</v>
      </c>
      <c r="D172" s="30" t="s">
        <v>116</v>
      </c>
      <c r="E172" s="30"/>
      <c r="F172" s="30"/>
      <c r="G172" s="30"/>
      <c r="H172" s="30"/>
      <c r="I172" s="30"/>
      <c r="J172" s="30"/>
      <c r="K172" s="30"/>
      <c r="L172" s="30"/>
      <c r="M172" s="30"/>
      <c r="N172" s="30" t="s">
        <v>215</v>
      </c>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c r="AL172" s="30">
        <v>69</v>
      </c>
      <c r="AM172" s="31"/>
      <c r="AN172" s="31"/>
      <c r="AO172" s="31"/>
      <c r="AP172" s="31"/>
      <c r="AQ172" s="31"/>
      <c r="AR172" s="31" t="s">
        <v>114</v>
      </c>
      <c r="AS172" s="31"/>
      <c r="AT172" s="31"/>
      <c r="AU172" s="31"/>
      <c r="AV172" s="31" t="s">
        <v>114</v>
      </c>
      <c r="AW172" s="31"/>
      <c r="AX172" s="31"/>
    </row>
    <row r="173" spans="2:50" ht="13.5" customHeight="1">
      <c r="B173" s="26">
        <v>2</v>
      </c>
      <c r="C173" s="26">
        <v>1</v>
      </c>
      <c r="D173" s="30" t="s">
        <v>118</v>
      </c>
      <c r="E173" s="30"/>
      <c r="F173" s="30"/>
      <c r="G173" s="30"/>
      <c r="H173" s="30"/>
      <c r="I173" s="30"/>
      <c r="J173" s="30"/>
      <c r="K173" s="30"/>
      <c r="L173" s="30"/>
      <c r="M173" s="30"/>
      <c r="N173" s="30" t="s">
        <v>215</v>
      </c>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0">
        <v>53</v>
      </c>
      <c r="AM173" s="31"/>
      <c r="AN173" s="31"/>
      <c r="AO173" s="31"/>
      <c r="AP173" s="31"/>
      <c r="AQ173" s="31"/>
      <c r="AR173" s="31" t="s">
        <v>114</v>
      </c>
      <c r="AS173" s="31"/>
      <c r="AT173" s="31"/>
      <c r="AU173" s="31"/>
      <c r="AV173" s="31" t="s">
        <v>114</v>
      </c>
      <c r="AW173" s="31"/>
      <c r="AX173" s="31"/>
    </row>
    <row r="174" spans="2:50" ht="13.5" customHeight="1">
      <c r="B174" s="26">
        <v>3</v>
      </c>
      <c r="C174" s="26">
        <v>1</v>
      </c>
      <c r="D174" s="30" t="s">
        <v>115</v>
      </c>
      <c r="E174" s="30"/>
      <c r="F174" s="30"/>
      <c r="G174" s="30"/>
      <c r="H174" s="30"/>
      <c r="I174" s="30"/>
      <c r="J174" s="30"/>
      <c r="K174" s="30"/>
      <c r="L174" s="30"/>
      <c r="M174" s="30"/>
      <c r="N174" s="30" t="s">
        <v>215</v>
      </c>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v>51</v>
      </c>
      <c r="AM174" s="31"/>
      <c r="AN174" s="31"/>
      <c r="AO174" s="31"/>
      <c r="AP174" s="31"/>
      <c r="AQ174" s="31"/>
      <c r="AR174" s="31" t="s">
        <v>114</v>
      </c>
      <c r="AS174" s="31"/>
      <c r="AT174" s="31"/>
      <c r="AU174" s="31"/>
      <c r="AV174" s="31" t="s">
        <v>114</v>
      </c>
      <c r="AW174" s="31"/>
      <c r="AX174" s="31"/>
    </row>
    <row r="175" spans="2:50" ht="13.5" customHeight="1">
      <c r="B175" s="26">
        <v>4</v>
      </c>
      <c r="C175" s="26">
        <v>1</v>
      </c>
      <c r="D175" s="30" t="s">
        <v>119</v>
      </c>
      <c r="E175" s="30"/>
      <c r="F175" s="30"/>
      <c r="G175" s="30"/>
      <c r="H175" s="30"/>
      <c r="I175" s="30"/>
      <c r="J175" s="30"/>
      <c r="K175" s="30"/>
      <c r="L175" s="30"/>
      <c r="M175" s="30"/>
      <c r="N175" s="30" t="s">
        <v>215</v>
      </c>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v>49</v>
      </c>
      <c r="AM175" s="31"/>
      <c r="AN175" s="31"/>
      <c r="AO175" s="31"/>
      <c r="AP175" s="31"/>
      <c r="AQ175" s="31"/>
      <c r="AR175" s="31" t="s">
        <v>114</v>
      </c>
      <c r="AS175" s="31"/>
      <c r="AT175" s="31"/>
      <c r="AU175" s="31"/>
      <c r="AV175" s="31" t="s">
        <v>114</v>
      </c>
      <c r="AW175" s="31"/>
      <c r="AX175" s="31"/>
    </row>
    <row r="176" spans="2:50" ht="13.5" customHeight="1">
      <c r="B176" s="26">
        <v>5</v>
      </c>
      <c r="C176" s="26">
        <v>1</v>
      </c>
      <c r="D176" s="30" t="s">
        <v>117</v>
      </c>
      <c r="E176" s="30"/>
      <c r="F176" s="30"/>
      <c r="G176" s="30"/>
      <c r="H176" s="30"/>
      <c r="I176" s="30"/>
      <c r="J176" s="30"/>
      <c r="K176" s="30"/>
      <c r="L176" s="30"/>
      <c r="M176" s="30"/>
      <c r="N176" s="30" t="s">
        <v>215</v>
      </c>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v>48</v>
      </c>
      <c r="AM176" s="31"/>
      <c r="AN176" s="31"/>
      <c r="AO176" s="31"/>
      <c r="AP176" s="31"/>
      <c r="AQ176" s="31"/>
      <c r="AR176" s="31" t="s">
        <v>114</v>
      </c>
      <c r="AS176" s="31"/>
      <c r="AT176" s="31"/>
      <c r="AU176" s="31"/>
      <c r="AV176" s="31" t="s">
        <v>114</v>
      </c>
      <c r="AW176" s="31"/>
      <c r="AX176" s="31"/>
    </row>
    <row r="177" spans="2:50" ht="13.5" customHeight="1">
      <c r="B177" s="26">
        <v>6</v>
      </c>
      <c r="C177" s="26">
        <v>1</v>
      </c>
      <c r="D177" s="30" t="s">
        <v>123</v>
      </c>
      <c r="E177" s="30"/>
      <c r="F177" s="30"/>
      <c r="G177" s="30"/>
      <c r="H177" s="30"/>
      <c r="I177" s="30"/>
      <c r="J177" s="30"/>
      <c r="K177" s="30"/>
      <c r="L177" s="30"/>
      <c r="M177" s="30"/>
      <c r="N177" s="30" t="s">
        <v>215</v>
      </c>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v>46</v>
      </c>
      <c r="AM177" s="31"/>
      <c r="AN177" s="31"/>
      <c r="AO177" s="31"/>
      <c r="AP177" s="31"/>
      <c r="AQ177" s="31"/>
      <c r="AR177" s="31" t="s">
        <v>114</v>
      </c>
      <c r="AS177" s="31"/>
      <c r="AT177" s="31"/>
      <c r="AU177" s="31"/>
      <c r="AV177" s="31" t="s">
        <v>114</v>
      </c>
      <c r="AW177" s="31"/>
      <c r="AX177" s="31"/>
    </row>
    <row r="178" spans="2:50" ht="13.5" customHeight="1">
      <c r="B178" s="26">
        <v>7</v>
      </c>
      <c r="C178" s="26">
        <v>1</v>
      </c>
      <c r="D178" s="30" t="s">
        <v>122</v>
      </c>
      <c r="E178" s="30"/>
      <c r="F178" s="30"/>
      <c r="G178" s="30"/>
      <c r="H178" s="30"/>
      <c r="I178" s="30"/>
      <c r="J178" s="30"/>
      <c r="K178" s="30"/>
      <c r="L178" s="30"/>
      <c r="M178" s="30"/>
      <c r="N178" s="30" t="s">
        <v>215</v>
      </c>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v>42</v>
      </c>
      <c r="AM178" s="31"/>
      <c r="AN178" s="31"/>
      <c r="AO178" s="31"/>
      <c r="AP178" s="31"/>
      <c r="AQ178" s="31"/>
      <c r="AR178" s="31" t="s">
        <v>114</v>
      </c>
      <c r="AS178" s="31"/>
      <c r="AT178" s="31"/>
      <c r="AU178" s="31"/>
      <c r="AV178" s="31" t="s">
        <v>114</v>
      </c>
      <c r="AW178" s="31"/>
      <c r="AX178" s="31"/>
    </row>
    <row r="179" spans="2:50" ht="13.5" customHeight="1">
      <c r="B179" s="26">
        <v>8</v>
      </c>
      <c r="C179" s="26">
        <v>1</v>
      </c>
      <c r="D179" s="30" t="s">
        <v>121</v>
      </c>
      <c r="E179" s="30"/>
      <c r="F179" s="30"/>
      <c r="G179" s="30"/>
      <c r="H179" s="30"/>
      <c r="I179" s="30"/>
      <c r="J179" s="30"/>
      <c r="K179" s="30"/>
      <c r="L179" s="30"/>
      <c r="M179" s="30"/>
      <c r="N179" s="30" t="s">
        <v>215</v>
      </c>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0">
        <v>39</v>
      </c>
      <c r="AM179" s="31"/>
      <c r="AN179" s="31"/>
      <c r="AO179" s="31"/>
      <c r="AP179" s="31"/>
      <c r="AQ179" s="31"/>
      <c r="AR179" s="31" t="s">
        <v>114</v>
      </c>
      <c r="AS179" s="31"/>
      <c r="AT179" s="31"/>
      <c r="AU179" s="31"/>
      <c r="AV179" s="31" t="s">
        <v>114</v>
      </c>
      <c r="AW179" s="31"/>
      <c r="AX179" s="31"/>
    </row>
    <row r="180" spans="2:50" ht="13.5" customHeight="1">
      <c r="B180" s="26">
        <v>9</v>
      </c>
      <c r="C180" s="26">
        <v>1</v>
      </c>
      <c r="D180" s="30" t="s">
        <v>120</v>
      </c>
      <c r="E180" s="30"/>
      <c r="F180" s="30"/>
      <c r="G180" s="30"/>
      <c r="H180" s="30"/>
      <c r="I180" s="30"/>
      <c r="J180" s="30"/>
      <c r="K180" s="30"/>
      <c r="L180" s="30"/>
      <c r="M180" s="30"/>
      <c r="N180" s="30" t="s">
        <v>215</v>
      </c>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v>36</v>
      </c>
      <c r="AM180" s="31"/>
      <c r="AN180" s="31"/>
      <c r="AO180" s="31"/>
      <c r="AP180" s="31"/>
      <c r="AQ180" s="31"/>
      <c r="AR180" s="31" t="s">
        <v>114</v>
      </c>
      <c r="AS180" s="31"/>
      <c r="AT180" s="31"/>
      <c r="AU180" s="31"/>
      <c r="AV180" s="31" t="s">
        <v>114</v>
      </c>
      <c r="AW180" s="31"/>
      <c r="AX180" s="31"/>
    </row>
    <row r="181" spans="2:50" ht="13.5" customHeight="1">
      <c r="B181" s="26">
        <v>10</v>
      </c>
      <c r="C181" s="26">
        <v>1</v>
      </c>
      <c r="D181" s="30" t="s">
        <v>124</v>
      </c>
      <c r="E181" s="30"/>
      <c r="F181" s="30"/>
      <c r="G181" s="30"/>
      <c r="H181" s="30"/>
      <c r="I181" s="30"/>
      <c r="J181" s="30"/>
      <c r="K181" s="30"/>
      <c r="L181" s="30"/>
      <c r="M181" s="30"/>
      <c r="N181" s="30" t="s">
        <v>215</v>
      </c>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0">
        <v>33</v>
      </c>
      <c r="AM181" s="31"/>
      <c r="AN181" s="31"/>
      <c r="AO181" s="31"/>
      <c r="AP181" s="31"/>
      <c r="AQ181" s="31"/>
      <c r="AR181" s="31" t="s">
        <v>114</v>
      </c>
      <c r="AS181" s="31"/>
      <c r="AT181" s="31"/>
      <c r="AU181" s="31"/>
      <c r="AV181" s="31" t="s">
        <v>114</v>
      </c>
      <c r="AW181" s="31"/>
      <c r="AX181" s="31"/>
    </row>
    <row r="183" ht="13.5">
      <c r="C183" t="s">
        <v>193</v>
      </c>
    </row>
    <row r="184" spans="2:50" ht="13.5">
      <c r="B184" s="26"/>
      <c r="C184" s="26"/>
      <c r="D184" s="42" t="s">
        <v>63</v>
      </c>
      <c r="E184" s="42"/>
      <c r="F184" s="42"/>
      <c r="G184" s="42"/>
      <c r="H184" s="42"/>
      <c r="I184" s="42"/>
      <c r="J184" s="42"/>
      <c r="K184" s="42"/>
      <c r="L184" s="42"/>
      <c r="M184" s="42"/>
      <c r="N184" s="42" t="s">
        <v>64</v>
      </c>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3" t="s">
        <v>65</v>
      </c>
      <c r="AM184" s="42"/>
      <c r="AN184" s="42"/>
      <c r="AO184" s="42"/>
      <c r="AP184" s="42"/>
      <c r="AQ184" s="42"/>
      <c r="AR184" s="42" t="s">
        <v>30</v>
      </c>
      <c r="AS184" s="42"/>
      <c r="AT184" s="42"/>
      <c r="AU184" s="42"/>
      <c r="AV184" s="42" t="s">
        <v>31</v>
      </c>
      <c r="AW184" s="42"/>
      <c r="AX184" s="42"/>
    </row>
    <row r="185" spans="2:50" ht="13.5">
      <c r="B185" s="26">
        <v>1</v>
      </c>
      <c r="C185" s="26">
        <v>1</v>
      </c>
      <c r="D185" s="45" t="s">
        <v>198</v>
      </c>
      <c r="E185" s="46"/>
      <c r="F185" s="46"/>
      <c r="G185" s="46"/>
      <c r="H185" s="46"/>
      <c r="I185" s="46"/>
      <c r="J185" s="46"/>
      <c r="K185" s="46"/>
      <c r="L185" s="46"/>
      <c r="M185" s="47"/>
      <c r="N185" s="45" t="s">
        <v>213</v>
      </c>
      <c r="O185" s="46"/>
      <c r="P185" s="46"/>
      <c r="Q185" s="46"/>
      <c r="R185" s="46"/>
      <c r="S185" s="46"/>
      <c r="T185" s="46"/>
      <c r="U185" s="46"/>
      <c r="V185" s="46"/>
      <c r="W185" s="46"/>
      <c r="X185" s="46"/>
      <c r="Y185" s="46"/>
      <c r="Z185" s="46"/>
      <c r="AA185" s="46"/>
      <c r="AB185" s="46"/>
      <c r="AC185" s="46"/>
      <c r="AD185" s="46"/>
      <c r="AE185" s="46"/>
      <c r="AF185" s="46"/>
      <c r="AG185" s="46"/>
      <c r="AH185" s="46"/>
      <c r="AI185" s="46"/>
      <c r="AJ185" s="46"/>
      <c r="AK185" s="47"/>
      <c r="AL185" s="30">
        <v>0.9</v>
      </c>
      <c r="AM185" s="31"/>
      <c r="AN185" s="31"/>
      <c r="AO185" s="31"/>
      <c r="AP185" s="31"/>
      <c r="AQ185" s="31"/>
      <c r="AR185" s="31" t="s">
        <v>114</v>
      </c>
      <c r="AS185" s="31"/>
      <c r="AT185" s="31"/>
      <c r="AU185" s="31"/>
      <c r="AV185" s="31" t="s">
        <v>114</v>
      </c>
      <c r="AW185" s="31"/>
      <c r="AX185" s="31"/>
    </row>
    <row r="187" ht="13.5">
      <c r="C187" t="s">
        <v>194</v>
      </c>
    </row>
    <row r="188" spans="2:50" ht="13.5">
      <c r="B188" s="499"/>
      <c r="C188" s="500"/>
      <c r="D188" s="501" t="s">
        <v>63</v>
      </c>
      <c r="E188" s="502"/>
      <c r="F188" s="502"/>
      <c r="G188" s="502"/>
      <c r="H188" s="502"/>
      <c r="I188" s="502"/>
      <c r="J188" s="502"/>
      <c r="K188" s="502"/>
      <c r="L188" s="502"/>
      <c r="M188" s="503"/>
      <c r="N188" s="501" t="s">
        <v>64</v>
      </c>
      <c r="O188" s="502"/>
      <c r="P188" s="502"/>
      <c r="Q188" s="502"/>
      <c r="R188" s="502"/>
      <c r="S188" s="502"/>
      <c r="T188" s="502"/>
      <c r="U188" s="502"/>
      <c r="V188" s="502"/>
      <c r="W188" s="502"/>
      <c r="X188" s="502"/>
      <c r="Y188" s="502"/>
      <c r="Z188" s="502"/>
      <c r="AA188" s="502"/>
      <c r="AB188" s="502"/>
      <c r="AC188" s="502"/>
      <c r="AD188" s="502"/>
      <c r="AE188" s="502"/>
      <c r="AF188" s="502"/>
      <c r="AG188" s="502"/>
      <c r="AH188" s="502"/>
      <c r="AI188" s="502"/>
      <c r="AJ188" s="502"/>
      <c r="AK188" s="503"/>
      <c r="AL188" s="504" t="s">
        <v>65</v>
      </c>
      <c r="AM188" s="505"/>
      <c r="AN188" s="505"/>
      <c r="AO188" s="505"/>
      <c r="AP188" s="505"/>
      <c r="AQ188" s="506"/>
      <c r="AR188" s="501" t="s">
        <v>30</v>
      </c>
      <c r="AS188" s="502"/>
      <c r="AT188" s="502"/>
      <c r="AU188" s="503"/>
      <c r="AV188" s="501" t="s">
        <v>31</v>
      </c>
      <c r="AW188" s="502"/>
      <c r="AX188" s="503"/>
    </row>
    <row r="189" spans="2:50" ht="13.5" customHeight="1">
      <c r="B189" s="499">
        <v>1</v>
      </c>
      <c r="C189" s="500">
        <v>1</v>
      </c>
      <c r="D189" s="507" t="s">
        <v>173</v>
      </c>
      <c r="E189" s="508"/>
      <c r="F189" s="508"/>
      <c r="G189" s="508"/>
      <c r="H189" s="508"/>
      <c r="I189" s="508"/>
      <c r="J189" s="508"/>
      <c r="K189" s="508"/>
      <c r="L189" s="508"/>
      <c r="M189" s="509"/>
      <c r="N189" s="510" t="s">
        <v>214</v>
      </c>
      <c r="O189" s="175"/>
      <c r="P189" s="175"/>
      <c r="Q189" s="175"/>
      <c r="R189" s="175"/>
      <c r="S189" s="175"/>
      <c r="T189" s="175"/>
      <c r="U189" s="175"/>
      <c r="V189" s="175"/>
      <c r="W189" s="175"/>
      <c r="X189" s="175"/>
      <c r="Y189" s="175"/>
      <c r="Z189" s="175"/>
      <c r="AA189" s="175"/>
      <c r="AB189" s="175"/>
      <c r="AC189" s="175"/>
      <c r="AD189" s="175"/>
      <c r="AE189" s="175"/>
      <c r="AF189" s="175"/>
      <c r="AG189" s="175"/>
      <c r="AH189" s="175"/>
      <c r="AI189" s="175"/>
      <c r="AJ189" s="175"/>
      <c r="AK189" s="511"/>
      <c r="AL189" s="45">
        <v>0.3</v>
      </c>
      <c r="AM189" s="46"/>
      <c r="AN189" s="46"/>
      <c r="AO189" s="46"/>
      <c r="AP189" s="46"/>
      <c r="AQ189" s="47"/>
      <c r="AR189" s="510" t="s">
        <v>114</v>
      </c>
      <c r="AS189" s="175"/>
      <c r="AT189" s="175"/>
      <c r="AU189" s="511"/>
      <c r="AV189" s="510" t="s">
        <v>114</v>
      </c>
      <c r="AW189" s="175"/>
      <c r="AX189" s="511"/>
    </row>
    <row r="190" spans="2:50" ht="13.5" customHeight="1">
      <c r="B190" s="499">
        <v>2</v>
      </c>
      <c r="C190" s="500">
        <v>1</v>
      </c>
      <c r="D190" s="507" t="s">
        <v>174</v>
      </c>
      <c r="E190" s="508"/>
      <c r="F190" s="508"/>
      <c r="G190" s="508"/>
      <c r="H190" s="508"/>
      <c r="I190" s="508"/>
      <c r="J190" s="508"/>
      <c r="K190" s="508"/>
      <c r="L190" s="508"/>
      <c r="M190" s="509"/>
      <c r="N190" s="510" t="s">
        <v>214</v>
      </c>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511"/>
      <c r="AL190" s="45">
        <v>0.2</v>
      </c>
      <c r="AM190" s="46"/>
      <c r="AN190" s="46"/>
      <c r="AO190" s="46"/>
      <c r="AP190" s="46"/>
      <c r="AQ190" s="47"/>
      <c r="AR190" s="510" t="s">
        <v>114</v>
      </c>
      <c r="AS190" s="175"/>
      <c r="AT190" s="175"/>
      <c r="AU190" s="511"/>
      <c r="AV190" s="510" t="s">
        <v>114</v>
      </c>
      <c r="AW190" s="175"/>
      <c r="AX190" s="511"/>
    </row>
    <row r="191" spans="2:50" ht="13.5" customHeight="1">
      <c r="B191" s="499">
        <v>3</v>
      </c>
      <c r="C191" s="500">
        <v>1</v>
      </c>
      <c r="D191" s="507" t="s">
        <v>175</v>
      </c>
      <c r="E191" s="508"/>
      <c r="F191" s="508"/>
      <c r="G191" s="508"/>
      <c r="H191" s="508"/>
      <c r="I191" s="508"/>
      <c r="J191" s="508"/>
      <c r="K191" s="508"/>
      <c r="L191" s="508"/>
      <c r="M191" s="509"/>
      <c r="N191" s="510" t="s">
        <v>214</v>
      </c>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511"/>
      <c r="AL191" s="45">
        <v>0.2</v>
      </c>
      <c r="AM191" s="46"/>
      <c r="AN191" s="46"/>
      <c r="AO191" s="46"/>
      <c r="AP191" s="46"/>
      <c r="AQ191" s="47"/>
      <c r="AR191" s="510" t="s">
        <v>114</v>
      </c>
      <c r="AS191" s="175"/>
      <c r="AT191" s="175"/>
      <c r="AU191" s="511"/>
      <c r="AV191" s="510" t="s">
        <v>114</v>
      </c>
      <c r="AW191" s="175"/>
      <c r="AX191" s="511"/>
    </row>
    <row r="192" spans="2:50" ht="13.5" customHeight="1">
      <c r="B192" s="499">
        <v>4</v>
      </c>
      <c r="C192" s="500">
        <v>1</v>
      </c>
      <c r="D192" s="507" t="s">
        <v>176</v>
      </c>
      <c r="E192" s="508"/>
      <c r="F192" s="508"/>
      <c r="G192" s="508"/>
      <c r="H192" s="508"/>
      <c r="I192" s="508"/>
      <c r="J192" s="508"/>
      <c r="K192" s="508"/>
      <c r="L192" s="508"/>
      <c r="M192" s="509"/>
      <c r="N192" s="510" t="s">
        <v>214</v>
      </c>
      <c r="O192" s="175"/>
      <c r="P192" s="175"/>
      <c r="Q192" s="175"/>
      <c r="R192" s="175"/>
      <c r="S192" s="175"/>
      <c r="T192" s="175"/>
      <c r="U192" s="175"/>
      <c r="V192" s="175"/>
      <c r="W192" s="175"/>
      <c r="X192" s="175"/>
      <c r="Y192" s="175"/>
      <c r="Z192" s="175"/>
      <c r="AA192" s="175"/>
      <c r="AB192" s="175"/>
      <c r="AC192" s="175"/>
      <c r="AD192" s="175"/>
      <c r="AE192" s="175"/>
      <c r="AF192" s="175"/>
      <c r="AG192" s="175"/>
      <c r="AH192" s="175"/>
      <c r="AI192" s="175"/>
      <c r="AJ192" s="175"/>
      <c r="AK192" s="511"/>
      <c r="AL192" s="45">
        <v>0.2</v>
      </c>
      <c r="AM192" s="46"/>
      <c r="AN192" s="46"/>
      <c r="AO192" s="46"/>
      <c r="AP192" s="46"/>
      <c r="AQ192" s="47"/>
      <c r="AR192" s="510" t="s">
        <v>114</v>
      </c>
      <c r="AS192" s="175"/>
      <c r="AT192" s="175"/>
      <c r="AU192" s="511"/>
      <c r="AV192" s="510" t="s">
        <v>114</v>
      </c>
      <c r="AW192" s="175"/>
      <c r="AX192" s="511"/>
    </row>
    <row r="193" spans="2:50" ht="13.5" customHeight="1">
      <c r="B193" s="499">
        <v>5</v>
      </c>
      <c r="C193" s="500">
        <v>1</v>
      </c>
      <c r="D193" s="507" t="s">
        <v>177</v>
      </c>
      <c r="E193" s="508"/>
      <c r="F193" s="508"/>
      <c r="G193" s="508"/>
      <c r="H193" s="508"/>
      <c r="I193" s="508"/>
      <c r="J193" s="508"/>
      <c r="K193" s="508"/>
      <c r="L193" s="508"/>
      <c r="M193" s="509"/>
      <c r="N193" s="510" t="s">
        <v>214</v>
      </c>
      <c r="O193" s="175"/>
      <c r="P193" s="175"/>
      <c r="Q193" s="175"/>
      <c r="R193" s="175"/>
      <c r="S193" s="175"/>
      <c r="T193" s="175"/>
      <c r="U193" s="175"/>
      <c r="V193" s="175"/>
      <c r="W193" s="175"/>
      <c r="X193" s="175"/>
      <c r="Y193" s="175"/>
      <c r="Z193" s="175"/>
      <c r="AA193" s="175"/>
      <c r="AB193" s="175"/>
      <c r="AC193" s="175"/>
      <c r="AD193" s="175"/>
      <c r="AE193" s="175"/>
      <c r="AF193" s="175"/>
      <c r="AG193" s="175"/>
      <c r="AH193" s="175"/>
      <c r="AI193" s="175"/>
      <c r="AJ193" s="175"/>
      <c r="AK193" s="511"/>
      <c r="AL193" s="45">
        <v>0.2</v>
      </c>
      <c r="AM193" s="46"/>
      <c r="AN193" s="46"/>
      <c r="AO193" s="46"/>
      <c r="AP193" s="46"/>
      <c r="AQ193" s="47"/>
      <c r="AR193" s="510" t="s">
        <v>114</v>
      </c>
      <c r="AS193" s="175"/>
      <c r="AT193" s="175"/>
      <c r="AU193" s="511"/>
      <c r="AV193" s="510" t="s">
        <v>114</v>
      </c>
      <c r="AW193" s="175"/>
      <c r="AX193" s="511"/>
    </row>
    <row r="194" spans="2:50" ht="13.5" customHeight="1">
      <c r="B194" s="499">
        <v>6</v>
      </c>
      <c r="C194" s="500">
        <v>1</v>
      </c>
      <c r="D194" s="507" t="s">
        <v>178</v>
      </c>
      <c r="E194" s="508"/>
      <c r="F194" s="508"/>
      <c r="G194" s="508"/>
      <c r="H194" s="508"/>
      <c r="I194" s="508"/>
      <c r="J194" s="508"/>
      <c r="K194" s="508"/>
      <c r="L194" s="508"/>
      <c r="M194" s="509"/>
      <c r="N194" s="510" t="s">
        <v>214</v>
      </c>
      <c r="O194" s="175"/>
      <c r="P194" s="175"/>
      <c r="Q194" s="175"/>
      <c r="R194" s="175"/>
      <c r="S194" s="175"/>
      <c r="T194" s="175"/>
      <c r="U194" s="175"/>
      <c r="V194" s="175"/>
      <c r="W194" s="175"/>
      <c r="X194" s="175"/>
      <c r="Y194" s="175"/>
      <c r="Z194" s="175"/>
      <c r="AA194" s="175"/>
      <c r="AB194" s="175"/>
      <c r="AC194" s="175"/>
      <c r="AD194" s="175"/>
      <c r="AE194" s="175"/>
      <c r="AF194" s="175"/>
      <c r="AG194" s="175"/>
      <c r="AH194" s="175"/>
      <c r="AI194" s="175"/>
      <c r="AJ194" s="175"/>
      <c r="AK194" s="511"/>
      <c r="AL194" s="45">
        <v>0.2</v>
      </c>
      <c r="AM194" s="46"/>
      <c r="AN194" s="46"/>
      <c r="AO194" s="46"/>
      <c r="AP194" s="46"/>
      <c r="AQ194" s="47"/>
      <c r="AR194" s="510" t="s">
        <v>114</v>
      </c>
      <c r="AS194" s="175"/>
      <c r="AT194" s="175"/>
      <c r="AU194" s="511"/>
      <c r="AV194" s="510" t="s">
        <v>114</v>
      </c>
      <c r="AW194" s="175"/>
      <c r="AX194" s="511"/>
    </row>
    <row r="195" spans="2:50" ht="13.5" customHeight="1">
      <c r="B195" s="499">
        <v>7</v>
      </c>
      <c r="C195" s="500">
        <v>1</v>
      </c>
      <c r="D195" s="507" t="s">
        <v>179</v>
      </c>
      <c r="E195" s="508"/>
      <c r="F195" s="508"/>
      <c r="G195" s="508"/>
      <c r="H195" s="508"/>
      <c r="I195" s="508"/>
      <c r="J195" s="508"/>
      <c r="K195" s="508"/>
      <c r="L195" s="508"/>
      <c r="M195" s="509"/>
      <c r="N195" s="510" t="s">
        <v>214</v>
      </c>
      <c r="O195" s="175"/>
      <c r="P195" s="175"/>
      <c r="Q195" s="175"/>
      <c r="R195" s="175"/>
      <c r="S195" s="175"/>
      <c r="T195" s="175"/>
      <c r="U195" s="175"/>
      <c r="V195" s="175"/>
      <c r="W195" s="175"/>
      <c r="X195" s="175"/>
      <c r="Y195" s="175"/>
      <c r="Z195" s="175"/>
      <c r="AA195" s="175"/>
      <c r="AB195" s="175"/>
      <c r="AC195" s="175"/>
      <c r="AD195" s="175"/>
      <c r="AE195" s="175"/>
      <c r="AF195" s="175"/>
      <c r="AG195" s="175"/>
      <c r="AH195" s="175"/>
      <c r="AI195" s="175"/>
      <c r="AJ195" s="175"/>
      <c r="AK195" s="511"/>
      <c r="AL195" s="45">
        <v>0.2</v>
      </c>
      <c r="AM195" s="46"/>
      <c r="AN195" s="46"/>
      <c r="AO195" s="46"/>
      <c r="AP195" s="46"/>
      <c r="AQ195" s="47"/>
      <c r="AR195" s="510" t="s">
        <v>114</v>
      </c>
      <c r="AS195" s="175"/>
      <c r="AT195" s="175"/>
      <c r="AU195" s="511"/>
      <c r="AV195" s="510" t="s">
        <v>114</v>
      </c>
      <c r="AW195" s="175"/>
      <c r="AX195" s="511"/>
    </row>
    <row r="196" spans="2:50" ht="13.5" customHeight="1">
      <c r="B196" s="499">
        <v>8</v>
      </c>
      <c r="C196" s="500">
        <v>1</v>
      </c>
      <c r="D196" s="507" t="s">
        <v>180</v>
      </c>
      <c r="E196" s="508"/>
      <c r="F196" s="508"/>
      <c r="G196" s="508"/>
      <c r="H196" s="508"/>
      <c r="I196" s="508"/>
      <c r="J196" s="508"/>
      <c r="K196" s="508"/>
      <c r="L196" s="508"/>
      <c r="M196" s="509"/>
      <c r="N196" s="510" t="s">
        <v>214</v>
      </c>
      <c r="O196" s="175"/>
      <c r="P196" s="175"/>
      <c r="Q196" s="175"/>
      <c r="R196" s="175"/>
      <c r="S196" s="175"/>
      <c r="T196" s="175"/>
      <c r="U196" s="175"/>
      <c r="V196" s="175"/>
      <c r="W196" s="175"/>
      <c r="X196" s="175"/>
      <c r="Y196" s="175"/>
      <c r="Z196" s="175"/>
      <c r="AA196" s="175"/>
      <c r="AB196" s="175"/>
      <c r="AC196" s="175"/>
      <c r="AD196" s="175"/>
      <c r="AE196" s="175"/>
      <c r="AF196" s="175"/>
      <c r="AG196" s="175"/>
      <c r="AH196" s="175"/>
      <c r="AI196" s="175"/>
      <c r="AJ196" s="175"/>
      <c r="AK196" s="511"/>
      <c r="AL196" s="45">
        <v>0.2</v>
      </c>
      <c r="AM196" s="46"/>
      <c r="AN196" s="46"/>
      <c r="AO196" s="46"/>
      <c r="AP196" s="46"/>
      <c r="AQ196" s="47"/>
      <c r="AR196" s="510" t="s">
        <v>114</v>
      </c>
      <c r="AS196" s="175"/>
      <c r="AT196" s="175"/>
      <c r="AU196" s="511"/>
      <c r="AV196" s="510" t="s">
        <v>114</v>
      </c>
      <c r="AW196" s="175"/>
      <c r="AX196" s="511"/>
    </row>
    <row r="197" spans="2:50" ht="13.5" customHeight="1">
      <c r="B197" s="499">
        <v>9</v>
      </c>
      <c r="C197" s="500">
        <v>1</v>
      </c>
      <c r="D197" s="507" t="s">
        <v>181</v>
      </c>
      <c r="E197" s="508"/>
      <c r="F197" s="508"/>
      <c r="G197" s="508"/>
      <c r="H197" s="508"/>
      <c r="I197" s="508"/>
      <c r="J197" s="508"/>
      <c r="K197" s="508"/>
      <c r="L197" s="508"/>
      <c r="M197" s="509"/>
      <c r="N197" s="510" t="s">
        <v>214</v>
      </c>
      <c r="O197" s="175"/>
      <c r="P197" s="175"/>
      <c r="Q197" s="175"/>
      <c r="R197" s="175"/>
      <c r="S197" s="175"/>
      <c r="T197" s="175"/>
      <c r="U197" s="175"/>
      <c r="V197" s="175"/>
      <c r="W197" s="175"/>
      <c r="X197" s="175"/>
      <c r="Y197" s="175"/>
      <c r="Z197" s="175"/>
      <c r="AA197" s="175"/>
      <c r="AB197" s="175"/>
      <c r="AC197" s="175"/>
      <c r="AD197" s="175"/>
      <c r="AE197" s="175"/>
      <c r="AF197" s="175"/>
      <c r="AG197" s="175"/>
      <c r="AH197" s="175"/>
      <c r="AI197" s="175"/>
      <c r="AJ197" s="175"/>
      <c r="AK197" s="511"/>
      <c r="AL197" s="45">
        <v>0.2</v>
      </c>
      <c r="AM197" s="46"/>
      <c r="AN197" s="46"/>
      <c r="AO197" s="46"/>
      <c r="AP197" s="46"/>
      <c r="AQ197" s="47"/>
      <c r="AR197" s="510" t="s">
        <v>114</v>
      </c>
      <c r="AS197" s="175"/>
      <c r="AT197" s="175"/>
      <c r="AU197" s="511"/>
      <c r="AV197" s="510" t="s">
        <v>114</v>
      </c>
      <c r="AW197" s="175"/>
      <c r="AX197" s="511"/>
    </row>
    <row r="198" spans="2:50" ht="13.5" customHeight="1">
      <c r="B198" s="499">
        <v>10</v>
      </c>
      <c r="C198" s="500">
        <v>1</v>
      </c>
      <c r="D198" s="507" t="s">
        <v>182</v>
      </c>
      <c r="E198" s="508"/>
      <c r="F198" s="508"/>
      <c r="G198" s="508"/>
      <c r="H198" s="508"/>
      <c r="I198" s="508"/>
      <c r="J198" s="508"/>
      <c r="K198" s="508"/>
      <c r="L198" s="508"/>
      <c r="M198" s="509"/>
      <c r="N198" s="510" t="s">
        <v>214</v>
      </c>
      <c r="O198" s="175"/>
      <c r="P198" s="175"/>
      <c r="Q198" s="175"/>
      <c r="R198" s="175"/>
      <c r="S198" s="175"/>
      <c r="T198" s="175"/>
      <c r="U198" s="175"/>
      <c r="V198" s="175"/>
      <c r="W198" s="175"/>
      <c r="X198" s="175"/>
      <c r="Y198" s="175"/>
      <c r="Z198" s="175"/>
      <c r="AA198" s="175"/>
      <c r="AB198" s="175"/>
      <c r="AC198" s="175"/>
      <c r="AD198" s="175"/>
      <c r="AE198" s="175"/>
      <c r="AF198" s="175"/>
      <c r="AG198" s="175"/>
      <c r="AH198" s="175"/>
      <c r="AI198" s="175"/>
      <c r="AJ198" s="175"/>
      <c r="AK198" s="511"/>
      <c r="AL198" s="45">
        <v>0.2</v>
      </c>
      <c r="AM198" s="46"/>
      <c r="AN198" s="46"/>
      <c r="AO198" s="46"/>
      <c r="AP198" s="46"/>
      <c r="AQ198" s="47"/>
      <c r="AR198" s="510" t="s">
        <v>114</v>
      </c>
      <c r="AS198" s="175"/>
      <c r="AT198" s="175"/>
      <c r="AU198" s="511"/>
      <c r="AV198" s="510" t="s">
        <v>114</v>
      </c>
      <c r="AW198" s="175"/>
      <c r="AX198" s="511"/>
    </row>
    <row r="202" ht="13.5">
      <c r="C202" t="s">
        <v>195</v>
      </c>
    </row>
    <row r="203" spans="2:50" ht="13.5">
      <c r="B203" s="26"/>
      <c r="C203" s="26"/>
      <c r="D203" s="42" t="s">
        <v>63</v>
      </c>
      <c r="E203" s="42"/>
      <c r="F203" s="42"/>
      <c r="G203" s="42"/>
      <c r="H203" s="42"/>
      <c r="I203" s="42"/>
      <c r="J203" s="42"/>
      <c r="K203" s="42"/>
      <c r="L203" s="42"/>
      <c r="M203" s="42"/>
      <c r="N203" s="42" t="s">
        <v>64</v>
      </c>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3" t="s">
        <v>65</v>
      </c>
      <c r="AM203" s="42"/>
      <c r="AN203" s="42"/>
      <c r="AO203" s="42"/>
      <c r="AP203" s="42"/>
      <c r="AQ203" s="42"/>
      <c r="AR203" s="42" t="s">
        <v>30</v>
      </c>
      <c r="AS203" s="42"/>
      <c r="AT203" s="42"/>
      <c r="AU203" s="42"/>
      <c r="AV203" s="42" t="s">
        <v>31</v>
      </c>
      <c r="AW203" s="42"/>
      <c r="AX203" s="42"/>
    </row>
    <row r="204" spans="2:50" ht="13.5">
      <c r="B204" s="26">
        <v>1</v>
      </c>
      <c r="C204" s="26">
        <v>1</v>
      </c>
      <c r="D204" s="32" t="s">
        <v>152</v>
      </c>
      <c r="E204" s="32"/>
      <c r="F204" s="32"/>
      <c r="G204" s="32"/>
      <c r="H204" s="32"/>
      <c r="I204" s="32"/>
      <c r="J204" s="32"/>
      <c r="K204" s="32"/>
      <c r="L204" s="32"/>
      <c r="M204" s="32"/>
      <c r="N204" s="30" t="s">
        <v>113</v>
      </c>
      <c r="O204" s="30"/>
      <c r="P204" s="30"/>
      <c r="Q204" s="30"/>
      <c r="R204" s="30"/>
      <c r="S204" s="30"/>
      <c r="T204" s="30"/>
      <c r="U204" s="30"/>
      <c r="V204" s="30"/>
      <c r="W204" s="30"/>
      <c r="X204" s="30"/>
      <c r="Y204" s="30"/>
      <c r="Z204" s="30"/>
      <c r="AA204" s="30"/>
      <c r="AB204" s="30"/>
      <c r="AC204" s="30"/>
      <c r="AD204" s="30"/>
      <c r="AE204" s="30"/>
      <c r="AF204" s="30"/>
      <c r="AG204" s="30"/>
      <c r="AH204" s="30"/>
      <c r="AI204" s="30"/>
      <c r="AJ204" s="30"/>
      <c r="AK204" s="30"/>
      <c r="AL204" s="30">
        <v>24</v>
      </c>
      <c r="AM204" s="31"/>
      <c r="AN204" s="31"/>
      <c r="AO204" s="31"/>
      <c r="AP204" s="31"/>
      <c r="AQ204" s="31"/>
      <c r="AR204" s="31" t="s">
        <v>218</v>
      </c>
      <c r="AS204" s="31"/>
      <c r="AT204" s="31"/>
      <c r="AU204" s="31"/>
      <c r="AV204" s="31" t="s">
        <v>114</v>
      </c>
      <c r="AW204" s="31"/>
      <c r="AX204" s="31"/>
    </row>
    <row r="205" spans="2:50" ht="13.5">
      <c r="B205" s="26">
        <v>2</v>
      </c>
      <c r="C205" s="26">
        <v>1</v>
      </c>
      <c r="D205" s="32" t="s">
        <v>128</v>
      </c>
      <c r="E205" s="32"/>
      <c r="F205" s="32"/>
      <c r="G205" s="32"/>
      <c r="H205" s="32"/>
      <c r="I205" s="32"/>
      <c r="J205" s="32"/>
      <c r="K205" s="32"/>
      <c r="L205" s="32"/>
      <c r="M205" s="32"/>
      <c r="N205" s="30" t="s">
        <v>113</v>
      </c>
      <c r="O205" s="30"/>
      <c r="P205" s="30"/>
      <c r="Q205" s="30"/>
      <c r="R205" s="30"/>
      <c r="S205" s="30"/>
      <c r="T205" s="30"/>
      <c r="U205" s="30"/>
      <c r="V205" s="30"/>
      <c r="W205" s="30"/>
      <c r="X205" s="30"/>
      <c r="Y205" s="30"/>
      <c r="Z205" s="30"/>
      <c r="AA205" s="30"/>
      <c r="AB205" s="30"/>
      <c r="AC205" s="30"/>
      <c r="AD205" s="30"/>
      <c r="AE205" s="30"/>
      <c r="AF205" s="30"/>
      <c r="AG205" s="30"/>
      <c r="AH205" s="30"/>
      <c r="AI205" s="30"/>
      <c r="AJ205" s="30"/>
      <c r="AK205" s="30"/>
      <c r="AL205" s="30">
        <v>17</v>
      </c>
      <c r="AM205" s="31"/>
      <c r="AN205" s="31"/>
      <c r="AO205" s="31"/>
      <c r="AP205" s="31"/>
      <c r="AQ205" s="31"/>
      <c r="AR205" s="31" t="s">
        <v>218</v>
      </c>
      <c r="AS205" s="31"/>
      <c r="AT205" s="31"/>
      <c r="AU205" s="31"/>
      <c r="AV205" s="31" t="s">
        <v>114</v>
      </c>
      <c r="AW205" s="31"/>
      <c r="AX205" s="31"/>
    </row>
    <row r="206" spans="2:50" ht="13.5">
      <c r="B206" s="26">
        <v>3</v>
      </c>
      <c r="C206" s="26">
        <v>1</v>
      </c>
      <c r="D206" s="27" t="s">
        <v>129</v>
      </c>
      <c r="E206" s="28"/>
      <c r="F206" s="28"/>
      <c r="G206" s="28"/>
      <c r="H206" s="28"/>
      <c r="I206" s="28"/>
      <c r="J206" s="28"/>
      <c r="K206" s="28"/>
      <c r="L206" s="28"/>
      <c r="M206" s="29"/>
      <c r="N206" s="30" t="s">
        <v>113</v>
      </c>
      <c r="O206" s="30"/>
      <c r="P206" s="30"/>
      <c r="Q206" s="30"/>
      <c r="R206" s="30"/>
      <c r="S206" s="30"/>
      <c r="T206" s="30"/>
      <c r="U206" s="30"/>
      <c r="V206" s="30"/>
      <c r="W206" s="30"/>
      <c r="X206" s="30"/>
      <c r="Y206" s="30"/>
      <c r="Z206" s="30"/>
      <c r="AA206" s="30"/>
      <c r="AB206" s="30"/>
      <c r="AC206" s="30"/>
      <c r="AD206" s="30"/>
      <c r="AE206" s="30"/>
      <c r="AF206" s="30"/>
      <c r="AG206" s="30"/>
      <c r="AH206" s="30"/>
      <c r="AI206" s="30"/>
      <c r="AJ206" s="30"/>
      <c r="AK206" s="30"/>
      <c r="AL206" s="30">
        <v>14</v>
      </c>
      <c r="AM206" s="31"/>
      <c r="AN206" s="31"/>
      <c r="AO206" s="31"/>
      <c r="AP206" s="31"/>
      <c r="AQ206" s="31"/>
      <c r="AR206" s="31" t="s">
        <v>218</v>
      </c>
      <c r="AS206" s="31"/>
      <c r="AT206" s="31"/>
      <c r="AU206" s="31"/>
      <c r="AV206" s="31" t="s">
        <v>114</v>
      </c>
      <c r="AW206" s="31"/>
      <c r="AX206" s="31"/>
    </row>
    <row r="207" spans="2:50" ht="13.5">
      <c r="B207" s="26">
        <v>4</v>
      </c>
      <c r="C207" s="26">
        <v>1</v>
      </c>
      <c r="D207" s="27" t="s">
        <v>205</v>
      </c>
      <c r="E207" s="28"/>
      <c r="F207" s="28"/>
      <c r="G207" s="28"/>
      <c r="H207" s="28"/>
      <c r="I207" s="28"/>
      <c r="J207" s="28"/>
      <c r="K207" s="28"/>
      <c r="L207" s="28"/>
      <c r="M207" s="29"/>
      <c r="N207" s="30" t="s">
        <v>113</v>
      </c>
      <c r="O207" s="30"/>
      <c r="P207" s="30"/>
      <c r="Q207" s="30"/>
      <c r="R207" s="30"/>
      <c r="S207" s="30"/>
      <c r="T207" s="30"/>
      <c r="U207" s="30"/>
      <c r="V207" s="30"/>
      <c r="W207" s="30"/>
      <c r="X207" s="30"/>
      <c r="Y207" s="30"/>
      <c r="Z207" s="30"/>
      <c r="AA207" s="30"/>
      <c r="AB207" s="30"/>
      <c r="AC207" s="30"/>
      <c r="AD207" s="30"/>
      <c r="AE207" s="30"/>
      <c r="AF207" s="30"/>
      <c r="AG207" s="30"/>
      <c r="AH207" s="30"/>
      <c r="AI207" s="30"/>
      <c r="AJ207" s="30"/>
      <c r="AK207" s="30"/>
      <c r="AL207" s="30">
        <v>12</v>
      </c>
      <c r="AM207" s="31"/>
      <c r="AN207" s="31"/>
      <c r="AO207" s="31"/>
      <c r="AP207" s="31"/>
      <c r="AQ207" s="31"/>
      <c r="AR207" s="31" t="s">
        <v>218</v>
      </c>
      <c r="AS207" s="31"/>
      <c r="AT207" s="31"/>
      <c r="AU207" s="31"/>
      <c r="AV207" s="31" t="s">
        <v>114</v>
      </c>
      <c r="AW207" s="31"/>
      <c r="AX207" s="31"/>
    </row>
    <row r="208" spans="2:50" ht="13.5" customHeight="1">
      <c r="B208" s="26">
        <v>5</v>
      </c>
      <c r="C208" s="26">
        <v>1</v>
      </c>
      <c r="D208" s="27" t="s">
        <v>130</v>
      </c>
      <c r="E208" s="28"/>
      <c r="F208" s="28"/>
      <c r="G208" s="28"/>
      <c r="H208" s="28"/>
      <c r="I208" s="28"/>
      <c r="J208" s="28"/>
      <c r="K208" s="28"/>
      <c r="L208" s="28"/>
      <c r="M208" s="29"/>
      <c r="N208" s="30" t="s">
        <v>113</v>
      </c>
      <c r="O208" s="30"/>
      <c r="P208" s="30"/>
      <c r="Q208" s="30"/>
      <c r="R208" s="30"/>
      <c r="S208" s="30"/>
      <c r="T208" s="30"/>
      <c r="U208" s="30"/>
      <c r="V208" s="30"/>
      <c r="W208" s="30"/>
      <c r="X208" s="30"/>
      <c r="Y208" s="30"/>
      <c r="Z208" s="30"/>
      <c r="AA208" s="30"/>
      <c r="AB208" s="30"/>
      <c r="AC208" s="30"/>
      <c r="AD208" s="30"/>
      <c r="AE208" s="30"/>
      <c r="AF208" s="30"/>
      <c r="AG208" s="30"/>
      <c r="AH208" s="30"/>
      <c r="AI208" s="30"/>
      <c r="AJ208" s="30"/>
      <c r="AK208" s="30"/>
      <c r="AL208" s="30">
        <v>12</v>
      </c>
      <c r="AM208" s="31"/>
      <c r="AN208" s="31"/>
      <c r="AO208" s="31"/>
      <c r="AP208" s="31"/>
      <c r="AQ208" s="31"/>
      <c r="AR208" s="31" t="s">
        <v>218</v>
      </c>
      <c r="AS208" s="31"/>
      <c r="AT208" s="31"/>
      <c r="AU208" s="31"/>
      <c r="AV208" s="31" t="s">
        <v>114</v>
      </c>
      <c r="AW208" s="31"/>
      <c r="AX208" s="31"/>
    </row>
    <row r="209" spans="2:50" ht="13.5" customHeight="1">
      <c r="B209" s="26">
        <v>6</v>
      </c>
      <c r="C209" s="26">
        <v>1</v>
      </c>
      <c r="D209" s="27" t="s">
        <v>131</v>
      </c>
      <c r="E209" s="28"/>
      <c r="F209" s="28"/>
      <c r="G209" s="28"/>
      <c r="H209" s="28"/>
      <c r="I209" s="28"/>
      <c r="J209" s="28"/>
      <c r="K209" s="28"/>
      <c r="L209" s="28"/>
      <c r="M209" s="29"/>
      <c r="N209" s="30" t="s">
        <v>113</v>
      </c>
      <c r="O209" s="30"/>
      <c r="P209" s="30"/>
      <c r="Q209" s="30"/>
      <c r="R209" s="30"/>
      <c r="S209" s="30"/>
      <c r="T209" s="30"/>
      <c r="U209" s="30"/>
      <c r="V209" s="30"/>
      <c r="W209" s="30"/>
      <c r="X209" s="30"/>
      <c r="Y209" s="30"/>
      <c r="Z209" s="30"/>
      <c r="AA209" s="30"/>
      <c r="AB209" s="30"/>
      <c r="AC209" s="30"/>
      <c r="AD209" s="30"/>
      <c r="AE209" s="30"/>
      <c r="AF209" s="30"/>
      <c r="AG209" s="30"/>
      <c r="AH209" s="30"/>
      <c r="AI209" s="30"/>
      <c r="AJ209" s="30"/>
      <c r="AK209" s="30"/>
      <c r="AL209" s="30">
        <v>11</v>
      </c>
      <c r="AM209" s="31"/>
      <c r="AN209" s="31"/>
      <c r="AO209" s="31"/>
      <c r="AP209" s="31"/>
      <c r="AQ209" s="31"/>
      <c r="AR209" s="31" t="s">
        <v>218</v>
      </c>
      <c r="AS209" s="31"/>
      <c r="AT209" s="31"/>
      <c r="AU209" s="31"/>
      <c r="AV209" s="31" t="s">
        <v>114</v>
      </c>
      <c r="AW209" s="31"/>
      <c r="AX209" s="31"/>
    </row>
    <row r="210" spans="2:50" ht="13.5" customHeight="1">
      <c r="B210" s="26">
        <v>7</v>
      </c>
      <c r="C210" s="26">
        <v>1</v>
      </c>
      <c r="D210" s="27" t="s">
        <v>132</v>
      </c>
      <c r="E210" s="28"/>
      <c r="F210" s="28"/>
      <c r="G210" s="28"/>
      <c r="H210" s="28"/>
      <c r="I210" s="28"/>
      <c r="J210" s="28"/>
      <c r="K210" s="28"/>
      <c r="L210" s="28"/>
      <c r="M210" s="29"/>
      <c r="N210" s="30" t="s">
        <v>113</v>
      </c>
      <c r="O210" s="30"/>
      <c r="P210" s="30"/>
      <c r="Q210" s="30"/>
      <c r="R210" s="30"/>
      <c r="S210" s="30"/>
      <c r="T210" s="30"/>
      <c r="U210" s="30"/>
      <c r="V210" s="30"/>
      <c r="W210" s="30"/>
      <c r="X210" s="30"/>
      <c r="Y210" s="30"/>
      <c r="Z210" s="30"/>
      <c r="AA210" s="30"/>
      <c r="AB210" s="30"/>
      <c r="AC210" s="30"/>
      <c r="AD210" s="30"/>
      <c r="AE210" s="30"/>
      <c r="AF210" s="30"/>
      <c r="AG210" s="30"/>
      <c r="AH210" s="30"/>
      <c r="AI210" s="30"/>
      <c r="AJ210" s="30"/>
      <c r="AK210" s="30"/>
      <c r="AL210" s="30">
        <v>11</v>
      </c>
      <c r="AM210" s="31"/>
      <c r="AN210" s="31"/>
      <c r="AO210" s="31"/>
      <c r="AP210" s="31"/>
      <c r="AQ210" s="31"/>
      <c r="AR210" s="31" t="s">
        <v>218</v>
      </c>
      <c r="AS210" s="31"/>
      <c r="AT210" s="31"/>
      <c r="AU210" s="31"/>
      <c r="AV210" s="31" t="s">
        <v>114</v>
      </c>
      <c r="AW210" s="31"/>
      <c r="AX210" s="31"/>
    </row>
    <row r="211" spans="2:50" ht="13.5" customHeight="1">
      <c r="B211" s="26">
        <v>8</v>
      </c>
      <c r="C211" s="26">
        <v>1</v>
      </c>
      <c r="D211" s="27" t="s">
        <v>133</v>
      </c>
      <c r="E211" s="28"/>
      <c r="F211" s="28"/>
      <c r="G211" s="28"/>
      <c r="H211" s="28"/>
      <c r="I211" s="28"/>
      <c r="J211" s="28"/>
      <c r="K211" s="28"/>
      <c r="L211" s="28"/>
      <c r="M211" s="29"/>
      <c r="N211" s="30" t="s">
        <v>113</v>
      </c>
      <c r="O211" s="30"/>
      <c r="P211" s="30"/>
      <c r="Q211" s="30"/>
      <c r="R211" s="30"/>
      <c r="S211" s="30"/>
      <c r="T211" s="30"/>
      <c r="U211" s="30"/>
      <c r="V211" s="30"/>
      <c r="W211" s="30"/>
      <c r="X211" s="30"/>
      <c r="Y211" s="30"/>
      <c r="Z211" s="30"/>
      <c r="AA211" s="30"/>
      <c r="AB211" s="30"/>
      <c r="AC211" s="30"/>
      <c r="AD211" s="30"/>
      <c r="AE211" s="30"/>
      <c r="AF211" s="30"/>
      <c r="AG211" s="30"/>
      <c r="AH211" s="30"/>
      <c r="AI211" s="30"/>
      <c r="AJ211" s="30"/>
      <c r="AK211" s="30"/>
      <c r="AL211" s="30">
        <v>11</v>
      </c>
      <c r="AM211" s="31"/>
      <c r="AN211" s="31"/>
      <c r="AO211" s="31"/>
      <c r="AP211" s="31"/>
      <c r="AQ211" s="31"/>
      <c r="AR211" s="31" t="s">
        <v>218</v>
      </c>
      <c r="AS211" s="31"/>
      <c r="AT211" s="31"/>
      <c r="AU211" s="31"/>
      <c r="AV211" s="31" t="s">
        <v>114</v>
      </c>
      <c r="AW211" s="31"/>
      <c r="AX211" s="31"/>
    </row>
    <row r="212" spans="2:50" ht="13.5" customHeight="1">
      <c r="B212" s="26">
        <v>9</v>
      </c>
      <c r="C212" s="26">
        <v>1</v>
      </c>
      <c r="D212" s="27" t="s">
        <v>134</v>
      </c>
      <c r="E212" s="28"/>
      <c r="F212" s="28"/>
      <c r="G212" s="28"/>
      <c r="H212" s="28"/>
      <c r="I212" s="28"/>
      <c r="J212" s="28"/>
      <c r="K212" s="28"/>
      <c r="L212" s="28"/>
      <c r="M212" s="29"/>
      <c r="N212" s="30" t="s">
        <v>113</v>
      </c>
      <c r="O212" s="30"/>
      <c r="P212" s="30"/>
      <c r="Q212" s="30"/>
      <c r="R212" s="30"/>
      <c r="S212" s="30"/>
      <c r="T212" s="30"/>
      <c r="U212" s="30"/>
      <c r="V212" s="30"/>
      <c r="W212" s="30"/>
      <c r="X212" s="30"/>
      <c r="Y212" s="30"/>
      <c r="Z212" s="30"/>
      <c r="AA212" s="30"/>
      <c r="AB212" s="30"/>
      <c r="AC212" s="30"/>
      <c r="AD212" s="30"/>
      <c r="AE212" s="30"/>
      <c r="AF212" s="30"/>
      <c r="AG212" s="30"/>
      <c r="AH212" s="30"/>
      <c r="AI212" s="30"/>
      <c r="AJ212" s="30"/>
      <c r="AK212" s="30"/>
      <c r="AL212" s="30">
        <v>11</v>
      </c>
      <c r="AM212" s="31"/>
      <c r="AN212" s="31"/>
      <c r="AO212" s="31"/>
      <c r="AP212" s="31"/>
      <c r="AQ212" s="31"/>
      <c r="AR212" s="31" t="s">
        <v>218</v>
      </c>
      <c r="AS212" s="31"/>
      <c r="AT212" s="31"/>
      <c r="AU212" s="31"/>
      <c r="AV212" s="31" t="s">
        <v>114</v>
      </c>
      <c r="AW212" s="31"/>
      <c r="AX212" s="31"/>
    </row>
    <row r="213" spans="2:50" ht="13.5">
      <c r="B213" s="26">
        <v>10</v>
      </c>
      <c r="C213" s="26">
        <v>1</v>
      </c>
      <c r="D213" s="27" t="s">
        <v>135</v>
      </c>
      <c r="E213" s="28"/>
      <c r="F213" s="28"/>
      <c r="G213" s="28"/>
      <c r="H213" s="28"/>
      <c r="I213" s="28"/>
      <c r="J213" s="28"/>
      <c r="K213" s="28"/>
      <c r="L213" s="28"/>
      <c r="M213" s="29"/>
      <c r="N213" s="30" t="s">
        <v>113</v>
      </c>
      <c r="O213" s="30"/>
      <c r="P213" s="30"/>
      <c r="Q213" s="30"/>
      <c r="R213" s="30"/>
      <c r="S213" s="30"/>
      <c r="T213" s="30"/>
      <c r="U213" s="30"/>
      <c r="V213" s="30"/>
      <c r="W213" s="30"/>
      <c r="X213" s="30"/>
      <c r="Y213" s="30"/>
      <c r="Z213" s="30"/>
      <c r="AA213" s="30"/>
      <c r="AB213" s="30"/>
      <c r="AC213" s="30"/>
      <c r="AD213" s="30"/>
      <c r="AE213" s="30"/>
      <c r="AF213" s="30"/>
      <c r="AG213" s="30"/>
      <c r="AH213" s="30"/>
      <c r="AI213" s="30"/>
      <c r="AJ213" s="30"/>
      <c r="AK213" s="30"/>
      <c r="AL213" s="30">
        <v>11</v>
      </c>
      <c r="AM213" s="31"/>
      <c r="AN213" s="31"/>
      <c r="AO213" s="31"/>
      <c r="AP213" s="31"/>
      <c r="AQ213" s="31"/>
      <c r="AR213" s="31" t="s">
        <v>218</v>
      </c>
      <c r="AS213" s="31"/>
      <c r="AT213" s="31"/>
      <c r="AU213" s="31"/>
      <c r="AV213" s="31" t="s">
        <v>114</v>
      </c>
      <c r="AW213" s="31"/>
      <c r="AX213" s="31"/>
    </row>
  </sheetData>
  <sheetProtection/>
  <mergeCells count="872">
    <mergeCell ref="H23:Y23"/>
    <mergeCell ref="H24:Y24"/>
    <mergeCell ref="AC23:AE23"/>
    <mergeCell ref="AC24:AE24"/>
    <mergeCell ref="B185:C185"/>
    <mergeCell ref="D185:M185"/>
    <mergeCell ref="N185:AK185"/>
    <mergeCell ref="B168:C168"/>
    <mergeCell ref="D168:M168"/>
    <mergeCell ref="N168:AK168"/>
    <mergeCell ref="AL185:AQ185"/>
    <mergeCell ref="AR185:AU185"/>
    <mergeCell ref="AV185:AX185"/>
    <mergeCell ref="B184:C184"/>
    <mergeCell ref="D184:M184"/>
    <mergeCell ref="N184:AK184"/>
    <mergeCell ref="AL184:AQ184"/>
    <mergeCell ref="AR184:AU184"/>
    <mergeCell ref="AV184:AX184"/>
    <mergeCell ref="AL168:AQ168"/>
    <mergeCell ref="AR168:AU168"/>
    <mergeCell ref="AV168:AX168"/>
    <mergeCell ref="B167:C167"/>
    <mergeCell ref="D167:M167"/>
    <mergeCell ref="N167:AK167"/>
    <mergeCell ref="AL167:AQ167"/>
    <mergeCell ref="AR167:AU167"/>
    <mergeCell ref="AV167:AX167"/>
    <mergeCell ref="AD112:AH112"/>
    <mergeCell ref="AI112:AU112"/>
    <mergeCell ref="AV112:AY112"/>
    <mergeCell ref="AD113:AH113"/>
    <mergeCell ref="AI113:AU113"/>
    <mergeCell ref="AV113:AY113"/>
    <mergeCell ref="AD110:AH110"/>
    <mergeCell ref="AI110:AU110"/>
    <mergeCell ref="AV110:AY110"/>
    <mergeCell ref="AD111:AH111"/>
    <mergeCell ref="AI111:AU111"/>
    <mergeCell ref="AV111:AY111"/>
    <mergeCell ref="AD108:AH108"/>
    <mergeCell ref="AI108:AU108"/>
    <mergeCell ref="AV108:AY108"/>
    <mergeCell ref="AD109:AH109"/>
    <mergeCell ref="AI109:AU109"/>
    <mergeCell ref="AV109:AY109"/>
    <mergeCell ref="AD105:AY105"/>
    <mergeCell ref="AD106:AH106"/>
    <mergeCell ref="AI106:AU106"/>
    <mergeCell ref="AV106:AY106"/>
    <mergeCell ref="AD107:AH107"/>
    <mergeCell ref="AI107:AU107"/>
    <mergeCell ref="AV107:AY107"/>
    <mergeCell ref="H112:L112"/>
    <mergeCell ref="M112:Y112"/>
    <mergeCell ref="Z112:AC112"/>
    <mergeCell ref="H113:L113"/>
    <mergeCell ref="M113:Y113"/>
    <mergeCell ref="Z113:AC113"/>
    <mergeCell ref="H110:L110"/>
    <mergeCell ref="M110:Y110"/>
    <mergeCell ref="Z110:AC110"/>
    <mergeCell ref="H111:L111"/>
    <mergeCell ref="M111:Y111"/>
    <mergeCell ref="Z111:AC111"/>
    <mergeCell ref="H108:L108"/>
    <mergeCell ref="M108:Y108"/>
    <mergeCell ref="Z108:AC108"/>
    <mergeCell ref="H109:L109"/>
    <mergeCell ref="M109:Y109"/>
    <mergeCell ref="Z109:AC109"/>
    <mergeCell ref="H105:AC105"/>
    <mergeCell ref="H106:L106"/>
    <mergeCell ref="M106:Y106"/>
    <mergeCell ref="Z106:AC106"/>
    <mergeCell ref="H107:L107"/>
    <mergeCell ref="M107:Y107"/>
    <mergeCell ref="Z107:AC107"/>
    <mergeCell ref="B198:C198"/>
    <mergeCell ref="D198:M198"/>
    <mergeCell ref="N198:AK198"/>
    <mergeCell ref="AL198:AQ198"/>
    <mergeCell ref="AR198:AU198"/>
    <mergeCell ref="AV198:AX198"/>
    <mergeCell ref="B197:C197"/>
    <mergeCell ref="D197:M197"/>
    <mergeCell ref="N197:AK197"/>
    <mergeCell ref="AL197:AQ197"/>
    <mergeCell ref="AR197:AU197"/>
    <mergeCell ref="AV197:AX197"/>
    <mergeCell ref="B196:C196"/>
    <mergeCell ref="D196:M196"/>
    <mergeCell ref="N196:AK196"/>
    <mergeCell ref="AL196:AQ196"/>
    <mergeCell ref="AR196:AU196"/>
    <mergeCell ref="AV196:AX196"/>
    <mergeCell ref="B195:C195"/>
    <mergeCell ref="D195:M195"/>
    <mergeCell ref="N195:AK195"/>
    <mergeCell ref="AL195:AQ195"/>
    <mergeCell ref="AR195:AU195"/>
    <mergeCell ref="AV195:AX195"/>
    <mergeCell ref="B194:C194"/>
    <mergeCell ref="D194:M194"/>
    <mergeCell ref="N194:AK194"/>
    <mergeCell ref="AL194:AQ194"/>
    <mergeCell ref="AR194:AU194"/>
    <mergeCell ref="AV194:AX194"/>
    <mergeCell ref="B193:C193"/>
    <mergeCell ref="D193:M193"/>
    <mergeCell ref="N193:AK193"/>
    <mergeCell ref="AL193:AQ193"/>
    <mergeCell ref="AR193:AU193"/>
    <mergeCell ref="AV193:AX193"/>
    <mergeCell ref="B192:C192"/>
    <mergeCell ref="D192:M192"/>
    <mergeCell ref="N192:AK192"/>
    <mergeCell ref="AL192:AQ192"/>
    <mergeCell ref="AR192:AU192"/>
    <mergeCell ref="AV192:AX192"/>
    <mergeCell ref="B191:C191"/>
    <mergeCell ref="D191:M191"/>
    <mergeCell ref="N191:AK191"/>
    <mergeCell ref="AL191:AQ191"/>
    <mergeCell ref="AR191:AU191"/>
    <mergeCell ref="AV191:AX191"/>
    <mergeCell ref="B190:C190"/>
    <mergeCell ref="D190:M190"/>
    <mergeCell ref="N190:AK190"/>
    <mergeCell ref="AL190:AQ190"/>
    <mergeCell ref="AR190:AU190"/>
    <mergeCell ref="AV190:AX190"/>
    <mergeCell ref="B189:C189"/>
    <mergeCell ref="D189:M189"/>
    <mergeCell ref="N189:AK189"/>
    <mergeCell ref="AL189:AQ189"/>
    <mergeCell ref="AR189:AU189"/>
    <mergeCell ref="AV189:AX189"/>
    <mergeCell ref="B188:C188"/>
    <mergeCell ref="D188:M188"/>
    <mergeCell ref="N188:AK188"/>
    <mergeCell ref="AL188:AQ188"/>
    <mergeCell ref="AR188:AU188"/>
    <mergeCell ref="AV188:AX188"/>
    <mergeCell ref="D151:M151"/>
    <mergeCell ref="N151:AK151"/>
    <mergeCell ref="AL151:AQ151"/>
    <mergeCell ref="AR151:AU151"/>
    <mergeCell ref="AV151:AX151"/>
    <mergeCell ref="B151:C151"/>
    <mergeCell ref="D150:M150"/>
    <mergeCell ref="N150:AK150"/>
    <mergeCell ref="AL150:AQ150"/>
    <mergeCell ref="AR150:AU150"/>
    <mergeCell ref="AV150:AX150"/>
    <mergeCell ref="B150:C150"/>
    <mergeCell ref="D149:M149"/>
    <mergeCell ref="N149:AK149"/>
    <mergeCell ref="AL149:AQ149"/>
    <mergeCell ref="AR149:AU149"/>
    <mergeCell ref="AV149:AX149"/>
    <mergeCell ref="B149:C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B143:C143"/>
    <mergeCell ref="D143:M143"/>
    <mergeCell ref="N143:AK143"/>
    <mergeCell ref="AL143:AQ143"/>
    <mergeCell ref="AR143:AU143"/>
    <mergeCell ref="AV143:AX143"/>
    <mergeCell ref="B142:C142"/>
    <mergeCell ref="D142:M142"/>
    <mergeCell ref="N142:AK142"/>
    <mergeCell ref="AL142:AQ142"/>
    <mergeCell ref="AR142:AU142"/>
    <mergeCell ref="AV142:AX142"/>
    <mergeCell ref="B141:C141"/>
    <mergeCell ref="D141:M141"/>
    <mergeCell ref="N141:AK141"/>
    <mergeCell ref="AL141:AQ141"/>
    <mergeCell ref="AR141:AU141"/>
    <mergeCell ref="AV141:AX141"/>
    <mergeCell ref="M70:AA70"/>
    <mergeCell ref="AL70:AY70"/>
    <mergeCell ref="B73:G75"/>
    <mergeCell ref="B78:G124"/>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J16:P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M30:R30"/>
    <mergeCell ref="S30:X30"/>
    <mergeCell ref="Y30:AY30"/>
    <mergeCell ref="D31:L31"/>
    <mergeCell ref="M31:R31"/>
    <mergeCell ref="S31:X31"/>
    <mergeCell ref="Y31:AY31"/>
    <mergeCell ref="B26:C34"/>
    <mergeCell ref="D32:L32"/>
    <mergeCell ref="M32:R32"/>
    <mergeCell ref="S32:X32"/>
    <mergeCell ref="Y32:AY32"/>
    <mergeCell ref="D33:L33"/>
    <mergeCell ref="M33:R33"/>
    <mergeCell ref="S33:X33"/>
    <mergeCell ref="Y33:AY33"/>
    <mergeCell ref="D30:L30"/>
    <mergeCell ref="AH44:AY44"/>
    <mergeCell ref="D34:L34"/>
    <mergeCell ref="M34:R34"/>
    <mergeCell ref="S34:X34"/>
    <mergeCell ref="Y34:AY34"/>
    <mergeCell ref="D41:AY41"/>
    <mergeCell ref="B37:C40"/>
    <mergeCell ref="D37:AY37"/>
    <mergeCell ref="D38:AY38"/>
    <mergeCell ref="D39:AY39"/>
    <mergeCell ref="D40:AY40"/>
    <mergeCell ref="AH45:AY47"/>
    <mergeCell ref="D46:G46"/>
    <mergeCell ref="H46:AG46"/>
    <mergeCell ref="D47:G47"/>
    <mergeCell ref="H47:AG47"/>
    <mergeCell ref="D42:AY42"/>
    <mergeCell ref="B43:AY43"/>
    <mergeCell ref="D44:G44"/>
    <mergeCell ref="H44:AG44"/>
    <mergeCell ref="H49:AG49"/>
    <mergeCell ref="D50:G50"/>
    <mergeCell ref="H50:AG50"/>
    <mergeCell ref="B48:C52"/>
    <mergeCell ref="D48:G48"/>
    <mergeCell ref="H48:AG48"/>
    <mergeCell ref="B45:C47"/>
    <mergeCell ref="D45:G45"/>
    <mergeCell ref="H45:AG45"/>
    <mergeCell ref="AH53:AY58"/>
    <mergeCell ref="D54:G54"/>
    <mergeCell ref="H54:AG54"/>
    <mergeCell ref="D55:G55"/>
    <mergeCell ref="H55:AG55"/>
    <mergeCell ref="AH48:AY52"/>
    <mergeCell ref="D49:G49"/>
    <mergeCell ref="D57:G57"/>
    <mergeCell ref="D52:G52"/>
    <mergeCell ref="H52:AG52"/>
    <mergeCell ref="B53:C58"/>
    <mergeCell ref="D53:G53"/>
    <mergeCell ref="H53:AG53"/>
    <mergeCell ref="D51:G51"/>
    <mergeCell ref="H51:AG51"/>
    <mergeCell ref="D62:AY62"/>
    <mergeCell ref="B63:AY63"/>
    <mergeCell ref="B64:F64"/>
    <mergeCell ref="G64:AY64"/>
    <mergeCell ref="D56:G56"/>
    <mergeCell ref="H56:AG56"/>
    <mergeCell ref="D58:G58"/>
    <mergeCell ref="H58:AG58"/>
    <mergeCell ref="B59:C59"/>
    <mergeCell ref="D59:AY59"/>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AC87"/>
    <mergeCell ref="AD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AC96"/>
    <mergeCell ref="AD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14:AC114"/>
    <mergeCell ref="AD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H122:L122"/>
    <mergeCell ref="M122:Y122"/>
    <mergeCell ref="Z122:AC122"/>
    <mergeCell ref="AD122:AH122"/>
    <mergeCell ref="AI122:AU122"/>
    <mergeCell ref="AV122:AY122"/>
    <mergeCell ref="H123:L123"/>
    <mergeCell ref="M123:Y123"/>
    <mergeCell ref="Z123:AC123"/>
    <mergeCell ref="AD123:AH123"/>
    <mergeCell ref="AI123:AU123"/>
    <mergeCell ref="AV123:AY123"/>
    <mergeCell ref="H124:L124"/>
    <mergeCell ref="M124:Y124"/>
    <mergeCell ref="Z124:AC124"/>
    <mergeCell ref="AD124:AH124"/>
    <mergeCell ref="AI124:AU124"/>
    <mergeCell ref="AV124:AY124"/>
    <mergeCell ref="B66:F66"/>
    <mergeCell ref="G66:AY66"/>
    <mergeCell ref="H57:U57"/>
    <mergeCell ref="V57:AG57"/>
    <mergeCell ref="B69:AY69"/>
    <mergeCell ref="B68:AY68"/>
    <mergeCell ref="B65:AY65"/>
    <mergeCell ref="B67:AY67"/>
    <mergeCell ref="D60:AY60"/>
    <mergeCell ref="D61:AY61"/>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7:C137"/>
    <mergeCell ref="D137:M137"/>
    <mergeCell ref="N137:AK137"/>
    <mergeCell ref="AL137:AQ137"/>
    <mergeCell ref="AR137:AU137"/>
    <mergeCell ref="AV137:AX137"/>
    <mergeCell ref="B138:C138"/>
    <mergeCell ref="D138:M138"/>
    <mergeCell ref="N138:AK138"/>
    <mergeCell ref="AL138:AQ138"/>
    <mergeCell ref="AR138:AU138"/>
    <mergeCell ref="AV138:AX138"/>
    <mergeCell ref="B154:C154"/>
    <mergeCell ref="D154:M154"/>
    <mergeCell ref="N154:AK154"/>
    <mergeCell ref="AL154:AQ154"/>
    <mergeCell ref="AR154:AU154"/>
    <mergeCell ref="AV154:AX154"/>
    <mergeCell ref="B155:C155"/>
    <mergeCell ref="D155:M155"/>
    <mergeCell ref="N155:AK155"/>
    <mergeCell ref="AL155:AQ155"/>
    <mergeCell ref="AR155:AU155"/>
    <mergeCell ref="AV155:AX155"/>
    <mergeCell ref="B156:C156"/>
    <mergeCell ref="D156:M156"/>
    <mergeCell ref="N156:AK156"/>
    <mergeCell ref="AL156:AQ156"/>
    <mergeCell ref="AR156:AU156"/>
    <mergeCell ref="AV156:AX156"/>
    <mergeCell ref="B157:C157"/>
    <mergeCell ref="D157:M157"/>
    <mergeCell ref="N157:AK157"/>
    <mergeCell ref="AL157:AQ157"/>
    <mergeCell ref="AR157:AU157"/>
    <mergeCell ref="AV157:AX157"/>
    <mergeCell ref="B158:C158"/>
    <mergeCell ref="D158:M158"/>
    <mergeCell ref="N158:AK158"/>
    <mergeCell ref="AL158:AQ158"/>
    <mergeCell ref="AR158:AU158"/>
    <mergeCell ref="AV158:AX158"/>
    <mergeCell ref="B159:C159"/>
    <mergeCell ref="D159:M159"/>
    <mergeCell ref="N159:AK159"/>
    <mergeCell ref="AL159:AQ159"/>
    <mergeCell ref="AR159:AU159"/>
    <mergeCell ref="AV159:AX159"/>
    <mergeCell ref="B160:C160"/>
    <mergeCell ref="D160:M160"/>
    <mergeCell ref="N160:AK160"/>
    <mergeCell ref="AL160:AQ160"/>
    <mergeCell ref="AR160:AU160"/>
    <mergeCell ref="AV160:AX160"/>
    <mergeCell ref="B161:C161"/>
    <mergeCell ref="D161:M161"/>
    <mergeCell ref="N161:AK161"/>
    <mergeCell ref="AL161:AQ161"/>
    <mergeCell ref="AR161:AU161"/>
    <mergeCell ref="AV161:AX161"/>
    <mergeCell ref="B162:C162"/>
    <mergeCell ref="D162:M162"/>
    <mergeCell ref="N162:AK162"/>
    <mergeCell ref="AL162:AQ162"/>
    <mergeCell ref="AR162:AU162"/>
    <mergeCell ref="AV162:AX162"/>
    <mergeCell ref="B163:C163"/>
    <mergeCell ref="D163:M163"/>
    <mergeCell ref="N163:AK163"/>
    <mergeCell ref="AL163:AQ163"/>
    <mergeCell ref="AR163:AU163"/>
    <mergeCell ref="AV163:AX163"/>
    <mergeCell ref="B164:C164"/>
    <mergeCell ref="D164:M164"/>
    <mergeCell ref="N164:AK164"/>
    <mergeCell ref="AL164:AQ164"/>
    <mergeCell ref="AR164:AU164"/>
    <mergeCell ref="AV164:AX164"/>
    <mergeCell ref="B171:C171"/>
    <mergeCell ref="D171:M171"/>
    <mergeCell ref="N171:AK171"/>
    <mergeCell ref="AL171:AQ171"/>
    <mergeCell ref="AR171:AU171"/>
    <mergeCell ref="AV171:AX171"/>
    <mergeCell ref="B172:C172"/>
    <mergeCell ref="D172:M172"/>
    <mergeCell ref="N172:AK172"/>
    <mergeCell ref="AL172:AQ172"/>
    <mergeCell ref="AR172:AU172"/>
    <mergeCell ref="AV172:AX172"/>
    <mergeCell ref="B173:C173"/>
    <mergeCell ref="D173:M173"/>
    <mergeCell ref="N173:AK173"/>
    <mergeCell ref="AL173:AQ173"/>
    <mergeCell ref="AR173:AU173"/>
    <mergeCell ref="AV173:AX173"/>
    <mergeCell ref="B174:C174"/>
    <mergeCell ref="D174:M174"/>
    <mergeCell ref="N174:AK174"/>
    <mergeCell ref="AL174:AQ174"/>
    <mergeCell ref="AR174:AU174"/>
    <mergeCell ref="AV174:AX174"/>
    <mergeCell ref="B175:C175"/>
    <mergeCell ref="D175:M175"/>
    <mergeCell ref="N175:AK175"/>
    <mergeCell ref="AL175:AQ175"/>
    <mergeCell ref="AR175:AU175"/>
    <mergeCell ref="AV175:AX175"/>
    <mergeCell ref="B176:C176"/>
    <mergeCell ref="D176:M176"/>
    <mergeCell ref="N176:AK176"/>
    <mergeCell ref="AL176:AQ176"/>
    <mergeCell ref="AR176:AU176"/>
    <mergeCell ref="AV176:AX176"/>
    <mergeCell ref="B177:C177"/>
    <mergeCell ref="D177:M177"/>
    <mergeCell ref="N177:AK177"/>
    <mergeCell ref="AL177:AQ177"/>
    <mergeCell ref="AR177:AU177"/>
    <mergeCell ref="AV177:AX177"/>
    <mergeCell ref="B178:C178"/>
    <mergeCell ref="D178:M178"/>
    <mergeCell ref="N178:AK178"/>
    <mergeCell ref="AL178:AQ178"/>
    <mergeCell ref="AR178:AU178"/>
    <mergeCell ref="AV178:AX178"/>
    <mergeCell ref="B179:C179"/>
    <mergeCell ref="D179:M179"/>
    <mergeCell ref="N179:AK179"/>
    <mergeCell ref="AL179:AQ179"/>
    <mergeCell ref="AR179:AU179"/>
    <mergeCell ref="AV179:AX179"/>
    <mergeCell ref="AL181:AQ181"/>
    <mergeCell ref="AR181:AU181"/>
    <mergeCell ref="AV181:AX181"/>
    <mergeCell ref="B180:C180"/>
    <mergeCell ref="D180:M180"/>
    <mergeCell ref="N180:AK180"/>
    <mergeCell ref="AL180:AQ180"/>
    <mergeCell ref="AR180:AU180"/>
    <mergeCell ref="AV180:AX180"/>
    <mergeCell ref="H73:AY75"/>
    <mergeCell ref="B203:C203"/>
    <mergeCell ref="D203:M203"/>
    <mergeCell ref="N203:AK203"/>
    <mergeCell ref="AL203:AQ203"/>
    <mergeCell ref="AR203:AU203"/>
    <mergeCell ref="AV203:AX203"/>
    <mergeCell ref="B181:C181"/>
    <mergeCell ref="D181:M181"/>
    <mergeCell ref="N181:AK181"/>
    <mergeCell ref="B204:C204"/>
    <mergeCell ref="D204:M204"/>
    <mergeCell ref="N204:AK204"/>
    <mergeCell ref="AL204:AQ204"/>
    <mergeCell ref="AR204:AU204"/>
    <mergeCell ref="AV204:AX204"/>
    <mergeCell ref="B205:C205"/>
    <mergeCell ref="D205:M205"/>
    <mergeCell ref="N205:AK205"/>
    <mergeCell ref="AL205:AQ205"/>
    <mergeCell ref="AR205:AU205"/>
    <mergeCell ref="AV205:AX205"/>
    <mergeCell ref="B206:C206"/>
    <mergeCell ref="D206:M206"/>
    <mergeCell ref="N206:AK206"/>
    <mergeCell ref="AL206:AQ206"/>
    <mergeCell ref="AR206:AU206"/>
    <mergeCell ref="AV206:AX206"/>
    <mergeCell ref="B207:C207"/>
    <mergeCell ref="D207:M207"/>
    <mergeCell ref="N207:AK207"/>
    <mergeCell ref="AL207:AQ207"/>
    <mergeCell ref="AR207:AU207"/>
    <mergeCell ref="AV207:AX207"/>
    <mergeCell ref="B208:C208"/>
    <mergeCell ref="D208:M208"/>
    <mergeCell ref="N208:AK208"/>
    <mergeCell ref="AL208:AQ208"/>
    <mergeCell ref="AR208:AU208"/>
    <mergeCell ref="AV208:AX208"/>
    <mergeCell ref="B209:C209"/>
    <mergeCell ref="D209:M209"/>
    <mergeCell ref="N209:AK209"/>
    <mergeCell ref="AL209:AQ209"/>
    <mergeCell ref="AR209:AU209"/>
    <mergeCell ref="AV209:AX209"/>
    <mergeCell ref="B210:C210"/>
    <mergeCell ref="D210:M210"/>
    <mergeCell ref="N210:AK210"/>
    <mergeCell ref="AL210:AQ210"/>
    <mergeCell ref="AR210:AU210"/>
    <mergeCell ref="AV210:AX210"/>
    <mergeCell ref="B211:C211"/>
    <mergeCell ref="D211:M211"/>
    <mergeCell ref="N211:AK211"/>
    <mergeCell ref="AL211:AQ211"/>
    <mergeCell ref="AR211:AU211"/>
    <mergeCell ref="AV211:AX211"/>
    <mergeCell ref="B212:C212"/>
    <mergeCell ref="D212:M212"/>
    <mergeCell ref="N212:AK212"/>
    <mergeCell ref="AL212:AQ212"/>
    <mergeCell ref="AR212:AU212"/>
    <mergeCell ref="AV212:AX212"/>
    <mergeCell ref="B213:C213"/>
    <mergeCell ref="D213:M213"/>
    <mergeCell ref="N213:AK213"/>
    <mergeCell ref="AL213:AQ213"/>
    <mergeCell ref="AR213:AU213"/>
    <mergeCell ref="AV213:AX213"/>
  </mergeCells>
  <printOptions/>
  <pageMargins left="0.6299212598425197" right="0.3937007874015748" top="0.5905511811023623" bottom="0.3937007874015748" header="0.5118110236220472" footer="0.5118110236220472"/>
  <pageSetup fitToHeight="0" horizontalDpi="600" verticalDpi="600" orientation="portrait" paperSize="9" scale="71" r:id="rId2"/>
  <rowBreaks count="5" manualBreakCount="5">
    <brk id="35" max="50" man="1"/>
    <brk id="71" max="50" man="1"/>
    <brk id="76" max="50" man="1"/>
    <brk id="125" max="255" man="1"/>
    <brk id="200"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2012-08-28T03:21:31Z</dcterms:modified>
  <cp:category/>
  <cp:version/>
  <cp:contentType/>
  <cp:contentStatus/>
</cp:coreProperties>
</file>