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270" windowWidth="15480" windowHeight="11640"/>
  </bookViews>
  <sheets>
    <sheet name="ブランク" sheetId="3" r:id="rId1"/>
  </sheets>
  <definedNames>
    <definedName name="_xlnm.Print_Area" localSheetId="0">ブランク!$A$1:$AY$193</definedName>
  </definedNames>
  <calcPr calcId="145621"/>
</workbook>
</file>

<file path=xl/calcChain.xml><?xml version="1.0" encoding="utf-8"?>
<calcChain xmlns="http://schemas.openxmlformats.org/spreadsheetml/2006/main">
  <c r="S34" i="3" l="1"/>
  <c r="AE16" i="3" l="1"/>
  <c r="AE18" i="3" s="1"/>
  <c r="M34" i="3"/>
  <c r="AL16" i="3"/>
  <c r="X16" i="3"/>
  <c r="X18" i="3" s="1"/>
  <c r="Q16" i="3"/>
  <c r="Q18" i="3" s="1"/>
  <c r="AV123" i="3"/>
  <c r="Z123" i="3"/>
  <c r="AV112" i="3"/>
  <c r="Z112" i="3"/>
  <c r="AV101" i="3"/>
  <c r="Z101" i="3"/>
  <c r="AV90" i="3"/>
</calcChain>
</file>

<file path=xl/sharedStrings.xml><?xml version="1.0" encoding="utf-8"?>
<sst xmlns="http://schemas.openxmlformats.org/spreadsheetml/2006/main" count="409" uniqueCount="237">
  <si>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</si>
  <si>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</si>
  <si>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</si>
  <si>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</si>
  <si>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</si>
  <si>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</si>
  <si>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</si>
  <si>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</si>
  <si>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</si>
  <si>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</si>
  <si>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</si>
  <si>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</si>
  <si>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</si>
  <si>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</si>
  <si>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</si>
  <si>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</si>
  <si>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</si>
  <si>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</si>
  <si>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</si>
  <si>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</si>
  <si>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</si>
  <si>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</si>
  <si>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</si>
  <si>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</si>
  <si>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</si>
  <si>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</si>
  <si>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</si>
  <si>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</si>
  <si>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</si>
  <si>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</si>
  <si>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</si>
  <si>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</si>
  <si>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</si>
  <si>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</si>
  <si>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</si>
  <si>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</si>
  <si>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</si>
  <si>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</si>
  <si>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</si>
  <si>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</si>
  <si>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</si>
  <si>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</si>
  <si>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</si>
  <si>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</si>
  <si>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</si>
  <si>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</si>
  <si>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</si>
  <si>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</si>
  <si>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</si>
  <si>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</si>
  <si>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</si>
  <si>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</si>
  <si>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</si>
  <si>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</si>
  <si>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</si>
  <si>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</si>
  <si>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</si>
  <si>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</si>
  <si>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</si>
  <si>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</si>
  <si>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</si>
  <si>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</si>
  <si>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</si>
  <si>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</si>
  <si>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</si>
  <si>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</si>
  <si>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</si>
  <si>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</si>
  <si>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</si>
  <si>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</si>
  <si>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</si>
  <si>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</si>
  <si>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</si>
  <si>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</si>
  <si>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　※類似事業名とその所管部局・府省名</t>
    <rPh sb="12" eb="14">
      <t>ブキョク</t>
    </rPh>
    <rPh sb="17" eb="18">
      <t>メイ</t>
    </rPh>
    <phoneticPr fontId="3"/>
  </si>
  <si>
    <t>成果指標</t>
    <rPh sb="0" eb="2">
      <t>セイカ</t>
    </rPh>
    <rPh sb="2" eb="4">
      <t>シヒョウ</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</si>
  <si>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</si>
  <si>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</si>
  <si>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</si>
  <si>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</si>
  <si>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</si>
  <si>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</si>
  <si>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24年度当初予算</t>
    <rPh sb="2" eb="4">
      <t>ネンド</t>
    </rPh>
    <rPh sb="4" eb="6">
      <t>トウショ</t>
    </rPh>
    <rPh sb="6" eb="8">
      <t>ヨサン</t>
    </rPh>
    <phoneticPr fontId="3"/>
  </si>
  <si>
    <t>平成24・25年度予算内訳</t>
    <rPh sb="0" eb="2">
      <t>ヘイセイ</t>
    </rPh>
    <rPh sb="7" eb="9">
      <t>ネンド</t>
    </rPh>
    <rPh sb="9" eb="11">
      <t>ヨサン</t>
    </rPh>
    <rPh sb="11" eb="13">
      <t>ウチワケ</t>
    </rPh>
    <phoneticPr fontId="3"/>
  </si>
  <si>
    <t>評価に関する説明</t>
    <rPh sb="0" eb="2">
      <t>ヒョウカ</t>
    </rPh>
    <rPh sb="3" eb="4">
      <t>カン</t>
    </rPh>
    <rPh sb="6" eb="8">
      <t>セツメイ</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</si>
  <si>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</si>
  <si>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</si>
  <si>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</si>
  <si>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※平成23年度実績を記入</t>
    <rPh sb="1" eb="3">
      <t>ヘイセイ</t>
    </rPh>
    <rPh sb="5" eb="7">
      <t>ネンド</t>
    </rPh>
    <rPh sb="7" eb="9">
      <t>ジッセキ</t>
    </rPh>
    <rPh sb="10" eb="12">
      <t>キニュウ</t>
    </rPh>
    <phoneticPr fontId="3"/>
  </si>
  <si>
    <t>　　　　　　　　　　　　　平成２４年行政事業レビューシート　　　　(総務省)</t>
    <rPh sb="13" eb="15">
      <t>ヘイセイ</t>
    </rPh>
    <rPh sb="17" eb="18">
      <t>ネン</t>
    </rPh>
    <rPh sb="18" eb="20">
      <t>ギョウセイ</t>
    </rPh>
    <rPh sb="20" eb="22">
      <t>ジギョウ</t>
    </rPh>
    <rPh sb="34" eb="37">
      <t>ソウムショウ</t>
    </rPh>
    <phoneticPr fontId="3"/>
  </si>
  <si>
    <t>情報通信国際戦略局</t>
    <rPh sb="0" eb="4">
      <t>ジョウホウツウシン</t>
    </rPh>
    <rPh sb="4" eb="6">
      <t>コクサイ</t>
    </rPh>
    <rPh sb="6" eb="9">
      <t>センリャクキョク</t>
    </rPh>
    <phoneticPr fontId="3"/>
  </si>
  <si>
    <t>技術政策課</t>
    <rPh sb="0" eb="5">
      <t>ギセイカ</t>
    </rPh>
    <phoneticPr fontId="3"/>
  </si>
  <si>
    <t>一般会計</t>
    <rPh sb="0" eb="2">
      <t>イッパン</t>
    </rPh>
    <rPh sb="2" eb="4">
      <t>カイケイ</t>
    </rPh>
    <phoneticPr fontId="3"/>
  </si>
  <si>
    <t>－</t>
  </si>
  <si>
    <t>％</t>
    <phoneticPr fontId="3"/>
  </si>
  <si>
    <t>○</t>
  </si>
  <si>
    <t>○</t>
    <phoneticPr fontId="3"/>
  </si>
  <si>
    <t>○</t>
    <phoneticPr fontId="3"/>
  </si>
  <si>
    <t>A. (独)情報通信研究機構</t>
    <rPh sb="4" eb="5">
      <t>ドク</t>
    </rPh>
    <rPh sb="6" eb="14">
      <t>ジョウツウケン</t>
    </rPh>
    <phoneticPr fontId="3"/>
  </si>
  <si>
    <t xml:space="preserve">D. </t>
    <phoneticPr fontId="3"/>
  </si>
  <si>
    <t>-</t>
    <phoneticPr fontId="3"/>
  </si>
  <si>
    <t xml:space="preserve">A. </t>
    <phoneticPr fontId="3"/>
  </si>
  <si>
    <t xml:space="preserve">B. </t>
    <phoneticPr fontId="3"/>
  </si>
  <si>
    <t xml:space="preserve">C. </t>
    <phoneticPr fontId="3"/>
  </si>
  <si>
    <t xml:space="preserve">E. </t>
    <phoneticPr fontId="3"/>
  </si>
  <si>
    <t xml:space="preserve">F. </t>
    <phoneticPr fontId="3"/>
  </si>
  <si>
    <t xml:space="preserve">G. </t>
    <phoneticPr fontId="3"/>
  </si>
  <si>
    <t>標準電波による無線局への高精度周波数の提供</t>
    <rPh sb="0" eb="2">
      <t>ヒョウジュン</t>
    </rPh>
    <rPh sb="2" eb="4">
      <t>デンパ</t>
    </rPh>
    <rPh sb="7" eb="9">
      <t>ムセン</t>
    </rPh>
    <rPh sb="9" eb="10">
      <t>キョク</t>
    </rPh>
    <rPh sb="12" eb="15">
      <t>コウセイド</t>
    </rPh>
    <rPh sb="15" eb="18">
      <t>シュウハスウ</t>
    </rPh>
    <rPh sb="19" eb="21">
      <t>テイキョウ</t>
    </rPh>
    <phoneticPr fontId="3"/>
  </si>
  <si>
    <t>平成9年度～</t>
    <rPh sb="0" eb="2">
      <t>ヘイセイ</t>
    </rPh>
    <rPh sb="3" eb="5">
      <t>ネンド</t>
    </rPh>
    <phoneticPr fontId="3"/>
  </si>
  <si>
    <t>Ⅴ-５　電波利用料財源電波監視等の実施</t>
    <phoneticPr fontId="3"/>
  </si>
  <si>
    <r>
      <t>□直接実施　　　　　</t>
    </r>
    <r>
      <rPr>
        <sz val="11"/>
        <rFont val="Wingdings"/>
        <charset val="2"/>
      </rPr>
      <t></t>
    </r>
    <r>
      <rPr>
        <sz val="11"/>
        <rFont val="ＭＳ Ｐゴシック"/>
        <family val="3"/>
        <charset val="128"/>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</si>
  <si>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周波数安定度</t>
    <rPh sb="0" eb="2">
      <t>シュウハ</t>
    </rPh>
    <rPh sb="3" eb="6">
      <t>アンテイド</t>
    </rPh>
    <phoneticPr fontId="3"/>
  </si>
  <si>
    <r>
      <t>1.1×10</t>
    </r>
    <r>
      <rPr>
        <vertAlign val="superscript"/>
        <sz val="11"/>
        <rFont val="ＭＳ Ｐゴシック"/>
        <family val="3"/>
        <charset val="128"/>
      </rPr>
      <t>-14</t>
    </r>
    <r>
      <rPr>
        <sz val="11"/>
        <rFont val="ＭＳ Ｐゴシック"/>
        <family val="3"/>
        <charset val="128"/>
      </rPr>
      <t xml:space="preserve">
1.1×10</t>
    </r>
    <r>
      <rPr>
        <vertAlign val="superscript"/>
        <sz val="11"/>
        <rFont val="ＭＳ Ｐゴシック"/>
        <family val="3"/>
        <charset val="128"/>
      </rPr>
      <t>-14</t>
    </r>
    <phoneticPr fontId="3"/>
  </si>
  <si>
    <r>
      <t>1.5×10</t>
    </r>
    <r>
      <rPr>
        <vertAlign val="superscript"/>
        <sz val="11"/>
        <rFont val="ＭＳ Ｐゴシック"/>
        <family val="3"/>
        <charset val="128"/>
      </rPr>
      <t>-14</t>
    </r>
    <r>
      <rPr>
        <sz val="11"/>
        <rFont val="ＭＳ Ｐゴシック"/>
        <family val="3"/>
        <charset val="128"/>
      </rPr>
      <t xml:space="preserve">
0.75×10</t>
    </r>
    <r>
      <rPr>
        <vertAlign val="superscript"/>
        <sz val="11"/>
        <rFont val="ＭＳ Ｐゴシック"/>
        <family val="3"/>
        <charset val="128"/>
      </rPr>
      <t>-14</t>
    </r>
    <phoneticPr fontId="3"/>
  </si>
  <si>
    <t>2局体制による標準電波送信所施設の安定的な維持・運営を確実に実施し、長波帯標準電波を発射することによって高精度な周波数等を提供する。</t>
    <rPh sb="1" eb="2">
      <t>キョク</t>
    </rPh>
    <rPh sb="2" eb="4">
      <t>タイセイ</t>
    </rPh>
    <rPh sb="7" eb="9">
      <t>ヒョウジュン</t>
    </rPh>
    <rPh sb="9" eb="11">
      <t>デンパ</t>
    </rPh>
    <rPh sb="11" eb="13">
      <t>ソウシン</t>
    </rPh>
    <rPh sb="13" eb="14">
      <t>ジョ</t>
    </rPh>
    <rPh sb="14" eb="16">
      <t>シセツ</t>
    </rPh>
    <rPh sb="17" eb="20">
      <t>アンテイテキ</t>
    </rPh>
    <rPh sb="21" eb="23">
      <t>イジ</t>
    </rPh>
    <rPh sb="24" eb="26">
      <t>ウンエイ</t>
    </rPh>
    <rPh sb="27" eb="29">
      <t>カクジツ</t>
    </rPh>
    <rPh sb="30" eb="32">
      <t>ジッシ</t>
    </rPh>
    <rPh sb="34" eb="36">
      <t>チョウハ</t>
    </rPh>
    <rPh sb="36" eb="37">
      <t>オビ</t>
    </rPh>
    <rPh sb="37" eb="39">
      <t>ヒョウジュン</t>
    </rPh>
    <rPh sb="39" eb="41">
      <t>デンパ</t>
    </rPh>
    <rPh sb="42" eb="44">
      <t>ハッシャ</t>
    </rPh>
    <rPh sb="52" eb="55">
      <t>コウセイド</t>
    </rPh>
    <rPh sb="56" eb="60">
      <t>シュウハスウナド</t>
    </rPh>
    <rPh sb="61" eb="63">
      <t>テイキョウ</t>
    </rPh>
    <phoneticPr fontId="3"/>
  </si>
  <si>
    <t>発射時間率（上段：おおたかどや山、下段：はがね山）</t>
    <rPh sb="0" eb="2">
      <t>ハッシャ</t>
    </rPh>
    <rPh sb="2" eb="4">
      <t>ジカン</t>
    </rPh>
    <rPh sb="4" eb="5">
      <t>リツ</t>
    </rPh>
    <rPh sb="6" eb="8">
      <t>ジョウダン</t>
    </rPh>
    <rPh sb="15" eb="16">
      <t>ヤマ</t>
    </rPh>
    <rPh sb="17" eb="19">
      <t>ゲダン</t>
    </rPh>
    <rPh sb="23" eb="24">
      <t>ヤマ</t>
    </rPh>
    <phoneticPr fontId="3"/>
  </si>
  <si>
    <t>99.01％
98.37％</t>
    <phoneticPr fontId="3"/>
  </si>
  <si>
    <t>93.41％
97.62％</t>
    <phoneticPr fontId="3"/>
  </si>
  <si>
    <r>
      <t xml:space="preserve">87.02％
</t>
    </r>
    <r>
      <rPr>
        <sz val="11"/>
        <rFont val="ＭＳ Ｐゴシック"/>
        <family val="3"/>
        <charset val="128"/>
      </rPr>
      <t>9</t>
    </r>
    <r>
      <rPr>
        <sz val="11"/>
        <rFont val="ＭＳ Ｐゴシック"/>
        <family val="3"/>
        <charset val="128"/>
      </rPr>
      <t>8.55％</t>
    </r>
    <phoneticPr fontId="3"/>
  </si>
  <si>
    <t>電波利用技術</t>
    <rPh sb="0" eb="2">
      <t>デンパ</t>
    </rPh>
    <rPh sb="2" eb="4">
      <t>リヨウ</t>
    </rPh>
    <rPh sb="4" eb="6">
      <t>ギジュツ</t>
    </rPh>
    <phoneticPr fontId="3"/>
  </si>
  <si>
    <t>研究開発等委託費</t>
    <phoneticPr fontId="3"/>
  </si>
  <si>
    <t>○</t>
    <phoneticPr fontId="3"/>
  </si>
  <si>
    <t>－</t>
    <phoneticPr fontId="3"/>
  </si>
  <si>
    <t>0124</t>
    <phoneticPr fontId="3"/>
  </si>
  <si>
    <t>0125</t>
    <phoneticPr fontId="3"/>
  </si>
  <si>
    <t>随意契約</t>
    <rPh sb="0" eb="2">
      <t>ズイイ</t>
    </rPh>
    <rPh sb="2" eb="4">
      <t>ケイヤク</t>
    </rPh>
    <phoneticPr fontId="3"/>
  </si>
  <si>
    <r>
      <t>周波数安定度：1.0×10</t>
    </r>
    <r>
      <rPr>
        <vertAlign val="superscript"/>
        <sz val="11"/>
        <rFont val="ＭＳ Ｐゴシック"/>
        <family val="3"/>
        <charset val="128"/>
      </rPr>
      <t>-12</t>
    </r>
    <rPh sb="0" eb="2">
      <t>シュウハ</t>
    </rPh>
    <rPh sb="3" eb="6">
      <t>アンテイド</t>
    </rPh>
    <phoneticPr fontId="3"/>
  </si>
  <si>
    <t>－</t>
    <phoneticPr fontId="3"/>
  </si>
  <si>
    <t>国家標準である周波数標準の設定及び標準電波の発射は、無線局の運用に必要であり、総務省設置法等の規定に基づき、安定的な運用を継続する必要がある。また、高精度な周波数の維持は、標準時の通報に不可欠であり、国民生活に深く浸透している時刻を維持するためにも重要な役割を果たしている。</t>
    <rPh sb="0" eb="2">
      <t>コッカ</t>
    </rPh>
    <rPh sb="2" eb="4">
      <t>ヒョウジュン</t>
    </rPh>
    <rPh sb="7" eb="10">
      <t>シュウハスウ</t>
    </rPh>
    <rPh sb="10" eb="12">
      <t>ヒョウジュン</t>
    </rPh>
    <rPh sb="13" eb="15">
      <t>セッテイ</t>
    </rPh>
    <rPh sb="15" eb="16">
      <t>オヨ</t>
    </rPh>
    <rPh sb="17" eb="19">
      <t>ヒョウジュン</t>
    </rPh>
    <rPh sb="19" eb="21">
      <t>デンパ</t>
    </rPh>
    <rPh sb="22" eb="24">
      <t>ハッシャ</t>
    </rPh>
    <rPh sb="26" eb="29">
      <t>ムセンキョク</t>
    </rPh>
    <rPh sb="30" eb="32">
      <t>ウンヨウ</t>
    </rPh>
    <rPh sb="33" eb="35">
      <t>ヒツヨウ</t>
    </rPh>
    <rPh sb="39" eb="42">
      <t>ソウムショウ</t>
    </rPh>
    <rPh sb="42" eb="45">
      <t>セッチホウ</t>
    </rPh>
    <rPh sb="45" eb="46">
      <t>トウ</t>
    </rPh>
    <rPh sb="47" eb="49">
      <t>キテイ</t>
    </rPh>
    <rPh sb="50" eb="51">
      <t>モト</t>
    </rPh>
    <rPh sb="54" eb="57">
      <t>アンテイテキ</t>
    </rPh>
    <rPh sb="58" eb="60">
      <t>ウンヨウ</t>
    </rPh>
    <rPh sb="61" eb="63">
      <t>ケイゾク</t>
    </rPh>
    <rPh sb="65" eb="67">
      <t>ヒツヨウ</t>
    </rPh>
    <rPh sb="74" eb="77">
      <t>コウセイド</t>
    </rPh>
    <rPh sb="78" eb="81">
      <t>シュウハスウ</t>
    </rPh>
    <rPh sb="82" eb="84">
      <t>イジ</t>
    </rPh>
    <rPh sb="86" eb="89">
      <t>ヒョウジュンジ</t>
    </rPh>
    <rPh sb="90" eb="92">
      <t>ツウホウ</t>
    </rPh>
    <rPh sb="93" eb="96">
      <t>フカケツ</t>
    </rPh>
    <rPh sb="100" eb="102">
      <t>コクミン</t>
    </rPh>
    <rPh sb="102" eb="104">
      <t>セイカツ</t>
    </rPh>
    <rPh sb="105" eb="106">
      <t>フカ</t>
    </rPh>
    <rPh sb="107" eb="109">
      <t>シントウ</t>
    </rPh>
    <rPh sb="113" eb="115">
      <t>ジコク</t>
    </rPh>
    <rPh sb="116" eb="118">
      <t>イジ</t>
    </rPh>
    <rPh sb="124" eb="126">
      <t>ジュウヨウ</t>
    </rPh>
    <rPh sb="127" eb="129">
      <t>ヤクワリ</t>
    </rPh>
    <rPh sb="130" eb="131">
      <t>ハ</t>
    </rPh>
    <phoneticPr fontId="3"/>
  </si>
  <si>
    <t>国家標準である標準周波数を定め、標準電波を発射し、無線局の周波数の校正等が行われることにより、無線局の適正な運用を図る。</t>
    <rPh sb="0" eb="2">
      <t>コッカ</t>
    </rPh>
    <rPh sb="2" eb="4">
      <t>ヒョウジュン</t>
    </rPh>
    <rPh sb="7" eb="9">
      <t>ヒョウジュン</t>
    </rPh>
    <rPh sb="9" eb="12">
      <t>シュウハスウ</t>
    </rPh>
    <rPh sb="13" eb="14">
      <t>サダ</t>
    </rPh>
    <rPh sb="16" eb="18">
      <t>ヒョウジュン</t>
    </rPh>
    <rPh sb="18" eb="20">
      <t>デンパ</t>
    </rPh>
    <rPh sb="21" eb="23">
      <t>ハッシャ</t>
    </rPh>
    <rPh sb="29" eb="32">
      <t>シュウハスウ</t>
    </rPh>
    <rPh sb="33" eb="35">
      <t>コウセイ</t>
    </rPh>
    <rPh sb="35" eb="36">
      <t>トウ</t>
    </rPh>
    <rPh sb="37" eb="38">
      <t>オコナ</t>
    </rPh>
    <rPh sb="47" eb="50">
      <t>ムセンキョク</t>
    </rPh>
    <rPh sb="51" eb="53">
      <t>テキセイ</t>
    </rPh>
    <phoneticPr fontId="3"/>
  </si>
  <si>
    <t>総務省設置法及び独立行政法人情報通信研究機構法の規定に基づき、周波数標準値の設定、標準電波の発射及び標準時の通報に関する事務の実施に当たり、標準電波による無線局への高精度周波数の提供を行う。
具体的には、独立行政法人情報通信研究機構（以下「機構」という。）において周波数標準を設定し、「おおたかどや山標準電波送信所（福島県）」及び「はがね山標準電波（佐賀県/福岡県）」から高精度な周波数を長波帯の標準電波として発射する。</t>
    <rPh sb="96" eb="99">
      <t>グタイテキ</t>
    </rPh>
    <rPh sb="102" eb="108">
      <t>ドクホ</t>
    </rPh>
    <rPh sb="108" eb="116">
      <t>ジョウツウケン</t>
    </rPh>
    <rPh sb="117" eb="119">
      <t>イカ</t>
    </rPh>
    <rPh sb="120" eb="122">
      <t>キコウ</t>
    </rPh>
    <rPh sb="132" eb="135">
      <t>シュウハスウ</t>
    </rPh>
    <rPh sb="135" eb="137">
      <t>ヒョウジュン</t>
    </rPh>
    <rPh sb="138" eb="140">
      <t>セッテイ</t>
    </rPh>
    <rPh sb="149" eb="150">
      <t>ヤマ</t>
    </rPh>
    <rPh sb="150" eb="152">
      <t>ヒョウジュン</t>
    </rPh>
    <rPh sb="152" eb="154">
      <t>デンパ</t>
    </rPh>
    <rPh sb="154" eb="157">
      <t>ソウシンジョ</t>
    </rPh>
    <rPh sb="158" eb="161">
      <t>フクシマケン</t>
    </rPh>
    <rPh sb="163" eb="164">
      <t>オヨ</t>
    </rPh>
    <rPh sb="169" eb="170">
      <t>ヤマ</t>
    </rPh>
    <rPh sb="170" eb="172">
      <t>ヒョウジュン</t>
    </rPh>
    <rPh sb="172" eb="174">
      <t>デンパ</t>
    </rPh>
    <rPh sb="175" eb="178">
      <t>サガケン</t>
    </rPh>
    <rPh sb="179" eb="182">
      <t>フクオカケン</t>
    </rPh>
    <rPh sb="186" eb="189">
      <t>コウセイド</t>
    </rPh>
    <rPh sb="190" eb="193">
      <t>シュウハスウ</t>
    </rPh>
    <rPh sb="194" eb="196">
      <t>チョウハ</t>
    </rPh>
    <rPh sb="196" eb="197">
      <t>タイ</t>
    </rPh>
    <rPh sb="198" eb="200">
      <t>ヒョウジュン</t>
    </rPh>
    <rPh sb="200" eb="202">
      <t>デンパ</t>
    </rPh>
    <rPh sb="205" eb="207">
      <t>ハッシャ</t>
    </rPh>
    <phoneticPr fontId="3"/>
  </si>
  <si>
    <t>機器購入費</t>
    <rPh sb="0" eb="2">
      <t>キキ</t>
    </rPh>
    <rPh sb="2" eb="5">
      <t>コウニュウヒ</t>
    </rPh>
    <phoneticPr fontId="3"/>
  </si>
  <si>
    <t>保守費</t>
    <rPh sb="0" eb="2">
      <t>ホシュ</t>
    </rPh>
    <rPh sb="2" eb="3">
      <t>ヒ</t>
    </rPh>
    <phoneticPr fontId="3"/>
  </si>
  <si>
    <t>修理費</t>
    <rPh sb="0" eb="3">
      <t>シュウリヒ</t>
    </rPh>
    <phoneticPr fontId="3"/>
  </si>
  <si>
    <t>一般管理費</t>
    <rPh sb="0" eb="2">
      <t>イッパン</t>
    </rPh>
    <rPh sb="2" eb="5">
      <t>カンリヒ</t>
    </rPh>
    <phoneticPr fontId="3"/>
  </si>
  <si>
    <t>雑役務費</t>
    <rPh sb="0" eb="4">
      <t>ザツエキムヒ</t>
    </rPh>
    <phoneticPr fontId="3"/>
  </si>
  <si>
    <t>光熱水費</t>
    <rPh sb="0" eb="4">
      <t>コウネツスイヒ</t>
    </rPh>
    <phoneticPr fontId="3"/>
  </si>
  <si>
    <t>送信施設等監視運用業務</t>
    <rPh sb="0" eb="2">
      <t>ソウシン</t>
    </rPh>
    <rPh sb="2" eb="5">
      <t>シセツトウ</t>
    </rPh>
    <rPh sb="5" eb="7">
      <t>カンシ</t>
    </rPh>
    <rPh sb="7" eb="9">
      <t>ウンヨウ</t>
    </rPh>
    <rPh sb="9" eb="11">
      <t>ギョウム</t>
    </rPh>
    <phoneticPr fontId="3"/>
  </si>
  <si>
    <t>アンプモジュール修理</t>
    <rPh sb="8" eb="10">
      <t>シュウリ</t>
    </rPh>
    <phoneticPr fontId="3"/>
  </si>
  <si>
    <t>高性能セシウム原子時計</t>
    <phoneticPr fontId="3"/>
  </si>
  <si>
    <t>基準信号発生システム</t>
    <phoneticPr fontId="3"/>
  </si>
  <si>
    <t>計測システムソフトウェア保守</t>
    <rPh sb="0" eb="2">
      <t>ケイソク</t>
    </rPh>
    <rPh sb="12" eb="14">
      <t>ホシュ</t>
    </rPh>
    <phoneticPr fontId="3"/>
  </si>
  <si>
    <t>高精度衛星双方向時刻比較用専用回線サービス</t>
    <rPh sb="0" eb="3">
      <t>コウセイド</t>
    </rPh>
    <rPh sb="3" eb="5">
      <t>エイセイ</t>
    </rPh>
    <rPh sb="5" eb="8">
      <t>ソウホウコウ</t>
    </rPh>
    <rPh sb="8" eb="10">
      <t>ジコク</t>
    </rPh>
    <rPh sb="10" eb="12">
      <t>ヒカク</t>
    </rPh>
    <rPh sb="12" eb="13">
      <t>ヨウ</t>
    </rPh>
    <rPh sb="13" eb="15">
      <t>センヨウ</t>
    </rPh>
    <rPh sb="15" eb="17">
      <t>カイセン</t>
    </rPh>
    <phoneticPr fontId="3"/>
  </si>
  <si>
    <r>
      <t>2.0×10</t>
    </r>
    <r>
      <rPr>
        <vertAlign val="superscript"/>
        <sz val="11"/>
        <rFont val="ＭＳ Ｐゴシック"/>
        <family val="3"/>
        <charset val="128"/>
      </rPr>
      <t>-14</t>
    </r>
    <r>
      <rPr>
        <sz val="11"/>
        <rFont val="ＭＳ Ｐゴシック"/>
        <family val="3"/>
        <charset val="128"/>
      </rPr>
      <t xml:space="preserve">
0.75×10</t>
    </r>
    <r>
      <rPr>
        <vertAlign val="superscript"/>
        <sz val="11"/>
        <rFont val="ＭＳ Ｐゴシック"/>
        <family val="3"/>
        <charset val="128"/>
      </rPr>
      <t>-14</t>
    </r>
    <phoneticPr fontId="3"/>
  </si>
  <si>
    <t>(独)情報通信研究機構</t>
    <rPh sb="1" eb="2">
      <t>ドク</t>
    </rPh>
    <rPh sb="3" eb="11">
      <t>ジョウツウケン</t>
    </rPh>
    <phoneticPr fontId="3"/>
  </si>
  <si>
    <t>-</t>
    <phoneticPr fontId="3"/>
  </si>
  <si>
    <t>-</t>
    <phoneticPr fontId="3"/>
  </si>
  <si>
    <t>消耗品・備品費</t>
    <rPh sb="0" eb="2">
      <t>ショウモウ</t>
    </rPh>
    <rPh sb="2" eb="3">
      <t>ヒン</t>
    </rPh>
    <rPh sb="4" eb="6">
      <t>ビヒン</t>
    </rPh>
    <rPh sb="6" eb="7">
      <t>ヒ</t>
    </rPh>
    <phoneticPr fontId="3"/>
  </si>
  <si>
    <t>消耗品・備品費</t>
    <rPh sb="0" eb="3">
      <t>ショウモウヒン</t>
    </rPh>
    <rPh sb="4" eb="6">
      <t>ビヒン</t>
    </rPh>
    <rPh sb="6" eb="7">
      <t>ヒ</t>
    </rPh>
    <phoneticPr fontId="3"/>
  </si>
  <si>
    <t>マルチチャンネル高精度時刻差測定システム</t>
    <phoneticPr fontId="3"/>
  </si>
  <si>
    <t>高精度時刻比較用GPS受信システム</t>
    <phoneticPr fontId="3"/>
  </si>
  <si>
    <t>送信設備系保守、電源設備保守、土木局舎保守</t>
    <rPh sb="0" eb="2">
      <t>ソウシン</t>
    </rPh>
    <rPh sb="2" eb="5">
      <t>セツビケイ</t>
    </rPh>
    <rPh sb="5" eb="7">
      <t>ホシュ</t>
    </rPh>
    <rPh sb="8" eb="10">
      <t>デンゲン</t>
    </rPh>
    <rPh sb="10" eb="12">
      <t>セツビ</t>
    </rPh>
    <rPh sb="12" eb="14">
      <t>ホシュ</t>
    </rPh>
    <rPh sb="15" eb="17">
      <t>ドボク</t>
    </rPh>
    <rPh sb="17" eb="19">
      <t>キョクシャ</t>
    </rPh>
    <rPh sb="19" eb="21">
      <t>ホシュ</t>
    </rPh>
    <phoneticPr fontId="3"/>
  </si>
  <si>
    <t>気象情報収集システム保守点検作業</t>
    <phoneticPr fontId="3"/>
  </si>
  <si>
    <t>標準電波送信信号発生系及びモニタ系保守点検作業</t>
    <phoneticPr fontId="3"/>
  </si>
  <si>
    <t>電源装置修理</t>
    <rPh sb="0" eb="2">
      <t>デンゲン</t>
    </rPh>
    <rPh sb="2" eb="4">
      <t>ソウチ</t>
    </rPh>
    <rPh sb="4" eb="6">
      <t>シュウリ</t>
    </rPh>
    <phoneticPr fontId="3"/>
  </si>
  <si>
    <t>長波局高性能セシウム原子時計チューブ交換</t>
    <rPh sb="0" eb="2">
      <t>チョウハ</t>
    </rPh>
    <rPh sb="2" eb="3">
      <t>キョク</t>
    </rPh>
    <rPh sb="3" eb="6">
      <t>コウセイノウ</t>
    </rPh>
    <rPh sb="10" eb="12">
      <t>ゲンシ</t>
    </rPh>
    <rPh sb="12" eb="14">
      <t>ドケイ</t>
    </rPh>
    <rPh sb="18" eb="20">
      <t>コウカン</t>
    </rPh>
    <phoneticPr fontId="3"/>
  </si>
  <si>
    <t>高精度衛星双方向時刻比較用専用回線サービス</t>
    <phoneticPr fontId="3"/>
  </si>
  <si>
    <t>長波局電力需給</t>
    <rPh sb="0" eb="3">
      <t>チョウハキョク</t>
    </rPh>
    <rPh sb="3" eb="5">
      <t>デンリョク</t>
    </rPh>
    <rPh sb="5" eb="7">
      <t>ジュキュウ</t>
    </rPh>
    <phoneticPr fontId="3"/>
  </si>
  <si>
    <t>送信施設等監視運用業務</t>
    <rPh sb="0" eb="2">
      <t>ソウシン</t>
    </rPh>
    <rPh sb="2" eb="5">
      <t>シセツナド</t>
    </rPh>
    <rPh sb="5" eb="7">
      <t>カンシ</t>
    </rPh>
    <rPh sb="7" eb="9">
      <t>ウンヨウ</t>
    </rPh>
    <rPh sb="9" eb="11">
      <t>ギョウム</t>
    </rPh>
    <phoneticPr fontId="3"/>
  </si>
  <si>
    <t>雷・気象・緊急地震情報提供システムによる情報提供サービス</t>
    <phoneticPr fontId="3"/>
  </si>
  <si>
    <t>はがね山標準電波送信所画像付き電話対応作業</t>
    <phoneticPr fontId="3"/>
  </si>
  <si>
    <t>通信費</t>
    <rPh sb="0" eb="3">
      <t>ツウシンヒ</t>
    </rPh>
    <phoneticPr fontId="3"/>
  </si>
  <si>
    <t>高性能セシウム原子時計チューブ交換</t>
    <rPh sb="0" eb="3">
      <t>コウセイノウ</t>
    </rPh>
    <rPh sb="7" eb="9">
      <t>ゲンシ</t>
    </rPh>
    <rPh sb="9" eb="11">
      <t>ドケイ</t>
    </rPh>
    <rPh sb="15" eb="17">
      <t>コウカン</t>
    </rPh>
    <phoneticPr fontId="3"/>
  </si>
  <si>
    <t>高性能セシウム原子時計</t>
    <rPh sb="0" eb="3">
      <t>コウセイノウ</t>
    </rPh>
    <rPh sb="7" eb="11">
      <t>ゲンシドケイ</t>
    </rPh>
    <phoneticPr fontId="3"/>
  </si>
  <si>
    <t>基準信号発生システム</t>
    <rPh sb="0" eb="2">
      <t>キジュン</t>
    </rPh>
    <rPh sb="2" eb="4">
      <t>シンゴウ</t>
    </rPh>
    <rPh sb="4" eb="6">
      <t>ハッセイ</t>
    </rPh>
    <phoneticPr fontId="3"/>
  </si>
  <si>
    <t>(有)ｾｯﾄｼﾞｬﾊﾟﾝ</t>
    <rPh sb="1" eb="2">
      <t>ユウ</t>
    </rPh>
    <phoneticPr fontId="3"/>
  </si>
  <si>
    <t>低雑音周波数２逓倍器</t>
    <rPh sb="0" eb="3">
      <t>テイザツオン</t>
    </rPh>
    <rPh sb="3" eb="6">
      <t>シュウハスウ</t>
    </rPh>
    <rPh sb="7" eb="8">
      <t>テイ</t>
    </rPh>
    <rPh sb="8" eb="9">
      <t>バイ</t>
    </rPh>
    <rPh sb="9" eb="10">
      <t>ウツワ</t>
    </rPh>
    <phoneticPr fontId="3"/>
  </si>
  <si>
    <t>雷･気象情報提供システム</t>
    <phoneticPr fontId="3"/>
  </si>
  <si>
    <t>(有)木村商店</t>
    <phoneticPr fontId="3"/>
  </si>
  <si>
    <t>Red Hat 更新</t>
    <phoneticPr fontId="3"/>
  </si>
  <si>
    <t>電気設備点検保守</t>
    <phoneticPr fontId="3"/>
  </si>
  <si>
    <t>電磁界測定器の校正</t>
    <phoneticPr fontId="3"/>
  </si>
  <si>
    <t>計算機ハードウェア保守サービス</t>
    <phoneticPr fontId="3"/>
  </si>
  <si>
    <t>Red Hat Enterprise Linux 更新</t>
    <phoneticPr fontId="3"/>
  </si>
  <si>
    <t>接地線修理</t>
    <phoneticPr fontId="3"/>
  </si>
  <si>
    <t>(財)九州電気保安協会</t>
    <phoneticPr fontId="3"/>
  </si>
  <si>
    <t>ワークステーション</t>
    <phoneticPr fontId="3"/>
  </si>
  <si>
    <t>標準ﾗｯｸ用換気扇ﾕﾆｯﾄ</t>
    <phoneticPr fontId="3"/>
  </si>
  <si>
    <t>空冷用ﾌｧﾝ　</t>
    <phoneticPr fontId="3"/>
  </si>
  <si>
    <t>長波局(羽金山)電話</t>
    <phoneticPr fontId="3"/>
  </si>
  <si>
    <t>フレッツ･光ネクスト</t>
    <phoneticPr fontId="3"/>
  </si>
  <si>
    <t>ｲﾝﾃﾙｻｯﾄ･ｲﾝﾀｰﾅｼｮﾅﾙ･ｼｽﾃﾑｽﾞ･ｴﾙｴﾙｼｰ</t>
    <phoneticPr fontId="3"/>
  </si>
  <si>
    <t>送信設備保守、電源設備保守、土木設備保守</t>
    <rPh sb="0" eb="2">
      <t>ソウシン</t>
    </rPh>
    <rPh sb="2" eb="4">
      <t>セツビ</t>
    </rPh>
    <rPh sb="4" eb="6">
      <t>ホシュ</t>
    </rPh>
    <rPh sb="7" eb="9">
      <t>デンゲン</t>
    </rPh>
    <rPh sb="9" eb="11">
      <t>セツビ</t>
    </rPh>
    <rPh sb="11" eb="13">
      <t>ホシュ</t>
    </rPh>
    <rPh sb="14" eb="16">
      <t>ドボク</t>
    </rPh>
    <rPh sb="16" eb="18">
      <t>セツビ</t>
    </rPh>
    <rPh sb="18" eb="20">
      <t>ホシュ</t>
    </rPh>
    <phoneticPr fontId="3"/>
  </si>
  <si>
    <t>ペーパーレスレコーダー</t>
    <phoneticPr fontId="3"/>
  </si>
  <si>
    <t>Bフレッツ･VPNワイド</t>
    <phoneticPr fontId="3"/>
  </si>
  <si>
    <t>E. 丸文(株)</t>
    <rPh sb="3" eb="5">
      <t>マルブン</t>
    </rPh>
    <phoneticPr fontId="3"/>
  </si>
  <si>
    <t>電気興業(株)他</t>
    <rPh sb="0" eb="2">
      <t>デンキ</t>
    </rPh>
    <rPh sb="2" eb="4">
      <t>コウギョウ</t>
    </rPh>
    <rPh sb="7" eb="8">
      <t>ホカ</t>
    </rPh>
    <phoneticPr fontId="3"/>
  </si>
  <si>
    <t>丸文(株)他</t>
    <rPh sb="0" eb="2">
      <t>マルブン</t>
    </rPh>
    <rPh sb="5" eb="6">
      <t>ホカ</t>
    </rPh>
    <phoneticPr fontId="3"/>
  </si>
  <si>
    <t>(株)Orbital Comm.他</t>
    <rPh sb="16" eb="17">
      <t>ホカ</t>
    </rPh>
    <phoneticPr fontId="3"/>
  </si>
  <si>
    <t>B. 丸文(株)</t>
    <rPh sb="3" eb="5">
      <t>マルブン</t>
    </rPh>
    <phoneticPr fontId="3"/>
  </si>
  <si>
    <t>F. (株)Orbital Communications</t>
    <phoneticPr fontId="3"/>
  </si>
  <si>
    <t>C. 電気興業(株)</t>
    <rPh sb="3" eb="5">
      <t>デンキ</t>
    </rPh>
    <rPh sb="5" eb="7">
      <t>コウギョウ</t>
    </rPh>
    <phoneticPr fontId="3"/>
  </si>
  <si>
    <t>G. 電気興業(株)</t>
    <rPh sb="3" eb="5">
      <t>デンキ</t>
    </rPh>
    <rPh sb="5" eb="7">
      <t>コウギョウ</t>
    </rPh>
    <phoneticPr fontId="3"/>
  </si>
  <si>
    <t>D. 電気興業(株)</t>
    <rPh sb="3" eb="5">
      <t>デンキ</t>
    </rPh>
    <rPh sb="5" eb="7">
      <t>コウギョウ</t>
    </rPh>
    <phoneticPr fontId="3"/>
  </si>
  <si>
    <t>日本通信機(株)</t>
    <rPh sb="0" eb="2">
      <t>ニホン</t>
    </rPh>
    <rPh sb="2" eb="5">
      <t>ツウシンキ</t>
    </rPh>
    <phoneticPr fontId="3"/>
  </si>
  <si>
    <t>丸文(株)</t>
    <rPh sb="0" eb="2">
      <t>マルブン</t>
    </rPh>
    <phoneticPr fontId="3"/>
  </si>
  <si>
    <t>(株)アムテックス</t>
    <phoneticPr fontId="3"/>
  </si>
  <si>
    <t>太陽計測(株)</t>
    <rPh sb="0" eb="2">
      <t>タイヨウ</t>
    </rPh>
    <rPh sb="2" eb="4">
      <t>ケイソク</t>
    </rPh>
    <phoneticPr fontId="3"/>
  </si>
  <si>
    <t>(株)ﾌﾗﾝｸﾘﾝ･ｼﾞｬﾊﾟﾝ</t>
  </si>
  <si>
    <t>電気興業(株)</t>
    <rPh sb="0" eb="2">
      <t>デンキ</t>
    </rPh>
    <rPh sb="2" eb="4">
      <t>コウギョウ</t>
    </rPh>
    <phoneticPr fontId="3"/>
  </si>
  <si>
    <t>宇宙技術開発(株)</t>
  </si>
  <si>
    <t>明星電気(株)</t>
    <rPh sb="0" eb="2">
      <t>メイセイ</t>
    </rPh>
    <rPh sb="2" eb="4">
      <t>デンキ</t>
    </rPh>
    <phoneticPr fontId="3"/>
  </si>
  <si>
    <t>東洋ﾒﾃﾞｨｯｸ(株)</t>
  </si>
  <si>
    <t>日本ｱｲ･ﾋﾞｰ･ｴﾑ(株)</t>
  </si>
  <si>
    <t>ﾚｯﾄﾞﾊｯﾄ(株)</t>
  </si>
  <si>
    <t>アンリツ(株)</t>
    <phoneticPr fontId="3"/>
  </si>
  <si>
    <t>ぷらっとﾎｰﾑ(株)</t>
  </si>
  <si>
    <t>綜合電子(株)</t>
  </si>
  <si>
    <t>扶桑商事(株)</t>
  </si>
  <si>
    <t>(株)Orbital Communications</t>
  </si>
  <si>
    <t>東北電力(株)</t>
  </si>
  <si>
    <t>九州電力(株)</t>
    <rPh sb="0" eb="2">
      <t>キュウシュウ</t>
    </rPh>
    <rPh sb="2" eb="4">
      <t>デンリョク</t>
    </rPh>
    <phoneticPr fontId="3"/>
  </si>
  <si>
    <t>NTT東日本(株)</t>
    <phoneticPr fontId="3"/>
  </si>
  <si>
    <t>NTT西日本(株)</t>
    <phoneticPr fontId="3"/>
  </si>
  <si>
    <t>綜合警備保障(株)</t>
  </si>
  <si>
    <t>NTTｺﾐｭﾆｹｰｼｮﾝｽﾞ(株)</t>
    <phoneticPr fontId="3"/>
  </si>
  <si>
    <t>長波局電話</t>
    <phoneticPr fontId="3"/>
  </si>
  <si>
    <t>KDDI(株)</t>
    <phoneticPr fontId="3"/>
  </si>
  <si>
    <t>長波局 市内・市外電話</t>
    <phoneticPr fontId="3"/>
  </si>
  <si>
    <t>国家標準である標準周波数を設定し、標準電波を発射することは、国が一元的に管理すべき性質のものである。
不用率については、毎年度の額の確定や経理検査等を通じてその理由を把握している。なお、23年度は東日本大震災の影響により、業務の一部が実施できなかった等の理由により、不用率が高くなっている。</t>
    <rPh sb="0" eb="2">
      <t>コッカ</t>
    </rPh>
    <rPh sb="2" eb="4">
      <t>ヒョウジュン</t>
    </rPh>
    <rPh sb="7" eb="9">
      <t>ヒョウジュン</t>
    </rPh>
    <rPh sb="9" eb="12">
      <t>シュウハスウ</t>
    </rPh>
    <rPh sb="13" eb="15">
      <t>セッテイ</t>
    </rPh>
    <rPh sb="17" eb="19">
      <t>ヒョウジュン</t>
    </rPh>
    <rPh sb="19" eb="21">
      <t>デンパ</t>
    </rPh>
    <rPh sb="22" eb="24">
      <t>ハッシャ</t>
    </rPh>
    <rPh sb="30" eb="31">
      <t>クニ</t>
    </rPh>
    <rPh sb="32" eb="35">
      <t>イチゲンテキ</t>
    </rPh>
    <rPh sb="36" eb="38">
      <t>カンリ</t>
    </rPh>
    <rPh sb="41" eb="43">
      <t>セイシツ</t>
    </rPh>
    <rPh sb="51" eb="53">
      <t>フヨウ</t>
    </rPh>
    <rPh sb="53" eb="54">
      <t>リツ</t>
    </rPh>
    <rPh sb="60" eb="63">
      <t>マイネンド</t>
    </rPh>
    <rPh sb="64" eb="65">
      <t>ガク</t>
    </rPh>
    <rPh sb="66" eb="68">
      <t>カクテイ</t>
    </rPh>
    <rPh sb="69" eb="71">
      <t>ケイリ</t>
    </rPh>
    <rPh sb="71" eb="73">
      <t>ケンサ</t>
    </rPh>
    <rPh sb="73" eb="74">
      <t>トウ</t>
    </rPh>
    <rPh sb="75" eb="76">
      <t>ツウ</t>
    </rPh>
    <rPh sb="80" eb="82">
      <t>リユウ</t>
    </rPh>
    <rPh sb="83" eb="85">
      <t>ハアク</t>
    </rPh>
    <rPh sb="95" eb="97">
      <t>ネンド</t>
    </rPh>
    <rPh sb="98" eb="101">
      <t>ヒガシニホン</t>
    </rPh>
    <rPh sb="101" eb="104">
      <t>ダイシンサイ</t>
    </rPh>
    <rPh sb="105" eb="107">
      <t>エイキョウ</t>
    </rPh>
    <rPh sb="111" eb="113">
      <t>ギョウム</t>
    </rPh>
    <rPh sb="114" eb="116">
      <t>イチブ</t>
    </rPh>
    <rPh sb="117" eb="119">
      <t>ジッシ</t>
    </rPh>
    <rPh sb="125" eb="126">
      <t>トウ</t>
    </rPh>
    <rPh sb="127" eb="129">
      <t>リユウ</t>
    </rPh>
    <rPh sb="133" eb="136">
      <t>フヨウリツ</t>
    </rPh>
    <rPh sb="137" eb="138">
      <t>タカ</t>
    </rPh>
    <phoneticPr fontId="3"/>
  </si>
  <si>
    <t>0121</t>
    <phoneticPr fontId="3"/>
  </si>
  <si>
    <t>H11郵政省告示382号6項1号の規定による標準周波数の精度を十分に満足する運用が行われており、目標を達成している。
なお、平成23年度は、東日本大震災の影響及び福島第1原子力発電所事故による避難指示や警戒区域に設定されたことにより発射時間率が低下したが、一時立入りを行って遠隔による送信制御が可能となるよう適切な運用を行っている。</t>
    <rPh sb="17" eb="19">
      <t>キテイ</t>
    </rPh>
    <rPh sb="22" eb="24">
      <t>ヒョウジュン</t>
    </rPh>
    <rPh sb="31" eb="33">
      <t>ジュウブン</t>
    </rPh>
    <rPh sb="34" eb="36">
      <t>マンゾク</t>
    </rPh>
    <rPh sb="38" eb="40">
      <t>ウンヨウ</t>
    </rPh>
    <rPh sb="41" eb="42">
      <t>オコナ</t>
    </rPh>
    <rPh sb="48" eb="50">
      <t>モクヒョウ</t>
    </rPh>
    <rPh sb="51" eb="53">
      <t>タッセイ</t>
    </rPh>
    <rPh sb="62" eb="64">
      <t>ヘイセイ</t>
    </rPh>
    <rPh sb="66" eb="68">
      <t>ネンド</t>
    </rPh>
    <rPh sb="70" eb="73">
      <t>ヒガシニホン</t>
    </rPh>
    <rPh sb="73" eb="76">
      <t>ダイシンサイ</t>
    </rPh>
    <rPh sb="77" eb="79">
      <t>エイキョウ</t>
    </rPh>
    <rPh sb="79" eb="80">
      <t>オヨ</t>
    </rPh>
    <rPh sb="81" eb="83">
      <t>フクシマ</t>
    </rPh>
    <rPh sb="83" eb="84">
      <t>ダイ</t>
    </rPh>
    <rPh sb="85" eb="88">
      <t>ゲンシリョク</t>
    </rPh>
    <rPh sb="88" eb="91">
      <t>ハツデンショ</t>
    </rPh>
    <rPh sb="91" eb="93">
      <t>ジコ</t>
    </rPh>
    <rPh sb="96" eb="98">
      <t>ヒナン</t>
    </rPh>
    <rPh sb="98" eb="100">
      <t>シジ</t>
    </rPh>
    <rPh sb="101" eb="103">
      <t>ケイカイ</t>
    </rPh>
    <rPh sb="103" eb="105">
      <t>クイキ</t>
    </rPh>
    <rPh sb="106" eb="108">
      <t>セッテイ</t>
    </rPh>
    <rPh sb="116" eb="118">
      <t>ハッシャ</t>
    </rPh>
    <rPh sb="118" eb="121">
      <t>ジカンリツ</t>
    </rPh>
    <rPh sb="122" eb="124">
      <t>テイカ</t>
    </rPh>
    <rPh sb="128" eb="130">
      <t>イチジ</t>
    </rPh>
    <rPh sb="130" eb="132">
      <t>タチイ</t>
    </rPh>
    <rPh sb="134" eb="135">
      <t>オコナ</t>
    </rPh>
    <rPh sb="137" eb="139">
      <t>エンカク</t>
    </rPh>
    <rPh sb="142" eb="144">
      <t>ソウシン</t>
    </rPh>
    <rPh sb="144" eb="146">
      <t>セイギョ</t>
    </rPh>
    <rPh sb="147" eb="149">
      <t>カノウ</t>
    </rPh>
    <rPh sb="154" eb="156">
      <t>テキセツ</t>
    </rPh>
    <rPh sb="157" eb="159">
      <t>ウンヨウ</t>
    </rPh>
    <rPh sb="160" eb="161">
      <t>オコナ</t>
    </rPh>
    <phoneticPr fontId="3"/>
  </si>
  <si>
    <t>要員数等の変更を行うなど運用体制を合理化しコスト削減に努めるとともに、一般競争入札や随意契約については公募の実施を行うなど適正な支出となるよう、引き続き努めていく。
標準電波による周波数標準は、無線局の周波数調整に利用されており、無線局全体の受益を目的としていることから電波利用料を財源としており、事業目的に即し真に必要なものに限定されているかを確認して委託額の確定を行っている。</t>
    <rPh sb="0" eb="3">
      <t>ヨウインスウ</t>
    </rPh>
    <rPh sb="3" eb="4">
      <t>トウ</t>
    </rPh>
    <rPh sb="5" eb="7">
      <t>ヘンコウ</t>
    </rPh>
    <rPh sb="8" eb="9">
      <t>オコナ</t>
    </rPh>
    <rPh sb="24" eb="26">
      <t>サクゲン</t>
    </rPh>
    <rPh sb="27" eb="28">
      <t>ツト</t>
    </rPh>
    <rPh sb="149" eb="151">
      <t>ジギョウ</t>
    </rPh>
    <rPh sb="151" eb="153">
      <t>モクテキ</t>
    </rPh>
    <rPh sb="154" eb="155">
      <t>ソク</t>
    </rPh>
    <rPh sb="156" eb="157">
      <t>シン</t>
    </rPh>
    <rPh sb="158" eb="160">
      <t>ヒツヨウ</t>
    </rPh>
    <rPh sb="164" eb="166">
      <t>ゲンテイ</t>
    </rPh>
    <rPh sb="173" eb="175">
      <t>カクニン</t>
    </rPh>
    <rPh sb="177" eb="179">
      <t>イタク</t>
    </rPh>
    <rPh sb="179" eb="180">
      <t>ガク</t>
    </rPh>
    <rPh sb="181" eb="183">
      <t>カクテイ</t>
    </rPh>
    <rPh sb="184" eb="185">
      <t>オコナ</t>
    </rPh>
    <phoneticPr fontId="3"/>
  </si>
  <si>
    <t>随意契約
（公募）</t>
    <rPh sb="0" eb="2">
      <t>ズイイ</t>
    </rPh>
    <rPh sb="2" eb="4">
      <t>ケイヤク</t>
    </rPh>
    <rPh sb="6" eb="8">
      <t>コウボ</t>
    </rPh>
    <phoneticPr fontId="3"/>
  </si>
  <si>
    <t>随意契約
（少額）</t>
    <rPh sb="0" eb="2">
      <t>ズイイ</t>
    </rPh>
    <rPh sb="2" eb="4">
      <t>ケイヤク</t>
    </rPh>
    <rPh sb="6" eb="8">
      <t>ショウガク</t>
    </rPh>
    <phoneticPr fontId="3"/>
  </si>
  <si>
    <r>
      <t xml:space="preserve">総務省設置法第4条第73号
</t>
    </r>
    <r>
      <rPr>
        <sz val="9"/>
        <rFont val="ＭＳ Ｐゴシック"/>
        <family val="3"/>
        <charset val="128"/>
      </rPr>
      <t>独立行政法人情報通信研究機構法第14条第1項第3号</t>
    </r>
    <r>
      <rPr>
        <sz val="10"/>
        <rFont val="ＭＳ Ｐゴシック"/>
        <family val="3"/>
        <charset val="128"/>
      </rPr>
      <t xml:space="preserve">
電波法103条の2第4項第5号</t>
    </r>
    <rPh sb="33" eb="34">
      <t>ダイ</t>
    </rPh>
    <rPh sb="35" eb="36">
      <t>コウ</t>
    </rPh>
    <phoneticPr fontId="3"/>
  </si>
  <si>
    <t>独立行政法人情報通信研究機構が達成すべき業務運営に関する目標(平成23年3月2日決定)
同目標を達成するための計画(平成23年3月31日認可)</t>
    <rPh sb="31" eb="33">
      <t>ヘイセイ</t>
    </rPh>
    <rPh sb="35" eb="36">
      <t>ネン</t>
    </rPh>
    <rPh sb="37" eb="38">
      <t>ガツ</t>
    </rPh>
    <rPh sb="39" eb="40">
      <t>ニチ</t>
    </rPh>
    <rPh sb="40" eb="42">
      <t>ケッテイ</t>
    </rPh>
    <rPh sb="58" eb="60">
      <t>ヘイセイ</t>
    </rPh>
    <rPh sb="62" eb="63">
      <t>ネン</t>
    </rPh>
    <rPh sb="64" eb="65">
      <t>ガツ</t>
    </rPh>
    <rPh sb="67" eb="68">
      <t>ニチ</t>
    </rPh>
    <rPh sb="68" eb="70">
      <t>ニンカ</t>
    </rPh>
    <phoneticPr fontId="3"/>
  </si>
  <si>
    <t>―</t>
    <phoneticPr fontId="3"/>
  </si>
  <si>
    <t>(　―　)</t>
    <phoneticPr fontId="3"/>
  </si>
  <si>
    <t>手数料</t>
    <rPh sb="0" eb="3">
      <t>テスウリョウ</t>
    </rPh>
    <phoneticPr fontId="3"/>
  </si>
  <si>
    <t>更なる経費の効率化を図るべき</t>
    <rPh sb="0" eb="1">
      <t>サラ</t>
    </rPh>
    <rPh sb="3" eb="5">
      <t>ケイヒ</t>
    </rPh>
    <rPh sb="6" eb="9">
      <t>コウリツカ</t>
    </rPh>
    <rPh sb="10" eb="11">
      <t>ハカ</t>
    </rPh>
    <phoneticPr fontId="3"/>
  </si>
  <si>
    <t>一部改善</t>
    <rPh sb="0" eb="2">
      <t>イチブ</t>
    </rPh>
    <rPh sb="2" eb="4">
      <t>カイゼン</t>
    </rPh>
    <phoneticPr fontId="3"/>
  </si>
  <si>
    <t>課長　田中　宏</t>
    <rPh sb="0" eb="2">
      <t>カチョウ</t>
    </rPh>
    <rPh sb="3" eb="5">
      <t>タナカ</t>
    </rPh>
    <rPh sb="6" eb="7">
      <t>ヒロシ</t>
    </rPh>
    <phoneticPr fontId="3"/>
  </si>
  <si>
    <t>23.8（千円／時間）　　　　　　</t>
    <rPh sb="5" eb="6">
      <t>セン</t>
    </rPh>
    <rPh sb="6" eb="7">
      <t>エン</t>
    </rPh>
    <rPh sb="8" eb="10">
      <t>ジカン</t>
    </rPh>
    <phoneticPr fontId="3"/>
  </si>
  <si>
    <r>
      <rPr>
        <sz val="11"/>
        <rFont val="ＭＳ Ｐゴシック"/>
        <family val="3"/>
        <charset val="128"/>
      </rPr>
      <t>417百万円÷8,760時間（1年間）÷2局</t>
    </r>
    <phoneticPr fontId="3"/>
  </si>
  <si>
    <t>縮減</t>
    <rPh sb="0" eb="2">
      <t>シュクゲン</t>
    </rPh>
    <phoneticPr fontId="3"/>
  </si>
  <si>
    <t>所見を踏まえて、経費の精査を行い、３．８百円減額して要求</t>
    <rPh sb="0" eb="2">
      <t>ショケン</t>
    </rPh>
    <rPh sb="3" eb="4">
      <t>フ</t>
    </rPh>
    <rPh sb="8" eb="10">
      <t>ケイヒ</t>
    </rPh>
    <rPh sb="11" eb="13">
      <t>セイサ</t>
    </rPh>
    <rPh sb="14" eb="15">
      <t>オコナ</t>
    </rPh>
    <rPh sb="20" eb="21">
      <t>ヒャク</t>
    </rPh>
    <rPh sb="22" eb="24">
      <t>ゲンガク</t>
    </rPh>
    <rPh sb="26" eb="28">
      <t>ヨウキュウ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</si>
</sst>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 "/>
    <numFmt numFmtId="177" formatCode="0.0%"/>
    <numFmt numFmtId="178" formatCode="#,##0.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1"/>
      <name val="Wingdings"/>
      <charset val="2"/>
    </font>
    <font>
      <vertAlign val="superscript"/>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6">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hair">
        <color indexed="64"/>
      </bottom>
      <diagonal/>
    </border>
    <border>
      <left style="dashed">
        <color indexed="64"/>
      </left>
      <right/>
      <top style="thin">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568">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2" applyFont="1" applyFill="1" applyBorder="1" applyAlignment="1" applyProtection="1">
      <alignment vertical="top"/>
    </xf>
    <xf numFmtId="0" fontId="7" fillId="0" borderId="3" xfId="4"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7" fillId="0" borderId="1" xfId="4" applyFont="1" applyFill="1" applyBorder="1" applyAlignment="1" applyProtection="1">
      <alignment horizontal="center" vertical="center" wrapText="1"/>
    </xf>
    <xf numFmtId="0" fontId="10" fillId="0" borderId="4" xfId="2" applyFont="1" applyFill="1" applyBorder="1" applyAlignment="1" applyProtection="1">
      <alignment vertical="top"/>
    </xf>
    <xf numFmtId="0" fontId="10" fillId="0" borderId="0" xfId="2" applyFont="1" applyFill="1" applyBorder="1" applyAlignment="1" applyProtection="1">
      <alignment vertical="top"/>
    </xf>
    <xf numFmtId="0" fontId="10" fillId="0" borderId="2" xfId="2" applyFont="1" applyFill="1" applyBorder="1" applyAlignment="1" applyProtection="1">
      <alignment vertical="top"/>
    </xf>
    <xf numFmtId="0" fontId="1" fillId="0" borderId="0" xfId="0" applyFont="1" applyFill="1" applyBorder="1" applyAlignment="1">
      <alignment vertical="top" wrapText="1"/>
    </xf>
    <xf numFmtId="0" fontId="10" fillId="0" borderId="5" xfId="2" applyFont="1" applyFill="1" applyBorder="1" applyAlignment="1" applyProtection="1">
      <alignment vertical="top"/>
    </xf>
    <xf numFmtId="0" fontId="10" fillId="0" borderId="6" xfId="2"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13" xfId="0" applyFont="1" applyFill="1" applyBorder="1" applyAlignment="1">
      <alignment horizontal="left" vertical="center"/>
    </xf>
    <xf numFmtId="0" fontId="18" fillId="0" borderId="0" xfId="0" applyFont="1">
      <alignment vertical="center"/>
    </xf>
    <xf numFmtId="0" fontId="7" fillId="0" borderId="0" xfId="4" applyFont="1" applyFill="1" applyBorder="1" applyAlignment="1" applyProtection="1">
      <alignment horizontal="center" vertical="center" wrapText="1"/>
    </xf>
    <xf numFmtId="0" fontId="0" fillId="2" borderId="14" xfId="0" applyFill="1" applyBorder="1" applyAlignment="1">
      <alignment vertical="center"/>
    </xf>
    <xf numFmtId="0" fontId="0" fillId="0" borderId="14" xfId="0" applyFill="1" applyBorder="1" applyAlignment="1">
      <alignment vertical="center"/>
    </xf>
    <xf numFmtId="178" fontId="0" fillId="0" borderId="14" xfId="0" applyNumberFormat="1" applyFont="1" applyBorder="1" applyAlignment="1">
      <alignment vertical="center" wrapText="1"/>
    </xf>
    <xf numFmtId="178" fontId="0" fillId="0" borderId="14" xfId="0" applyNumberFormat="1" applyFont="1" applyBorder="1" applyAlignment="1">
      <alignment vertical="center"/>
    </xf>
    <xf numFmtId="0" fontId="10" fillId="0" borderId="32"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3" xfId="0" applyFont="1" applyFill="1" applyBorder="1" applyAlignment="1">
      <alignment horizontal="center" vertical="center"/>
    </xf>
    <xf numFmtId="0" fontId="0" fillId="0" borderId="32" xfId="0" applyFill="1" applyBorder="1" applyAlignment="1">
      <alignment horizontal="center" vertical="center"/>
    </xf>
    <xf numFmtId="0" fontId="0" fillId="0" borderId="11" xfId="0" applyFill="1" applyBorder="1" applyAlignment="1">
      <alignment horizontal="center" vertical="center"/>
    </xf>
    <xf numFmtId="0" fontId="0" fillId="0" borderId="33" xfId="0" applyFill="1" applyBorder="1" applyAlignment="1">
      <alignment horizontal="center" vertical="center"/>
    </xf>
    <xf numFmtId="178" fontId="0" fillId="0" borderId="32" xfId="0" applyNumberFormat="1" applyFont="1" applyBorder="1" applyAlignment="1">
      <alignment vertical="center" wrapText="1"/>
    </xf>
    <xf numFmtId="178" fontId="0" fillId="0" borderId="11" xfId="0" applyNumberFormat="1" applyFont="1" applyBorder="1" applyAlignment="1">
      <alignment vertical="center" wrapText="1"/>
    </xf>
    <xf numFmtId="178" fontId="0" fillId="0" borderId="33" xfId="0" applyNumberFormat="1" applyFont="1" applyBorder="1" applyAlignment="1">
      <alignment vertical="center" wrapText="1"/>
    </xf>
    <xf numFmtId="0" fontId="0" fillId="2" borderId="14" xfId="0" applyFill="1" applyBorder="1" applyAlignment="1">
      <alignment horizontal="center" vertical="center"/>
    </xf>
    <xf numFmtId="0" fontId="0" fillId="2" borderId="14" xfId="0" applyFill="1" applyBorder="1" applyAlignment="1">
      <alignment horizontal="center" vertical="center" wrapText="1"/>
    </xf>
    <xf numFmtId="0" fontId="0" fillId="0" borderId="14" xfId="0" applyBorder="1" applyAlignment="1">
      <alignment vertical="center"/>
    </xf>
    <xf numFmtId="176" fontId="0" fillId="0" borderId="14" xfId="0" applyNumberFormat="1" applyFont="1" applyBorder="1" applyAlignment="1">
      <alignment vertical="center" wrapText="1"/>
    </xf>
    <xf numFmtId="176" fontId="0" fillId="0" borderId="14" xfId="0" applyNumberFormat="1" applyFont="1" applyBorder="1" applyAlignment="1">
      <alignment vertical="center"/>
    </xf>
    <xf numFmtId="0" fontId="10" fillId="0" borderId="32" xfId="0" applyFont="1" applyBorder="1" applyAlignment="1">
      <alignment horizontal="center" vertical="center" wrapText="1"/>
    </xf>
    <xf numFmtId="0" fontId="10" fillId="0" borderId="11" xfId="0" applyFont="1" applyBorder="1" applyAlignment="1">
      <alignment horizontal="center" vertical="center"/>
    </xf>
    <xf numFmtId="0" fontId="10" fillId="0" borderId="33" xfId="0" applyFont="1"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177" fontId="0" fillId="0" borderId="14" xfId="0" applyNumberFormat="1" applyFont="1" applyFill="1" applyBorder="1" applyAlignment="1">
      <alignment vertical="center"/>
    </xf>
    <xf numFmtId="0" fontId="0" fillId="2" borderId="75" xfId="0" applyFill="1" applyBorder="1" applyAlignment="1">
      <alignment vertical="center"/>
    </xf>
    <xf numFmtId="0" fontId="0" fillId="2" borderId="87" xfId="0" applyFill="1" applyBorder="1" applyAlignment="1">
      <alignment vertical="center"/>
    </xf>
    <xf numFmtId="0" fontId="0" fillId="2" borderId="78" xfId="0" applyFill="1" applyBorder="1" applyAlignment="1">
      <alignment vertical="center"/>
    </xf>
    <xf numFmtId="0" fontId="0" fillId="2" borderId="61" xfId="0" applyFill="1" applyBorder="1" applyAlignment="1">
      <alignment vertical="center"/>
    </xf>
    <xf numFmtId="176" fontId="0" fillId="0" borderId="48" xfId="0" applyNumberFormat="1" applyFont="1" applyFill="1" applyBorder="1" applyAlignment="1">
      <alignment horizontal="right" vertical="center"/>
    </xf>
    <xf numFmtId="176" fontId="0" fillId="0" borderId="46" xfId="0" applyNumberFormat="1" applyFont="1" applyFill="1" applyBorder="1" applyAlignment="1">
      <alignment horizontal="right"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left" vertical="center" wrapText="1"/>
    </xf>
    <xf numFmtId="0" fontId="0" fillId="0" borderId="46" xfId="0" applyFont="1" applyBorder="1" applyAlignment="1">
      <alignment horizontal="left" vertical="center"/>
    </xf>
    <xf numFmtId="0" fontId="0" fillId="0" borderId="47" xfId="0" applyFont="1" applyBorder="1" applyAlignment="1">
      <alignment horizontal="left" vertical="center"/>
    </xf>
    <xf numFmtId="176" fontId="0" fillId="0" borderId="48" xfId="0" applyNumberFormat="1" applyFont="1" applyBorder="1" applyAlignment="1">
      <alignment horizontal="right" vertical="center"/>
    </xf>
    <xf numFmtId="176" fontId="0" fillId="0" borderId="46" xfId="0" applyNumberFormat="1" applyFont="1" applyBorder="1" applyAlignment="1">
      <alignment horizontal="right" vertical="center"/>
    </xf>
    <xf numFmtId="176" fontId="0" fillId="0" borderId="49" xfId="0" applyNumberFormat="1" applyFont="1" applyBorder="1" applyAlignment="1">
      <alignment horizontal="right" vertical="center"/>
    </xf>
    <xf numFmtId="0" fontId="0" fillId="0" borderId="58" xfId="0" applyFont="1" applyBorder="1" applyAlignment="1">
      <alignment horizontal="center" vertical="center" wrapText="1"/>
    </xf>
    <xf numFmtId="0" fontId="0" fillId="0" borderId="59" xfId="0" applyFont="1" applyBorder="1" applyAlignment="1">
      <alignment horizontal="center" vertical="center"/>
    </xf>
    <xf numFmtId="0" fontId="0" fillId="0" borderId="60" xfId="0" applyFont="1" applyBorder="1" applyAlignment="1">
      <alignment horizontal="center" vertical="center"/>
    </xf>
    <xf numFmtId="176" fontId="0" fillId="0" borderId="32"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25" xfId="0" applyNumberFormat="1" applyFont="1" applyBorder="1" applyAlignment="1">
      <alignment horizontal="right"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left" vertical="center" wrapText="1"/>
    </xf>
    <xf numFmtId="0" fontId="0" fillId="0" borderId="41" xfId="0" applyFont="1" applyBorder="1" applyAlignment="1">
      <alignment horizontal="left" vertical="center"/>
    </xf>
    <xf numFmtId="0" fontId="0" fillId="0" borderId="42" xfId="0" applyFont="1" applyBorder="1" applyAlignment="1">
      <alignment horizontal="left" vertical="center"/>
    </xf>
    <xf numFmtId="176" fontId="0" fillId="0" borderId="43" xfId="0" applyNumberFormat="1" applyFont="1" applyBorder="1" applyAlignment="1">
      <alignment horizontal="right" vertical="center"/>
    </xf>
    <xf numFmtId="176" fontId="0" fillId="0" borderId="41" xfId="0" applyNumberFormat="1" applyFont="1" applyBorder="1" applyAlignment="1">
      <alignment horizontal="right" vertical="center"/>
    </xf>
    <xf numFmtId="176" fontId="0" fillId="0" borderId="44" xfId="0" applyNumberFormat="1" applyFont="1" applyBorder="1" applyAlignment="1">
      <alignment horizontal="right" vertical="center"/>
    </xf>
    <xf numFmtId="176" fontId="0" fillId="0" borderId="47" xfId="0" applyNumberFormat="1" applyFont="1" applyBorder="1" applyAlignment="1">
      <alignment horizontal="right"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7" fillId="2" borderId="7" xfId="4" applyFont="1" applyFill="1" applyBorder="1" applyAlignment="1" applyProtection="1">
      <alignment horizontal="center" vertical="center" wrapText="1"/>
    </xf>
    <xf numFmtId="0" fontId="7" fillId="2" borderId="3" xfId="4" applyFont="1" applyFill="1" applyBorder="1" applyAlignment="1" applyProtection="1">
      <alignment horizontal="center" vertical="center" wrapText="1"/>
    </xf>
    <xf numFmtId="0" fontId="7" fillId="2" borderId="8"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11" xfId="0" applyFont="1" applyBorder="1" applyAlignment="1">
      <alignment horizontal="center" vertical="center"/>
    </xf>
    <xf numFmtId="0" fontId="0" fillId="0" borderId="33" xfId="0" applyFont="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Border="1" applyAlignment="1">
      <alignment horizontal="center" vertical="center"/>
    </xf>
    <xf numFmtId="0" fontId="1" fillId="0" borderId="3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3"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25" xfId="0" applyFont="1" applyBorder="1" applyAlignment="1">
      <alignment horizontal="center" vertical="center" wrapText="1"/>
    </xf>
    <xf numFmtId="0" fontId="0" fillId="0" borderId="55" xfId="0" applyFont="1" applyBorder="1" applyAlignment="1">
      <alignment horizontal="center" vertical="center"/>
    </xf>
    <xf numFmtId="176" fontId="0" fillId="0" borderId="32"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left" vertical="center" wrapText="1"/>
    </xf>
    <xf numFmtId="0" fontId="0" fillId="0" borderId="51" xfId="0" applyFont="1" applyBorder="1" applyAlignment="1">
      <alignment horizontal="left" vertical="center"/>
    </xf>
    <xf numFmtId="0" fontId="0" fillId="0" borderId="52" xfId="0" applyFont="1" applyBorder="1" applyAlignment="1">
      <alignment horizontal="left" vertical="center"/>
    </xf>
    <xf numFmtId="176" fontId="0" fillId="0" borderId="53" xfId="0" applyNumberFormat="1" applyFont="1" applyFill="1" applyBorder="1" applyAlignment="1">
      <alignment horizontal="right" vertical="center"/>
    </xf>
    <xf numFmtId="176" fontId="0" fillId="0" borderId="51" xfId="0" applyNumberFormat="1" applyFont="1" applyFill="1" applyBorder="1" applyAlignment="1">
      <alignment horizontal="right" vertical="center"/>
    </xf>
    <xf numFmtId="176" fontId="0" fillId="0" borderId="52" xfId="0" applyNumberFormat="1" applyFont="1" applyFill="1" applyBorder="1" applyAlignment="1">
      <alignment horizontal="right"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9" fontId="0" fillId="0" borderId="48" xfId="0" applyNumberFormat="1" applyFont="1" applyBorder="1" applyAlignment="1">
      <alignment horizontal="left" vertical="center" wrapText="1"/>
    </xf>
    <xf numFmtId="0" fontId="2" fillId="0" borderId="55" xfId="0" applyFont="1" applyFill="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Fill="1" applyBorder="1" applyAlignment="1">
      <alignment horizontal="center" vertical="center"/>
    </xf>
    <xf numFmtId="0" fontId="2" fillId="0" borderId="2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Border="1" applyAlignment="1">
      <alignment horizontal="center" vertical="center"/>
    </xf>
    <xf numFmtId="0" fontId="1" fillId="0" borderId="11" xfId="0" applyFont="1" applyBorder="1" applyAlignment="1">
      <alignment horizontal="center" vertical="center"/>
    </xf>
    <xf numFmtId="0" fontId="1" fillId="0" borderId="33" xfId="0" applyFont="1" applyBorder="1" applyAlignment="1">
      <alignment horizontal="center" vertical="center"/>
    </xf>
    <xf numFmtId="0" fontId="1" fillId="0" borderId="55" xfId="0" applyFont="1" applyFill="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6" fillId="2" borderId="107" xfId="4" applyFont="1" applyFill="1" applyBorder="1" applyAlignment="1" applyProtection="1">
      <alignment horizontal="center" vertical="center"/>
    </xf>
    <xf numFmtId="0" fontId="1" fillId="0" borderId="108" xfId="0" applyFont="1" applyBorder="1">
      <alignment vertical="center"/>
    </xf>
    <xf numFmtId="0" fontId="1" fillId="0" borderId="109" xfId="0" applyFont="1" applyBorder="1">
      <alignment vertical="center"/>
    </xf>
    <xf numFmtId="0" fontId="7" fillId="2" borderId="22" xfId="4" applyFont="1" applyFill="1" applyBorder="1" applyAlignment="1" applyProtection="1">
      <alignment horizontal="center" vertical="center"/>
    </xf>
    <xf numFmtId="0" fontId="7" fillId="2" borderId="23" xfId="4" applyFont="1" applyFill="1" applyBorder="1" applyAlignment="1" applyProtection="1">
      <alignment horizontal="center" vertical="center"/>
    </xf>
    <xf numFmtId="0" fontId="13" fillId="0" borderId="110" xfId="2" applyFont="1" applyFill="1" applyBorder="1" applyAlignment="1" applyProtection="1">
      <alignment horizontal="center" vertical="center" wrapText="1" shrinkToFit="1"/>
    </xf>
    <xf numFmtId="0" fontId="0" fillId="0" borderId="23" xfId="0" applyFont="1" applyFill="1" applyBorder="1" applyAlignment="1">
      <alignment horizontal="center" vertical="center"/>
    </xf>
    <xf numFmtId="0" fontId="9" fillId="2" borderId="111" xfId="2" applyFont="1" applyFill="1" applyBorder="1" applyAlignment="1" applyProtection="1">
      <alignment horizontal="center" vertical="center" wrapText="1" shrinkToFit="1"/>
    </xf>
    <xf numFmtId="0" fontId="1" fillId="0" borderId="23" xfId="0" applyFont="1" applyBorder="1" applyAlignment="1">
      <alignment horizontal="center" vertical="center"/>
    </xf>
    <xf numFmtId="0" fontId="1" fillId="0" borderId="112" xfId="0" applyFont="1" applyBorder="1" applyAlignment="1">
      <alignment horizontal="center" vertical="center"/>
    </xf>
    <xf numFmtId="0" fontId="10" fillId="0" borderId="23" xfId="0" applyFont="1" applyBorder="1" applyAlignment="1">
      <alignment horizontal="center" vertical="center"/>
    </xf>
    <xf numFmtId="0" fontId="0" fillId="0" borderId="23" xfId="0" applyBorder="1" applyAlignment="1">
      <alignment horizontal="center" vertical="center"/>
    </xf>
    <xf numFmtId="0" fontId="0" fillId="0" borderId="112" xfId="0" applyBorder="1" applyAlignment="1">
      <alignment horizontal="center" vertical="center"/>
    </xf>
    <xf numFmtId="0" fontId="7" fillId="2" borderId="111" xfId="2" applyFont="1" applyFill="1" applyBorder="1" applyAlignment="1" applyProtection="1">
      <alignment horizontal="center" vertical="center"/>
    </xf>
    <xf numFmtId="0" fontId="0" fillId="0" borderId="24" xfId="0" applyBorder="1" applyAlignment="1">
      <alignment horizontal="center" vertical="center"/>
    </xf>
    <xf numFmtId="0" fontId="8" fillId="2" borderId="13" xfId="4" applyFont="1" applyFill="1" applyBorder="1" applyAlignment="1" applyProtection="1">
      <alignment horizontal="center" vertical="center" wrapText="1" shrinkToFit="1"/>
    </xf>
    <xf numFmtId="0" fontId="8" fillId="2" borderId="11" xfId="4" applyFont="1" applyFill="1" applyBorder="1" applyAlignment="1" applyProtection="1">
      <alignment horizontal="center" vertical="center" shrinkToFit="1"/>
    </xf>
    <xf numFmtId="0" fontId="8" fillId="2" borderId="105" xfId="4" applyFont="1" applyFill="1" applyBorder="1" applyAlignment="1" applyProtection="1">
      <alignment horizontal="center" vertical="center" shrinkToFit="1"/>
    </xf>
    <xf numFmtId="0" fontId="11" fillId="0" borderId="55"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7" fillId="2" borderId="32" xfId="2"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33" xfId="0" applyBorder="1" applyAlignment="1">
      <alignment horizontal="center" vertical="center" shrinkToFit="1"/>
    </xf>
    <xf numFmtId="0" fontId="11" fillId="0" borderId="32" xfId="3" applyFont="1" applyFill="1" applyBorder="1" applyAlignment="1" applyProtection="1">
      <alignment horizontal="center" vertical="center" shrinkToFit="1"/>
    </xf>
    <xf numFmtId="0" fontId="11" fillId="0" borderId="11" xfId="3" applyFont="1" applyFill="1" applyBorder="1" applyAlignment="1" applyProtection="1">
      <alignment horizontal="center" vertical="center" shrinkToFit="1"/>
    </xf>
    <xf numFmtId="0" fontId="11" fillId="0" borderId="25" xfId="3" applyFont="1" applyFill="1" applyBorder="1" applyAlignment="1" applyProtection="1">
      <alignment horizontal="center" vertical="center" shrinkToFit="1"/>
    </xf>
    <xf numFmtId="0" fontId="12" fillId="2" borderId="13" xfId="4" applyFont="1" applyFill="1" applyBorder="1" applyAlignment="1" applyProtection="1">
      <alignment horizontal="center" vertical="center"/>
    </xf>
    <xf numFmtId="0" fontId="12" fillId="2" borderId="11" xfId="4" applyFont="1" applyFill="1" applyBorder="1" applyAlignment="1" applyProtection="1">
      <alignment horizontal="center" vertical="center"/>
    </xf>
    <xf numFmtId="0" fontId="11" fillId="0" borderId="55" xfId="2" applyFont="1" applyFill="1" applyBorder="1" applyAlignment="1" applyProtection="1">
      <alignment horizontal="center" vertical="center" wrapText="1" shrinkToFit="1"/>
    </xf>
    <xf numFmtId="0" fontId="7" fillId="2" borderId="32" xfId="4" applyFont="1" applyFill="1" applyBorder="1" applyAlignment="1" applyProtection="1">
      <alignment horizontal="center" vertical="center"/>
    </xf>
    <xf numFmtId="0" fontId="7" fillId="2" borderId="11" xfId="4" applyFont="1" applyFill="1" applyBorder="1" applyAlignment="1" applyProtection="1">
      <alignment horizontal="center" vertical="center"/>
    </xf>
    <xf numFmtId="0" fontId="7" fillId="2" borderId="33" xfId="4" applyFont="1" applyFill="1" applyBorder="1" applyAlignment="1" applyProtection="1">
      <alignment horizontal="center" vertical="center"/>
    </xf>
    <xf numFmtId="0" fontId="11" fillId="0" borderId="11" xfId="3" applyFont="1" applyFill="1" applyBorder="1" applyAlignment="1" applyProtection="1">
      <alignment horizontal="center" vertical="center" wrapText="1"/>
    </xf>
    <xf numFmtId="0" fontId="0" fillId="0" borderId="25" xfId="0" applyBorder="1" applyAlignment="1">
      <alignment horizontal="center" vertical="center"/>
    </xf>
    <xf numFmtId="0" fontId="12" fillId="2" borderId="72" xfId="4" applyFont="1" applyFill="1" applyBorder="1" applyAlignment="1" applyProtection="1">
      <alignment horizontal="center" vertical="center" wrapText="1" shrinkToFit="1"/>
    </xf>
    <xf numFmtId="0" fontId="12" fillId="2" borderId="57" xfId="4" applyFont="1" applyFill="1" applyBorder="1" applyAlignment="1" applyProtection="1">
      <alignment horizontal="center" vertical="center" wrapText="1" shrinkToFit="1"/>
    </xf>
    <xf numFmtId="0" fontId="12" fillId="2" borderId="62" xfId="4" applyFont="1" applyFill="1" applyBorder="1" applyAlignment="1" applyProtection="1">
      <alignment horizontal="center" vertical="center" wrapText="1" shrinkToFit="1"/>
    </xf>
    <xf numFmtId="0" fontId="12" fillId="2" borderId="27" xfId="4" applyFont="1" applyFill="1" applyBorder="1" applyAlignment="1" applyProtection="1">
      <alignment horizontal="center" vertical="center" wrapText="1" shrinkToFit="1"/>
    </xf>
    <xf numFmtId="0" fontId="10" fillId="0" borderId="56" xfId="4" applyFont="1" applyFill="1" applyBorder="1" applyAlignment="1" applyProtection="1">
      <alignment vertical="center" wrapText="1" shrinkToFit="1"/>
    </xf>
    <xf numFmtId="0" fontId="10" fillId="0" borderId="57" xfId="4" applyFont="1" applyFill="1" applyBorder="1" applyAlignment="1" applyProtection="1">
      <alignment vertical="center" wrapText="1" shrinkToFit="1"/>
    </xf>
    <xf numFmtId="0" fontId="10" fillId="0" borderId="57" xfId="0" applyFont="1" applyBorder="1" applyAlignment="1">
      <alignment vertical="center" wrapText="1"/>
    </xf>
    <xf numFmtId="0" fontId="10" fillId="0" borderId="87" xfId="0" applyFont="1" applyBorder="1" applyAlignment="1">
      <alignment vertical="center" wrapText="1"/>
    </xf>
    <xf numFmtId="0" fontId="10" fillId="0" borderId="26" xfId="4" applyFont="1" applyFill="1" applyBorder="1" applyAlignment="1" applyProtection="1">
      <alignment vertical="center" wrapText="1" shrinkToFit="1"/>
    </xf>
    <xf numFmtId="0" fontId="10" fillId="0" borderId="27" xfId="4" applyFont="1" applyFill="1" applyBorder="1" applyAlignment="1" applyProtection="1">
      <alignment vertical="center" wrapText="1" shrinkToFit="1"/>
    </xf>
    <xf numFmtId="0" fontId="10" fillId="0" borderId="27" xfId="0" applyFont="1" applyBorder="1" applyAlignment="1">
      <alignment vertical="center" wrapText="1"/>
    </xf>
    <xf numFmtId="0" fontId="10" fillId="0" borderId="61" xfId="0" applyFont="1" applyBorder="1" applyAlignment="1">
      <alignment vertical="center" wrapText="1"/>
    </xf>
    <xf numFmtId="0" fontId="7" fillId="2" borderId="32" xfId="2" applyNumberFormat="1" applyFont="1" applyFill="1" applyBorder="1" applyAlignment="1" applyProtection="1">
      <alignment horizontal="center" vertical="center" wrapText="1"/>
    </xf>
    <xf numFmtId="0" fontId="0" fillId="0" borderId="75" xfId="2" applyFont="1" applyFill="1" applyBorder="1" applyAlignment="1">
      <alignment vertical="center" wrapText="1" shrinkToFit="1"/>
    </xf>
    <xf numFmtId="0" fontId="1" fillId="0" borderId="57" xfId="0" applyFont="1" applyBorder="1" applyAlignment="1">
      <alignment vertical="center" wrapText="1" shrinkToFit="1"/>
    </xf>
    <xf numFmtId="0" fontId="1" fillId="0" borderId="76" xfId="0" applyFont="1" applyBorder="1" applyAlignment="1">
      <alignment vertical="center" wrapText="1" shrinkToFit="1"/>
    </xf>
    <xf numFmtId="0" fontId="1" fillId="0" borderId="78" xfId="0" applyFont="1" applyBorder="1" applyAlignment="1">
      <alignment vertical="center" wrapText="1" shrinkToFit="1"/>
    </xf>
    <xf numFmtId="0" fontId="1" fillId="0" borderId="27" xfId="0" applyFont="1" applyBorder="1" applyAlignment="1">
      <alignment vertical="center" wrapText="1" shrinkToFit="1"/>
    </xf>
    <xf numFmtId="0" fontId="1" fillId="0" borderId="28" xfId="0" applyFont="1" applyBorder="1" applyAlignment="1">
      <alignment vertical="center" wrapText="1" shrinkToFit="1"/>
    </xf>
    <xf numFmtId="0" fontId="7" fillId="2" borderId="13" xfId="4" applyFont="1" applyFill="1" applyBorder="1" applyAlignment="1" applyProtection="1">
      <alignment horizontal="center" vertical="center" wrapText="1"/>
    </xf>
    <xf numFmtId="0" fontId="7" fillId="2" borderId="11" xfId="4" applyFont="1" applyFill="1" applyBorder="1" applyAlignment="1" applyProtection="1">
      <alignment horizontal="center" vertical="center" wrapText="1"/>
    </xf>
    <xf numFmtId="0" fontId="0" fillId="0" borderId="55" xfId="2" applyFont="1" applyFill="1" applyBorder="1" applyAlignment="1" applyProtection="1">
      <alignment vertical="center" wrapText="1"/>
    </xf>
    <xf numFmtId="0" fontId="1" fillId="0" borderId="11" xfId="2" applyFont="1" applyFill="1" applyBorder="1" applyAlignment="1" applyProtection="1">
      <alignment vertical="center" wrapText="1"/>
    </xf>
    <xf numFmtId="0" fontId="1" fillId="0" borderId="25" xfId="2" applyFont="1" applyFill="1" applyBorder="1" applyAlignment="1" applyProtection="1">
      <alignment vertical="center" wrapText="1"/>
    </xf>
    <xf numFmtId="0" fontId="11" fillId="2" borderId="96" xfId="4" applyFont="1" applyFill="1" applyBorder="1" applyAlignment="1" applyProtection="1">
      <alignment horizontal="center" vertical="center" wrapText="1"/>
    </xf>
    <xf numFmtId="0" fontId="11" fillId="2" borderId="14" xfId="4" applyFont="1" applyFill="1" applyBorder="1" applyAlignment="1" applyProtection="1">
      <alignment horizontal="center" vertical="center" wrapText="1"/>
    </xf>
    <xf numFmtId="3" fontId="1" fillId="0" borderId="14" xfId="0" applyNumberFormat="1" applyFont="1" applyFill="1" applyBorder="1" applyAlignment="1">
      <alignment vertical="center"/>
    </xf>
    <xf numFmtId="3" fontId="0" fillId="0" borderId="14" xfId="0" applyNumberFormat="1" applyFont="1" applyFill="1" applyBorder="1" applyAlignment="1">
      <alignment vertical="center"/>
    </xf>
    <xf numFmtId="3" fontId="1" fillId="0" borderId="97" xfId="0" applyNumberFormat="1" applyFont="1" applyFill="1" applyBorder="1" applyAlignment="1">
      <alignment vertical="center"/>
    </xf>
    <xf numFmtId="3" fontId="1" fillId="0" borderId="98" xfId="0" applyNumberFormat="1" applyFont="1" applyFill="1" applyBorder="1" applyAlignment="1">
      <alignment vertical="center"/>
    </xf>
    <xf numFmtId="3" fontId="1" fillId="0" borderId="99" xfId="0" applyNumberFormat="1" applyFont="1" applyFill="1" applyBorder="1" applyAlignment="1">
      <alignment vertical="center"/>
    </xf>
    <xf numFmtId="3" fontId="1" fillId="0" borderId="100" xfId="0" applyNumberFormat="1" applyFont="1" applyFill="1" applyBorder="1" applyAlignment="1">
      <alignment vertical="center"/>
    </xf>
    <xf numFmtId="3" fontId="1" fillId="0" borderId="82" xfId="0" applyNumberFormat="1" applyFont="1" applyFill="1" applyBorder="1" applyAlignment="1">
      <alignment vertical="center"/>
    </xf>
    <xf numFmtId="0" fontId="7" fillId="2" borderId="105" xfId="4" applyFont="1" applyFill="1" applyBorder="1" applyAlignment="1" applyProtection="1">
      <alignment horizontal="center" vertical="center" wrapText="1"/>
    </xf>
    <xf numFmtId="0" fontId="7" fillId="2" borderId="72" xfId="4" applyFont="1" applyFill="1" applyBorder="1" applyAlignment="1" applyProtection="1">
      <alignment horizontal="center" vertical="center" wrapText="1"/>
    </xf>
    <xf numFmtId="0" fontId="7" fillId="2" borderId="57" xfId="4" applyFont="1" applyFill="1" applyBorder="1" applyAlignment="1" applyProtection="1">
      <alignment horizontal="center" vertical="center" wrapText="1"/>
    </xf>
    <xf numFmtId="0" fontId="7" fillId="2" borderId="73" xfId="4" applyFont="1" applyFill="1" applyBorder="1" applyAlignment="1" applyProtection="1">
      <alignment horizontal="center" vertical="center" wrapText="1"/>
    </xf>
    <xf numFmtId="0" fontId="7" fillId="2" borderId="62" xfId="4" applyFont="1" applyFill="1" applyBorder="1" applyAlignment="1" applyProtection="1">
      <alignment horizontal="center" vertical="center" wrapText="1"/>
    </xf>
    <xf numFmtId="0" fontId="7" fillId="2" borderId="27" xfId="4" applyFont="1" applyFill="1" applyBorder="1" applyAlignment="1" applyProtection="1">
      <alignment horizontal="center" vertical="center" wrapText="1"/>
    </xf>
    <xf numFmtId="0" fontId="7" fillId="2" borderId="74" xfId="4" applyFont="1" applyFill="1" applyBorder="1" applyAlignment="1" applyProtection="1">
      <alignment horizontal="center" vertical="center" wrapText="1"/>
    </xf>
    <xf numFmtId="0" fontId="7" fillId="0" borderId="106" xfId="4" applyFont="1" applyFill="1" applyBorder="1" applyAlignment="1" applyProtection="1">
      <alignment horizontal="center" vertical="center" wrapText="1"/>
    </xf>
    <xf numFmtId="0" fontId="7" fillId="0" borderId="97" xfId="4" applyFont="1" applyFill="1" applyBorder="1" applyAlignment="1" applyProtection="1">
      <alignment horizontal="center" vertical="center" wrapText="1"/>
    </xf>
    <xf numFmtId="0" fontId="0" fillId="2" borderId="3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3" xfId="0" applyFont="1" applyFill="1" applyBorder="1" applyAlignment="1">
      <alignment horizontal="center" vertical="center"/>
    </xf>
    <xf numFmtId="177" fontId="1" fillId="0" borderId="14" xfId="1" applyNumberFormat="1" applyFont="1" applyFill="1" applyBorder="1" applyAlignment="1">
      <alignment vertical="center"/>
    </xf>
    <xf numFmtId="0" fontId="1" fillId="0" borderId="97" xfId="0" applyFont="1" applyFill="1" applyBorder="1" applyAlignment="1">
      <alignment vertical="center"/>
    </xf>
    <xf numFmtId="0" fontId="1" fillId="0" borderId="98" xfId="0" applyFont="1" applyFill="1" applyBorder="1" applyAlignment="1">
      <alignment vertical="center"/>
    </xf>
    <xf numFmtId="0" fontId="0" fillId="2" borderId="25" xfId="0" applyFont="1" applyFill="1" applyBorder="1" applyAlignment="1">
      <alignment horizontal="center" vertical="center"/>
    </xf>
    <xf numFmtId="0" fontId="11" fillId="2" borderId="56" xfId="4" applyFont="1" applyFill="1" applyBorder="1" applyAlignment="1" applyProtection="1">
      <alignment horizontal="center" vertical="center" wrapText="1"/>
    </xf>
    <xf numFmtId="0" fontId="1" fillId="2" borderId="8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4"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1" fillId="2" borderId="75" xfId="4" applyFont="1" applyFill="1" applyBorder="1" applyAlignment="1" applyProtection="1">
      <alignment horizontal="center" vertical="center" wrapText="1"/>
    </xf>
    <xf numFmtId="0" fontId="11" fillId="2" borderId="57" xfId="4" applyFont="1" applyFill="1" applyBorder="1" applyAlignment="1" applyProtection="1">
      <alignment horizontal="center" vertical="center" wrapText="1"/>
    </xf>
    <xf numFmtId="0" fontId="11" fillId="2" borderId="87" xfId="4" applyFont="1" applyFill="1" applyBorder="1" applyAlignment="1" applyProtection="1">
      <alignment horizontal="center" vertical="center" wrapText="1"/>
    </xf>
    <xf numFmtId="3" fontId="1" fillId="0" borderId="102" xfId="0" applyNumberFormat="1" applyFont="1" applyFill="1" applyBorder="1" applyAlignment="1">
      <alignment vertical="center"/>
    </xf>
    <xf numFmtId="3" fontId="1" fillId="0" borderId="103" xfId="0" applyNumberFormat="1" applyFont="1" applyFill="1" applyBorder="1" applyAlignment="1">
      <alignment vertical="center"/>
    </xf>
    <xf numFmtId="0" fontId="11" fillId="2" borderId="48"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11" fillId="2" borderId="47" xfId="4" applyFont="1" applyFill="1" applyBorder="1" applyAlignment="1" applyProtection="1">
      <alignment horizontal="center" vertical="center" wrapText="1"/>
    </xf>
    <xf numFmtId="3" fontId="1" fillId="0" borderId="85" xfId="0" applyNumberFormat="1" applyFont="1" applyFill="1" applyBorder="1" applyAlignment="1">
      <alignment vertical="center"/>
    </xf>
    <xf numFmtId="0" fontId="0"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27" xfId="0" applyFont="1" applyBorder="1" applyAlignment="1">
      <alignment horizontal="center" vertical="center"/>
    </xf>
    <xf numFmtId="0" fontId="1" fillId="0" borderId="61" xfId="0" applyFont="1" applyBorder="1" applyAlignment="1">
      <alignment horizontal="center" vertical="center"/>
    </xf>
    <xf numFmtId="0" fontId="0" fillId="0" borderId="78" xfId="0" quotePrefix="1" applyFont="1" applyBorder="1" applyAlignment="1">
      <alignment horizontal="center" vertical="center"/>
    </xf>
    <xf numFmtId="0" fontId="0" fillId="0" borderId="78" xfId="0" applyFont="1" applyBorder="1" applyAlignment="1">
      <alignment horizontal="center" vertical="center"/>
    </xf>
    <xf numFmtId="0" fontId="1" fillId="0" borderId="28" xfId="0" applyFont="1" applyBorder="1" applyAlignment="1">
      <alignment horizontal="center" vertical="center"/>
    </xf>
    <xf numFmtId="3" fontId="1" fillId="0" borderId="101" xfId="0" applyNumberFormat="1" applyFont="1" applyFill="1" applyBorder="1" applyAlignment="1">
      <alignment vertical="center"/>
    </xf>
    <xf numFmtId="9" fontId="0" fillId="0" borderId="88" xfId="0" applyNumberFormat="1"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2" borderId="14" xfId="0" applyFont="1" applyFill="1" applyBorder="1" applyAlignment="1">
      <alignment horizontal="center" vertical="center"/>
    </xf>
    <xf numFmtId="0" fontId="0" fillId="2" borderId="14" xfId="0" applyFont="1" applyFill="1" applyBorder="1" applyAlignment="1">
      <alignment horizontal="center" vertical="center" wrapText="1"/>
    </xf>
    <xf numFmtId="0" fontId="0" fillId="2" borderId="95" xfId="0" applyFont="1" applyFill="1" applyBorder="1" applyAlignment="1">
      <alignment horizontal="center" vertical="center"/>
    </xf>
    <xf numFmtId="0" fontId="0" fillId="0" borderId="14" xfId="0" applyBorder="1" applyAlignment="1">
      <alignment horizontal="center" vertical="center" wrapText="1"/>
    </xf>
    <xf numFmtId="0" fontId="1" fillId="0" borderId="14" xfId="0" applyFont="1" applyBorder="1" applyAlignment="1">
      <alignment horizontal="center" vertical="center"/>
    </xf>
    <xf numFmtId="0" fontId="0" fillId="0" borderId="14" xfId="0" applyFont="1" applyBorder="1" applyAlignment="1">
      <alignment horizontal="center" vertical="center"/>
    </xf>
    <xf numFmtId="0" fontId="0" fillId="0" borderId="95" xfId="0" applyFont="1" applyBorder="1" applyAlignment="1">
      <alignment horizontal="center" vertical="center"/>
    </xf>
    <xf numFmtId="0" fontId="12" fillId="2" borderId="72" xfId="0" applyFont="1" applyFill="1" applyBorder="1" applyAlignment="1">
      <alignment horizontal="center" vertical="center" wrapText="1"/>
    </xf>
    <xf numFmtId="0" fontId="12" fillId="2" borderId="57" xfId="0" applyFont="1" applyFill="1" applyBorder="1" applyAlignment="1">
      <alignment horizontal="center" vertical="center"/>
    </xf>
    <xf numFmtId="0" fontId="12" fillId="0" borderId="56"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 fillId="2" borderId="75" xfId="0" applyFont="1" applyFill="1" applyBorder="1" applyAlignment="1">
      <alignment horizontal="center" vertical="center" shrinkToFit="1"/>
    </xf>
    <xf numFmtId="0" fontId="1" fillId="2" borderId="57" xfId="0" applyFont="1" applyFill="1" applyBorder="1" applyAlignment="1">
      <alignment horizontal="center" vertical="center" shrinkToFit="1"/>
    </xf>
    <xf numFmtId="0" fontId="1" fillId="2" borderId="87" xfId="0" applyFont="1" applyFill="1" applyBorder="1" applyAlignment="1">
      <alignment horizontal="center" vertical="center" shrinkToFit="1"/>
    </xf>
    <xf numFmtId="0" fontId="0" fillId="0" borderId="57" xfId="0" applyFont="1" applyFill="1" applyBorder="1" applyAlignment="1">
      <alignment vertical="center"/>
    </xf>
    <xf numFmtId="0" fontId="0" fillId="0" borderId="76" xfId="0" applyFont="1" applyFill="1" applyBorder="1" applyAlignment="1">
      <alignment vertical="center"/>
    </xf>
    <xf numFmtId="0" fontId="0" fillId="0" borderId="56" xfId="0" applyBorder="1" applyAlignment="1">
      <alignment vertical="center" wrapText="1"/>
    </xf>
    <xf numFmtId="0" fontId="1" fillId="0" borderId="57" xfId="0" applyFont="1" applyBorder="1" applyAlignment="1">
      <alignment vertical="center"/>
    </xf>
    <xf numFmtId="0" fontId="1" fillId="0" borderId="87"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61" xfId="0" applyFont="1" applyBorder="1" applyAlignment="1">
      <alignment vertical="center"/>
    </xf>
    <xf numFmtId="0" fontId="16" fillId="2" borderId="75" xfId="0" applyFont="1" applyFill="1" applyBorder="1" applyAlignment="1">
      <alignment horizontal="center" vertical="center" wrapText="1" shrinkToFit="1"/>
    </xf>
    <xf numFmtId="0" fontId="16" fillId="2" borderId="57" xfId="0" applyFont="1" applyFill="1" applyBorder="1" applyAlignment="1">
      <alignment horizontal="center" vertical="center" shrinkToFit="1"/>
    </xf>
    <xf numFmtId="0" fontId="16" fillId="2" borderId="87" xfId="0" applyFont="1" applyFill="1" applyBorder="1" applyAlignment="1">
      <alignment horizontal="center" vertical="center" shrinkToFit="1"/>
    </xf>
    <xf numFmtId="0" fontId="16" fillId="2" borderId="78"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3" fillId="0" borderId="75" xfId="0" applyFont="1" applyBorder="1" applyAlignment="1">
      <alignment vertical="center" wrapText="1"/>
    </xf>
    <xf numFmtId="0" fontId="3" fillId="0" borderId="57" xfId="0" applyFont="1" applyBorder="1" applyAlignment="1">
      <alignment vertical="center" wrapText="1"/>
    </xf>
    <xf numFmtId="0" fontId="3" fillId="0" borderId="87" xfId="0" applyFont="1" applyBorder="1" applyAlignment="1">
      <alignment vertical="center" wrapText="1"/>
    </xf>
    <xf numFmtId="0" fontId="3" fillId="0" borderId="78" xfId="0" applyFont="1" applyBorder="1" applyAlignment="1">
      <alignment vertical="center" wrapText="1"/>
    </xf>
    <xf numFmtId="0" fontId="3" fillId="0" borderId="27" xfId="0" applyFont="1" applyBorder="1" applyAlignment="1">
      <alignment vertical="center" wrapText="1"/>
    </xf>
    <xf numFmtId="0" fontId="3" fillId="0" borderId="61" xfId="0" applyFont="1" applyBorder="1" applyAlignment="1">
      <alignment vertical="center" wrapText="1"/>
    </xf>
    <xf numFmtId="0" fontId="0" fillId="0" borderId="88" xfId="0" applyFont="1" applyBorder="1" applyAlignment="1">
      <alignment horizontal="center" vertical="center" wrapText="1"/>
    </xf>
    <xf numFmtId="0" fontId="1" fillId="0" borderId="88" xfId="0" applyFont="1" applyBorder="1" applyAlignment="1">
      <alignment horizontal="center" vertical="center"/>
    </xf>
    <xf numFmtId="0" fontId="12" fillId="2" borderId="57"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0" fillId="2" borderId="5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3"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32" xfId="0" applyFont="1" applyFill="1" applyBorder="1" applyAlignment="1">
      <alignment horizontal="center" vertical="center"/>
    </xf>
    <xf numFmtId="0" fontId="16" fillId="2" borderId="32"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1" fillId="2" borderId="78"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0" fontId="11" fillId="2" borderId="61" xfId="4" applyFont="1" applyFill="1" applyBorder="1" applyAlignment="1" applyProtection="1">
      <alignment horizontal="center" vertical="center" wrapText="1"/>
    </xf>
    <xf numFmtId="0" fontId="14" fillId="2" borderId="72" xfId="0" applyFont="1" applyFill="1" applyBorder="1" applyAlignment="1">
      <alignment horizontal="center" vertical="center" textRotation="255" wrapText="1"/>
    </xf>
    <xf numFmtId="0" fontId="14" fillId="2" borderId="76"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62" xfId="0" applyFont="1" applyFill="1" applyBorder="1" applyAlignment="1">
      <alignment horizontal="center" vertical="center" textRotation="255" wrapText="1"/>
    </xf>
    <xf numFmtId="0" fontId="14" fillId="2" borderId="28" xfId="0" applyFont="1" applyFill="1" applyBorder="1" applyAlignment="1">
      <alignment horizontal="center" vertical="center" textRotation="255" wrapText="1"/>
    </xf>
    <xf numFmtId="0" fontId="0" fillId="0" borderId="81" xfId="0" applyFont="1" applyFill="1" applyBorder="1" applyAlignment="1">
      <alignment horizontal="center" vertical="top"/>
    </xf>
    <xf numFmtId="0" fontId="0" fillId="0" borderId="41" xfId="0" applyFont="1" applyFill="1" applyBorder="1" applyAlignment="1">
      <alignment horizontal="center" vertical="top"/>
    </xf>
    <xf numFmtId="0" fontId="0" fillId="0" borderId="42" xfId="0" applyFont="1" applyFill="1" applyBorder="1" applyAlignment="1">
      <alignment horizontal="center" vertical="top"/>
    </xf>
    <xf numFmtId="0" fontId="0" fillId="0" borderId="82" xfId="0" applyFont="1" applyFill="1" applyBorder="1" applyAlignment="1">
      <alignment vertical="top"/>
    </xf>
    <xf numFmtId="0" fontId="0" fillId="0" borderId="83" xfId="0" applyFont="1" applyFill="1" applyBorder="1" applyAlignment="1">
      <alignment horizontal="right" vertical="center"/>
    </xf>
    <xf numFmtId="0" fontId="0" fillId="0" borderId="70" xfId="0" applyFont="1" applyFill="1" applyBorder="1" applyAlignment="1">
      <alignment horizontal="right" vertical="center"/>
    </xf>
    <xf numFmtId="0" fontId="0" fillId="0" borderId="71" xfId="0" applyFont="1" applyFill="1" applyBorder="1" applyAlignment="1">
      <alignment horizontal="right"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3" xfId="0" applyFont="1" applyFill="1" applyBorder="1" applyAlignment="1">
      <alignment horizontal="center" vertical="center"/>
    </xf>
    <xf numFmtId="0" fontId="12" fillId="2" borderId="91"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93"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94" xfId="0" applyFont="1" applyFill="1" applyBorder="1" applyAlignment="1">
      <alignment horizontal="center" vertical="center"/>
    </xf>
    <xf numFmtId="0" fontId="0" fillId="0" borderId="56" xfId="0" applyBorder="1" applyAlignment="1">
      <alignment horizontal="center" vertical="center" wrapText="1"/>
    </xf>
    <xf numFmtId="0" fontId="1" fillId="0" borderId="87" xfId="0" applyFont="1" applyBorder="1" applyAlignment="1">
      <alignment horizontal="center" vertical="center"/>
    </xf>
    <xf numFmtId="0" fontId="1" fillId="0" borderId="26" xfId="0" applyFont="1" applyBorder="1" applyAlignment="1">
      <alignment horizontal="center" vertical="center"/>
    </xf>
    <xf numFmtId="0" fontId="1" fillId="2" borderId="32"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33" xfId="0" applyFont="1" applyFill="1" applyBorder="1" applyAlignment="1">
      <alignment horizontal="center" vertical="center" shrinkToFit="1"/>
    </xf>
    <xf numFmtId="0" fontId="0" fillId="0" borderId="14" xfId="0" applyBorder="1" applyAlignment="1">
      <alignment horizontal="center" vertical="center" wrapText="1" shrinkToFit="1"/>
    </xf>
    <xf numFmtId="0" fontId="1" fillId="0" borderId="14" xfId="0" applyFont="1" applyBorder="1" applyAlignment="1">
      <alignment horizontal="center" vertical="center" shrinkToFit="1"/>
    </xf>
    <xf numFmtId="0" fontId="0" fillId="0" borderId="84" xfId="0" applyFont="1" applyFill="1" applyBorder="1" applyAlignment="1">
      <alignment horizontal="center" vertical="top"/>
    </xf>
    <xf numFmtId="0" fontId="0" fillId="0" borderId="46" xfId="0" applyFont="1" applyFill="1" applyBorder="1" applyAlignment="1">
      <alignment horizontal="center" vertical="top"/>
    </xf>
    <xf numFmtId="0" fontId="0" fillId="0" borderId="47" xfId="0" applyFont="1" applyFill="1" applyBorder="1" applyAlignment="1">
      <alignment horizontal="center" vertical="top"/>
    </xf>
    <xf numFmtId="0" fontId="0" fillId="0" borderId="85" xfId="0" applyFont="1" applyFill="1" applyBorder="1" applyAlignment="1">
      <alignment vertical="top"/>
    </xf>
    <xf numFmtId="0" fontId="0" fillId="3" borderId="72"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87" xfId="0" applyFont="1" applyFill="1" applyBorder="1" applyAlignment="1">
      <alignment horizontal="center" vertical="center"/>
    </xf>
    <xf numFmtId="0" fontId="10"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75" xfId="0" applyFont="1" applyFill="1" applyBorder="1" applyAlignment="1">
      <alignment horizontal="center" vertical="center"/>
    </xf>
    <xf numFmtId="0" fontId="0" fillId="3" borderId="76" xfId="0" applyFont="1" applyFill="1" applyBorder="1" applyAlignment="1">
      <alignment horizontal="center" vertical="center"/>
    </xf>
    <xf numFmtId="0" fontId="0" fillId="0" borderId="72" xfId="0" applyFont="1" applyFill="1" applyBorder="1" applyAlignment="1">
      <alignment vertical="center"/>
    </xf>
    <xf numFmtId="0" fontId="0" fillId="0" borderId="87" xfId="0" applyFont="1" applyFill="1" applyBorder="1" applyAlignment="1">
      <alignment vertical="center"/>
    </xf>
    <xf numFmtId="41" fontId="0" fillId="0" borderId="88" xfId="0" applyNumberFormat="1" applyFont="1" applyFill="1" applyBorder="1" applyAlignment="1">
      <alignment vertical="center"/>
    </xf>
    <xf numFmtId="0" fontId="0" fillId="0" borderId="75" xfId="0" applyFont="1" applyFill="1" applyBorder="1" applyAlignment="1">
      <alignment vertical="center" wrapText="1"/>
    </xf>
    <xf numFmtId="0" fontId="0" fillId="0" borderId="57" xfId="0" applyFont="1" applyFill="1" applyBorder="1" applyAlignment="1">
      <alignment vertical="center" wrapText="1"/>
    </xf>
    <xf numFmtId="0" fontId="0" fillId="0" borderId="76" xfId="0" applyFont="1" applyFill="1" applyBorder="1" applyAlignment="1">
      <alignment vertical="center" wrapText="1"/>
    </xf>
    <xf numFmtId="0" fontId="0" fillId="0" borderId="77" xfId="0"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78" xfId="0" applyFont="1" applyFill="1" applyBorder="1" applyAlignment="1">
      <alignment vertical="center" wrapText="1"/>
    </xf>
    <xf numFmtId="0" fontId="0" fillId="0" borderId="27" xfId="0" applyFont="1" applyFill="1" applyBorder="1" applyAlignment="1">
      <alignment vertical="center" wrapText="1"/>
    </xf>
    <xf numFmtId="0" fontId="0" fillId="0" borderId="28" xfId="0" applyFont="1" applyFill="1" applyBorder="1" applyAlignment="1">
      <alignment vertical="center" wrapText="1"/>
    </xf>
    <xf numFmtId="41" fontId="0" fillId="0" borderId="86" xfId="0" applyNumberFormat="1" applyFont="1" applyFill="1" applyBorder="1" applyAlignment="1">
      <alignment vertical="center"/>
    </xf>
    <xf numFmtId="41" fontId="0" fillId="0" borderId="14" xfId="0" applyNumberFormat="1" applyFont="1" applyFill="1" applyBorder="1" applyAlignment="1">
      <alignment vertical="center"/>
    </xf>
    <xf numFmtId="0" fontId="0" fillId="0" borderId="14" xfId="0" applyFont="1" applyFill="1" applyBorder="1" applyAlignment="1">
      <alignment vertical="center"/>
    </xf>
    <xf numFmtId="0" fontId="12" fillId="2" borderId="26" xfId="0" applyFont="1" applyFill="1" applyBorder="1" applyAlignment="1">
      <alignment horizontal="center" wrapText="1"/>
    </xf>
    <xf numFmtId="0" fontId="12" fillId="2" borderId="27" xfId="0" applyFont="1" applyFill="1" applyBorder="1" applyAlignment="1">
      <alignment horizontal="center" wrapText="1"/>
    </xf>
    <xf numFmtId="0" fontId="12" fillId="2" borderId="28" xfId="0" applyFont="1" applyFill="1" applyBorder="1" applyAlignment="1">
      <alignment horizontal="center" wrapText="1"/>
    </xf>
    <xf numFmtId="0" fontId="12" fillId="0" borderId="5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79" xfId="0" applyFont="1" applyFill="1" applyBorder="1" applyAlignment="1">
      <alignment horizontal="center" vertical="center" textRotation="255"/>
    </xf>
    <xf numFmtId="0" fontId="12" fillId="2" borderId="80" xfId="0" applyFont="1" applyFill="1" applyBorder="1" applyAlignment="1">
      <alignment horizontal="center" vertical="center" textRotation="255"/>
    </xf>
    <xf numFmtId="0" fontId="12" fillId="2" borderId="2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 fillId="0" borderId="56" xfId="0" applyFont="1" applyFill="1" applyBorder="1" applyAlignment="1">
      <alignment horizontal="left" wrapText="1"/>
    </xf>
    <xf numFmtId="0" fontId="1" fillId="0" borderId="57" xfId="0" applyFont="1" applyFill="1" applyBorder="1" applyAlignment="1">
      <alignment horizontal="left" wrapText="1"/>
    </xf>
    <xf numFmtId="0" fontId="1" fillId="0" borderId="76" xfId="0" applyFont="1" applyFill="1" applyBorder="1" applyAlignment="1">
      <alignment horizontal="left" wrapText="1"/>
    </xf>
    <xf numFmtId="0" fontId="12" fillId="2" borderId="55" xfId="0" applyFont="1" applyFill="1" applyBorder="1" applyAlignment="1">
      <alignment horizontal="center" wrapText="1"/>
    </xf>
    <xf numFmtId="0" fontId="12" fillId="2" borderId="11" xfId="0" applyFont="1" applyFill="1" applyBorder="1" applyAlignment="1">
      <alignment horizontal="center" wrapText="1"/>
    </xf>
    <xf numFmtId="0" fontId="12" fillId="2" borderId="25" xfId="0" applyFont="1" applyFill="1" applyBorder="1" applyAlignment="1">
      <alignment horizontal="center" wrapText="1"/>
    </xf>
    <xf numFmtId="0" fontId="1" fillId="0" borderId="34" xfId="0" applyFont="1" applyFill="1" applyBorder="1" applyAlignment="1">
      <alignment horizontal="center" wrapText="1"/>
    </xf>
    <xf numFmtId="0" fontId="1" fillId="0" borderId="16" xfId="0" applyFont="1" applyFill="1" applyBorder="1" applyAlignment="1">
      <alignment horizontal="center" wrapText="1"/>
    </xf>
    <xf numFmtId="0" fontId="1" fillId="0" borderId="18" xfId="0" applyFont="1" applyFill="1" applyBorder="1" applyAlignment="1">
      <alignment horizontal="center" wrapText="1"/>
    </xf>
    <xf numFmtId="0" fontId="0" fillId="0" borderId="28" xfId="0" applyFont="1" applyFill="1" applyBorder="1" applyAlignment="1">
      <alignment horizontal="center" vertical="center" wrapText="1"/>
    </xf>
    <xf numFmtId="0" fontId="0" fillId="0" borderId="48" xfId="0" applyFont="1" applyFill="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5"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2" fillId="2" borderId="72" xfId="0" applyFont="1" applyFill="1" applyBorder="1" applyAlignment="1">
      <alignment horizontal="center" vertical="center" textRotation="255" wrapText="1"/>
    </xf>
    <xf numFmtId="0" fontId="12" fillId="2" borderId="73"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62" xfId="0" applyFont="1" applyFill="1" applyBorder="1" applyAlignment="1">
      <alignment horizontal="center" vertical="center" textRotation="255" wrapText="1"/>
    </xf>
    <xf numFmtId="0" fontId="12" fillId="2" borderId="74" xfId="0" applyFont="1" applyFill="1" applyBorder="1" applyAlignment="1">
      <alignment horizontal="center" vertical="center" textRotation="255" wrapText="1"/>
    </xf>
    <xf numFmtId="0" fontId="0" fillId="0" borderId="50" xfId="0" applyFont="1" applyFill="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Font="1" applyFill="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10" fillId="0" borderId="75" xfId="0" applyFont="1" applyFill="1" applyBorder="1" applyAlignment="1">
      <alignment vertical="center" wrapText="1"/>
    </xf>
    <xf numFmtId="0" fontId="10" fillId="0" borderId="57" xfId="0" applyFont="1" applyFill="1" applyBorder="1" applyAlignment="1">
      <alignment vertical="center"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0" xfId="0" applyFont="1" applyFill="1" applyBorder="1" applyAlignment="1">
      <alignment vertical="center" wrapText="1"/>
    </xf>
    <xf numFmtId="0" fontId="10" fillId="0" borderId="2" xfId="0" applyFont="1" applyFill="1" applyBorder="1" applyAlignment="1">
      <alignment vertical="center" wrapText="1"/>
    </xf>
    <xf numFmtId="0" fontId="10" fillId="0" borderId="78"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0" fillId="0" borderId="45" xfId="0" applyFont="1" applyFill="1" applyBorder="1" applyAlignment="1">
      <alignment horizontal="center" vertical="center" wrapText="1"/>
    </xf>
    <xf numFmtId="0" fontId="0" fillId="0" borderId="48" xfId="0" applyFont="1" applyFill="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40"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65" xfId="0"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5" fillId="0" borderId="19" xfId="0" applyFont="1" applyFill="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12" fillId="2" borderId="15" xfId="0" applyFont="1" applyFill="1" applyBorder="1" applyAlignment="1">
      <alignment horizontal="center" vertical="center" textRotation="255"/>
    </xf>
    <xf numFmtId="0" fontId="12" fillId="2" borderId="68" xfId="0" applyFont="1" applyFill="1" applyBorder="1" applyAlignment="1">
      <alignment horizontal="center" vertical="center" textRotation="255"/>
    </xf>
    <xf numFmtId="0" fontId="0" fillId="0" borderId="34" xfId="0" applyFont="1" applyFill="1" applyBorder="1" applyAlignment="1">
      <alignment vertical="center" wrapText="1"/>
    </xf>
    <xf numFmtId="0" fontId="0" fillId="0" borderId="16" xfId="0" applyBorder="1" applyAlignment="1">
      <alignment vertical="center"/>
    </xf>
    <xf numFmtId="0" fontId="0" fillId="0" borderId="18" xfId="0" applyBorder="1" applyAlignment="1">
      <alignment vertical="center"/>
    </xf>
    <xf numFmtId="0" fontId="0" fillId="0" borderId="6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50" xfId="0" applyFont="1" applyFill="1" applyBorder="1" applyAlignment="1">
      <alignment horizontal="center" vertical="center"/>
    </xf>
    <xf numFmtId="0" fontId="0" fillId="0" borderId="77"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78"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0" fillId="0" borderId="113" xfId="0" quotePrefix="1" applyFont="1" applyBorder="1" applyAlignment="1">
      <alignment horizontal="left" vertical="center"/>
    </xf>
    <xf numFmtId="0" fontId="0" fillId="0" borderId="11" xfId="0" applyFont="1" applyBorder="1" applyAlignment="1">
      <alignment horizontal="left" vertical="center"/>
    </xf>
    <xf numFmtId="0" fontId="0" fillId="0" borderId="33" xfId="0" applyFont="1" applyBorder="1" applyAlignment="1">
      <alignment horizontal="left" vertical="center"/>
    </xf>
    <xf numFmtId="0" fontId="0" fillId="0" borderId="25" xfId="0" applyFont="1" applyBorder="1" applyAlignment="1">
      <alignment horizontal="left" vertical="center"/>
    </xf>
    <xf numFmtId="0" fontId="10" fillId="0" borderId="53" xfId="0" applyFont="1" applyFill="1" applyBorder="1" applyAlignment="1">
      <alignment horizontal="left" vertical="center" wrapText="1"/>
    </xf>
    <xf numFmtId="0" fontId="10" fillId="0" borderId="51" xfId="0" applyFont="1" applyFill="1" applyBorder="1" applyAlignment="1">
      <alignment horizontal="left" vertical="center"/>
    </xf>
    <xf numFmtId="0" fontId="10" fillId="0" borderId="52" xfId="0" applyFont="1" applyFill="1" applyBorder="1" applyAlignment="1">
      <alignment horizontal="left" vertical="center"/>
    </xf>
    <xf numFmtId="176" fontId="0" fillId="0" borderId="53" xfId="0" applyNumberFormat="1" applyFont="1" applyBorder="1" applyAlignment="1">
      <alignment horizontal="right" vertical="center"/>
    </xf>
    <xf numFmtId="176" fontId="0" fillId="0" borderId="51" xfId="0" applyNumberFormat="1" applyFont="1" applyBorder="1" applyAlignment="1">
      <alignment horizontal="right" vertical="center"/>
    </xf>
    <xf numFmtId="176" fontId="0" fillId="0" borderId="54" xfId="0" applyNumberFormat="1" applyFont="1" applyBorder="1" applyAlignment="1">
      <alignment horizontal="right" vertical="center"/>
    </xf>
    <xf numFmtId="0" fontId="2" fillId="0" borderId="26" xfId="0" applyFont="1" applyFill="1" applyBorder="1" applyAlignment="1">
      <alignment horizontal="center" vertical="center"/>
    </xf>
    <xf numFmtId="0" fontId="2" fillId="0" borderId="27" xfId="0" applyFont="1" applyBorder="1" applyAlignment="1">
      <alignment horizontal="center" vertical="center"/>
    </xf>
    <xf numFmtId="0" fontId="2" fillId="0" borderId="61" xfId="0" applyFont="1" applyBorder="1" applyAlignment="1">
      <alignment horizontal="center" vertical="center"/>
    </xf>
    <xf numFmtId="0" fontId="2" fillId="0" borderId="11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176" fontId="0" fillId="0" borderId="52" xfId="0" applyNumberFormat="1" applyFont="1" applyBorder="1" applyAlignment="1">
      <alignment horizontal="right"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10" fillId="0" borderId="53" xfId="0" applyFont="1" applyBorder="1" applyAlignment="1">
      <alignment horizontal="left" vertical="center" wrapText="1"/>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176" fontId="0" fillId="0" borderId="33" xfId="0" applyNumberFormat="1" applyFont="1" applyBorder="1" applyAlignment="1">
      <alignment horizontal="right" vertical="center"/>
    </xf>
    <xf numFmtId="176" fontId="0" fillId="0" borderId="114" xfId="0" applyNumberFormat="1" applyFont="1" applyBorder="1" applyAlignment="1">
      <alignment horizontal="right" vertical="center"/>
    </xf>
    <xf numFmtId="0" fontId="0" fillId="0" borderId="51" xfId="0" applyFont="1" applyBorder="1" applyAlignment="1">
      <alignment horizontal="left" vertical="center" wrapText="1"/>
    </xf>
    <xf numFmtId="0" fontId="0" fillId="0" borderId="52" xfId="0" applyFont="1" applyBorder="1" applyAlignment="1">
      <alignment horizontal="left" vertical="center" wrapText="1"/>
    </xf>
    <xf numFmtId="176" fontId="0" fillId="0" borderId="54" xfId="0" applyNumberFormat="1" applyFont="1" applyFill="1" applyBorder="1" applyAlignment="1">
      <alignment horizontal="right" vertical="center"/>
    </xf>
    <xf numFmtId="0" fontId="2" fillId="0" borderId="33" xfId="0" applyFont="1" applyFill="1" applyBorder="1" applyAlignment="1">
      <alignment horizontal="center" vertical="center"/>
    </xf>
    <xf numFmtId="0" fontId="1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16" xfId="0" applyFont="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176" fontId="0" fillId="0" borderId="38" xfId="0" applyNumberFormat="1" applyFont="1" applyBorder="1" applyAlignment="1">
      <alignment horizontal="right" vertical="center"/>
    </xf>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176" fontId="0" fillId="0" borderId="18" xfId="0" applyNumberFormat="1" applyFont="1" applyBorder="1" applyAlignment="1">
      <alignment horizontal="right" vertical="center"/>
    </xf>
    <xf numFmtId="0" fontId="12" fillId="0" borderId="15" xfId="0" applyFont="1" applyFill="1" applyBorder="1" applyAlignment="1">
      <alignment vertical="center" textRotation="255"/>
    </xf>
    <xf numFmtId="0" fontId="0" fillId="0" borderId="16" xfId="0" applyFill="1" applyBorder="1" applyAlignment="1">
      <alignment vertical="center" textRotation="255"/>
    </xf>
    <xf numFmtId="0" fontId="0" fillId="0" borderId="17" xfId="0" applyFill="1" applyBorder="1" applyAlignment="1">
      <alignment vertical="center" textRotation="255"/>
    </xf>
    <xf numFmtId="0" fontId="12" fillId="0" borderId="115" xfId="0" applyFont="1" applyFill="1" applyBorder="1" applyAlignment="1">
      <alignment vertical="center" readingOrder="1"/>
    </xf>
    <xf numFmtId="0" fontId="12" fillId="0" borderId="16" xfId="0" applyFont="1" applyFill="1" applyBorder="1" applyAlignment="1">
      <alignment vertical="center" readingOrder="1"/>
    </xf>
    <xf numFmtId="0" fontId="12" fillId="0" borderId="18" xfId="0" applyFont="1" applyFill="1" applyBorder="1" applyAlignment="1">
      <alignment vertical="center" readingOrder="1"/>
    </xf>
    <xf numFmtId="0" fontId="0" fillId="4" borderId="19" xfId="0" applyFont="1" applyFill="1" applyBorder="1" applyAlignment="1">
      <alignment vertical="center" shrinkToFit="1"/>
    </xf>
    <xf numFmtId="0" fontId="0" fillId="4" borderId="20" xfId="0" applyFont="1" applyFill="1" applyBorder="1" applyAlignment="1">
      <alignment vertical="center" shrinkToFit="1"/>
    </xf>
    <xf numFmtId="0" fontId="0" fillId="0" borderId="20" xfId="0" applyBorder="1" applyAlignment="1">
      <alignment vertical="center" wrapText="1"/>
    </xf>
    <xf numFmtId="0" fontId="0" fillId="0" borderId="21" xfId="0" applyBorder="1" applyAlignment="1">
      <alignment vertical="center" wrapText="1"/>
    </xf>
    <xf numFmtId="0" fontId="12"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4" borderId="15" xfId="0" applyFont="1" applyFill="1" applyBorder="1" applyAlignment="1">
      <alignment vertical="center" wrapText="1"/>
    </xf>
    <xf numFmtId="0" fontId="0" fillId="4" borderId="16" xfId="0" applyFont="1" applyFill="1" applyBorder="1" applyAlignment="1">
      <alignment vertical="center"/>
    </xf>
    <xf numFmtId="0" fontId="0" fillId="4" borderId="18" xfId="0" applyFont="1" applyFill="1" applyBorder="1" applyAlignment="1">
      <alignmen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0" fillId="0" borderId="29" xfId="0" applyFont="1" applyFill="1" applyBorder="1" applyAlignment="1">
      <alignment vertical="top" wrapText="1"/>
    </xf>
    <xf numFmtId="0" fontId="12" fillId="0" borderId="30" xfId="0" applyFont="1" applyFill="1" applyBorder="1" applyAlignment="1">
      <alignment vertical="top" wrapText="1"/>
    </xf>
    <xf numFmtId="0" fontId="12" fillId="0" borderId="31" xfId="0" applyFont="1" applyFill="1" applyBorder="1" applyAlignment="1">
      <alignment vertical="top" wrapText="1"/>
    </xf>
    <xf numFmtId="0" fontId="0" fillId="0" borderId="26" xfId="0" applyFont="1" applyFill="1" applyBorder="1" applyAlignment="1">
      <alignment vertical="top" wrapText="1"/>
    </xf>
    <xf numFmtId="0" fontId="12" fillId="0" borderId="27" xfId="0" applyFont="1" applyFill="1" applyBorder="1" applyAlignment="1">
      <alignment vertical="top" wrapText="1"/>
    </xf>
    <xf numFmtId="0" fontId="12" fillId="0" borderId="28" xfId="0" applyFont="1" applyFill="1" applyBorder="1" applyAlignment="1">
      <alignment vertical="top" wrapText="1"/>
    </xf>
    <xf numFmtId="0" fontId="12" fillId="0" borderId="13" xfId="0" applyFont="1" applyFill="1" applyBorder="1" applyAlignment="1">
      <alignment vertical="center" textRotation="255"/>
    </xf>
    <xf numFmtId="0" fontId="0" fillId="0" borderId="11" xfId="0" applyBorder="1" applyAlignment="1">
      <alignment vertical="center"/>
    </xf>
    <xf numFmtId="0" fontId="0" fillId="0" borderId="63" xfId="0" applyBorder="1" applyAlignment="1">
      <alignment vertical="center"/>
    </xf>
    <xf numFmtId="0" fontId="12" fillId="0" borderId="64" xfId="0" applyFont="1" applyFill="1" applyBorder="1" applyAlignment="1">
      <alignment vertical="center" wrapText="1"/>
    </xf>
    <xf numFmtId="0" fontId="0" fillId="0" borderId="11" xfId="0" applyBorder="1" applyAlignment="1">
      <alignment vertical="center" wrapText="1"/>
    </xf>
    <xf numFmtId="0" fontId="0" fillId="0" borderId="25" xfId="0" applyBorder="1" applyAlignment="1">
      <alignment vertical="center" wrapText="1"/>
    </xf>
    <xf numFmtId="176" fontId="0" fillId="0" borderId="14" xfId="0" applyNumberFormat="1" applyFont="1" applyFill="1" applyBorder="1" applyAlignment="1">
      <alignment vertical="center" wrapText="1"/>
    </xf>
    <xf numFmtId="176" fontId="0" fillId="0" borderId="14" xfId="0" applyNumberFormat="1" applyFont="1" applyFill="1" applyBorder="1" applyAlignment="1">
      <alignment vertical="center"/>
    </xf>
    <xf numFmtId="0" fontId="0" fillId="0" borderId="32" xfId="0" applyBorder="1" applyAlignment="1">
      <alignment horizontal="center" vertical="center" shrinkToFit="1"/>
    </xf>
    <xf numFmtId="0" fontId="0" fillId="2" borderId="77" xfId="0" applyFill="1" applyBorder="1" applyAlignment="1">
      <alignment vertical="center"/>
    </xf>
    <xf numFmtId="0" fontId="0" fillId="2" borderId="104" xfId="0" applyFill="1" applyBorder="1" applyAlignment="1">
      <alignment vertical="center"/>
    </xf>
    <xf numFmtId="0" fontId="0" fillId="0" borderId="75" xfId="0" applyBorder="1" applyAlignment="1">
      <alignment vertical="center"/>
    </xf>
    <xf numFmtId="0" fontId="0" fillId="0" borderId="57" xfId="0" applyBorder="1" applyAlignment="1">
      <alignment vertical="center"/>
    </xf>
    <xf numFmtId="0" fontId="0" fillId="0" borderId="87" xfId="0" applyBorder="1" applyAlignment="1">
      <alignment vertical="center"/>
    </xf>
    <xf numFmtId="0" fontId="0" fillId="0" borderId="77" xfId="0" applyBorder="1" applyAlignment="1">
      <alignment vertical="center"/>
    </xf>
    <xf numFmtId="0" fontId="0" fillId="0" borderId="0" xfId="0" applyBorder="1" applyAlignment="1">
      <alignment vertical="center"/>
    </xf>
    <xf numFmtId="0" fontId="0" fillId="0" borderId="104" xfId="0" applyBorder="1" applyAlignment="1">
      <alignment vertical="center"/>
    </xf>
    <xf numFmtId="0" fontId="0" fillId="0" borderId="78" xfId="0" applyBorder="1" applyAlignment="1">
      <alignment vertical="center"/>
    </xf>
    <xf numFmtId="0" fontId="0" fillId="0" borderId="27" xfId="0" applyBorder="1" applyAlignment="1">
      <alignment vertical="center"/>
    </xf>
    <xf numFmtId="0" fontId="0" fillId="0" borderId="61" xfId="0" applyBorder="1" applyAlignment="1">
      <alignment vertical="center"/>
    </xf>
    <xf numFmtId="176" fontId="0" fillId="0" borderId="32" xfId="0" applyNumberFormat="1" applyFont="1" applyBorder="1" applyAlignment="1">
      <alignment vertical="center" wrapText="1"/>
    </xf>
    <xf numFmtId="176" fontId="0" fillId="0" borderId="11" xfId="0" applyNumberFormat="1" applyFont="1" applyBorder="1" applyAlignment="1">
      <alignment vertical="center" wrapText="1"/>
    </xf>
    <xf numFmtId="176" fontId="0" fillId="0" borderId="33" xfId="0" applyNumberFormat="1" applyFont="1" applyBorder="1" applyAlignment="1">
      <alignment vertical="center" wrapText="1"/>
    </xf>
    <xf numFmtId="0" fontId="0" fillId="0" borderId="75" xfId="0" applyFont="1" applyBorder="1" applyAlignment="1">
      <alignment vertical="center" wrapText="1"/>
    </xf>
    <xf numFmtId="0" fontId="0" fillId="0" borderId="57" xfId="0" applyFont="1" applyBorder="1" applyAlignment="1">
      <alignment vertical="center" wrapText="1"/>
    </xf>
    <xf numFmtId="0" fontId="0" fillId="0" borderId="87" xfId="0" applyFont="1" applyBorder="1" applyAlignment="1">
      <alignment vertical="center" wrapText="1"/>
    </xf>
    <xf numFmtId="0" fontId="0" fillId="0" borderId="77" xfId="0" applyFont="1" applyBorder="1" applyAlignment="1">
      <alignment vertical="center" wrapText="1"/>
    </xf>
    <xf numFmtId="0" fontId="0" fillId="0" borderId="0" xfId="0" applyFont="1" applyBorder="1" applyAlignment="1">
      <alignment vertical="center" wrapText="1"/>
    </xf>
    <xf numFmtId="0" fontId="0" fillId="0" borderId="104" xfId="0" applyFont="1" applyBorder="1" applyAlignment="1">
      <alignment vertical="center" wrapText="1"/>
    </xf>
    <xf numFmtId="0" fontId="0" fillId="0" borderId="78" xfId="0" applyFont="1" applyBorder="1" applyAlignment="1">
      <alignment vertical="center" wrapText="1"/>
    </xf>
    <xf numFmtId="0" fontId="0" fillId="0" borderId="27" xfId="0" applyFont="1" applyBorder="1" applyAlignment="1">
      <alignment vertical="center" wrapText="1"/>
    </xf>
    <xf numFmtId="0" fontId="0" fillId="0" borderId="61" xfId="0" applyFont="1" applyBorder="1" applyAlignment="1">
      <alignment vertical="center" wrapText="1"/>
    </xf>
    <xf numFmtId="0" fontId="0" fillId="0" borderId="75" xfId="0" applyFill="1" applyBorder="1" applyAlignment="1">
      <alignment vertical="center"/>
    </xf>
    <xf numFmtId="0" fontId="0" fillId="0" borderId="57" xfId="0" applyFill="1" applyBorder="1" applyAlignment="1">
      <alignment vertical="center"/>
    </xf>
    <xf numFmtId="0" fontId="0" fillId="0" borderId="87" xfId="0" applyFill="1" applyBorder="1" applyAlignment="1">
      <alignment vertical="center"/>
    </xf>
    <xf numFmtId="0" fontId="0" fillId="0" borderId="78" xfId="0" applyFill="1" applyBorder="1" applyAlignment="1">
      <alignment vertical="center"/>
    </xf>
    <xf numFmtId="0" fontId="0" fillId="0" borderId="27" xfId="0" applyFill="1" applyBorder="1" applyAlignment="1">
      <alignment vertical="center"/>
    </xf>
    <xf numFmtId="0" fontId="0" fillId="0" borderId="61" xfId="0" applyFill="1" applyBorder="1" applyAlignment="1">
      <alignment vertical="center"/>
    </xf>
    <xf numFmtId="177" fontId="0" fillId="0" borderId="14" xfId="0" applyNumberFormat="1" applyBorder="1" applyAlignment="1">
      <alignment vertical="center"/>
    </xf>
    <xf numFmtId="0" fontId="0" fillId="0" borderId="14" xfId="0" applyFont="1" applyFill="1" applyBorder="1" applyAlignment="1">
      <alignment horizontal="center" vertical="center"/>
    </xf>
    <xf numFmtId="0" fontId="0" fillId="0" borderId="14" xfId="0" applyBorder="1" applyAlignment="1">
      <alignment horizontal="center" vertical="center"/>
    </xf>
    <xf numFmtId="0" fontId="0" fillId="0" borderId="75" xfId="0" applyFill="1" applyBorder="1" applyAlignment="1">
      <alignment vertical="center" wrapText="1"/>
    </xf>
    <xf numFmtId="0" fontId="0" fillId="0" borderId="57" xfId="0" applyFill="1" applyBorder="1" applyAlignment="1">
      <alignment vertical="center" wrapText="1"/>
    </xf>
    <xf numFmtId="0" fontId="0" fillId="0" borderId="87" xfId="0" applyFill="1" applyBorder="1" applyAlignment="1">
      <alignment vertical="center" wrapText="1"/>
    </xf>
    <xf numFmtId="0" fontId="0" fillId="0" borderId="78" xfId="0" applyFill="1" applyBorder="1" applyAlignment="1">
      <alignment vertical="center" wrapText="1"/>
    </xf>
    <xf numFmtId="0" fontId="0" fillId="0" borderId="27" xfId="0" applyFill="1" applyBorder="1" applyAlignment="1">
      <alignment vertical="center" wrapText="1"/>
    </xf>
    <xf numFmtId="0" fontId="0" fillId="0" borderId="61" xfId="0" applyFill="1" applyBorder="1" applyAlignment="1">
      <alignment vertical="center" wrapText="1"/>
    </xf>
    <xf numFmtId="176" fontId="0" fillId="0" borderId="32" xfId="0" applyNumberFormat="1" applyFont="1" applyFill="1" applyBorder="1" applyAlignment="1">
      <alignment vertical="center" wrapText="1"/>
    </xf>
    <xf numFmtId="176" fontId="0" fillId="0" borderId="11" xfId="0" applyNumberFormat="1" applyFont="1" applyFill="1" applyBorder="1" applyAlignment="1">
      <alignment vertical="center" wrapText="1"/>
    </xf>
    <xf numFmtId="176" fontId="0" fillId="0" borderId="33" xfId="0" applyNumberFormat="1" applyFont="1" applyFill="1" applyBorder="1" applyAlignment="1">
      <alignment vertical="center" wrapText="1"/>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46048</xdr:colOff>
      <xdr:row>72</xdr:row>
      <xdr:rowOff>775106</xdr:rowOff>
    </xdr:from>
    <xdr:to>
      <xdr:col>27</xdr:col>
      <xdr:colOff>47167</xdr:colOff>
      <xdr:row>72</xdr:row>
      <xdr:rowOff>1776506</xdr:rowOff>
    </xdr:to>
    <xdr:cxnSp macro="">
      <xdr:nvCxnSpPr>
        <xdr:cNvPr id="7" name="直線コネクタ 6"/>
        <xdr:cNvCxnSpPr/>
      </xdr:nvCxnSpPr>
      <xdr:spPr>
        <a:xfrm flipH="1" flipV="1">
          <a:off x="4741313" y="29473371"/>
          <a:ext cx="1119" cy="1001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153293</xdr:colOff>
      <xdr:row>72</xdr:row>
      <xdr:rowOff>792004</xdr:rowOff>
    </xdr:from>
    <xdr:ext cx="3241208" cy="275717"/>
    <xdr:sp macro="" textlink="">
      <xdr:nvSpPr>
        <xdr:cNvPr id="3" name="テキスト ボックス 2"/>
        <xdr:cNvSpPr txBox="1"/>
      </xdr:nvSpPr>
      <xdr:spPr>
        <a:xfrm>
          <a:off x="3078028" y="29490269"/>
          <a:ext cx="324120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（標準電波による無線局への高精度周波数の提供）</a:t>
          </a:r>
        </a:p>
      </xdr:txBody>
    </xdr:sp>
    <xdr:clientData/>
  </xdr:oneCellAnchor>
  <xdr:oneCellAnchor>
    <xdr:from>
      <xdr:col>25</xdr:col>
      <xdr:colOff>63243</xdr:colOff>
      <xdr:row>72</xdr:row>
      <xdr:rowOff>1452282</xdr:rowOff>
    </xdr:from>
    <xdr:ext cx="889988" cy="275717"/>
    <xdr:sp macro="" textlink="">
      <xdr:nvSpPr>
        <xdr:cNvPr id="6" name="テキスト ボックス 5"/>
        <xdr:cNvSpPr txBox="1"/>
      </xdr:nvSpPr>
      <xdr:spPr>
        <a:xfrm>
          <a:off x="4332684" y="30150547"/>
          <a:ext cx="88998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17</xdr:col>
      <xdr:colOff>162502</xdr:colOff>
      <xdr:row>72</xdr:row>
      <xdr:rowOff>2280024</xdr:rowOff>
    </xdr:from>
    <xdr:ext cx="3241208" cy="275717"/>
    <xdr:sp macro="" textlink="">
      <xdr:nvSpPr>
        <xdr:cNvPr id="5" name="テキスト ボックス 4"/>
        <xdr:cNvSpPr txBox="1"/>
      </xdr:nvSpPr>
      <xdr:spPr>
        <a:xfrm>
          <a:off x="3087237" y="30978289"/>
          <a:ext cx="324120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（標準電波による無線局への高精度周波数の提供）</a:t>
          </a:r>
        </a:p>
      </xdr:txBody>
    </xdr:sp>
    <xdr:clientData/>
  </xdr:oneCellAnchor>
  <xdr:twoCellAnchor>
    <xdr:from>
      <xdr:col>22</xdr:col>
      <xdr:colOff>5709</xdr:colOff>
      <xdr:row>73</xdr:row>
      <xdr:rowOff>50800</xdr:rowOff>
    </xdr:from>
    <xdr:to>
      <xdr:col>27</xdr:col>
      <xdr:colOff>130141</xdr:colOff>
      <xdr:row>74</xdr:row>
      <xdr:rowOff>1066799</xdr:rowOff>
    </xdr:to>
    <xdr:cxnSp macro="">
      <xdr:nvCxnSpPr>
        <xdr:cNvPr id="413" name="カギ線コネクタ 412"/>
        <xdr:cNvCxnSpPr>
          <a:endCxn id="457" idx="0"/>
        </xdr:cNvCxnSpPr>
      </xdr:nvCxnSpPr>
      <xdr:spPr>
        <a:xfrm rot="5400000">
          <a:off x="2734925" y="32525984"/>
          <a:ext cx="3555999" cy="1089632"/>
        </a:xfrm>
        <a:prstGeom prst="bentConnector3">
          <a:avLst>
            <a:gd name="adj1" fmla="val 79643"/>
          </a:avLst>
        </a:prstGeom>
        <a:noFill/>
        <a:ln w="9525" cap="flat" cmpd="sng" algn="ctr">
          <a:solidFill>
            <a:sysClr val="windowText" lastClr="000000"/>
          </a:solidFill>
          <a:prstDash val="solid"/>
        </a:ln>
        <a:effectLst/>
      </xdr:spPr>
    </xdr:cxnSp>
    <xdr:clientData/>
  </xdr:twoCellAnchor>
  <xdr:twoCellAnchor>
    <xdr:from>
      <xdr:col>27</xdr:col>
      <xdr:colOff>130114</xdr:colOff>
      <xdr:row>73</xdr:row>
      <xdr:rowOff>50799</xdr:rowOff>
    </xdr:from>
    <xdr:to>
      <xdr:col>34</xdr:col>
      <xdr:colOff>66752</xdr:colOff>
      <xdr:row>74</xdr:row>
      <xdr:rowOff>1078567</xdr:rowOff>
    </xdr:to>
    <xdr:cxnSp macro="">
      <xdr:nvCxnSpPr>
        <xdr:cNvPr id="414" name="カギ線コネクタ 413"/>
        <xdr:cNvCxnSpPr>
          <a:endCxn id="438" idx="0"/>
        </xdr:cNvCxnSpPr>
      </xdr:nvCxnSpPr>
      <xdr:spPr>
        <a:xfrm rot="16200000" flipH="1">
          <a:off x="3883499" y="32467014"/>
          <a:ext cx="3567768" cy="1219338"/>
        </a:xfrm>
        <a:prstGeom prst="bentConnector3">
          <a:avLst>
            <a:gd name="adj1" fmla="val 79189"/>
          </a:avLst>
        </a:prstGeom>
        <a:noFill/>
        <a:ln w="9525" cap="flat" cmpd="sng" algn="ctr">
          <a:solidFill>
            <a:sysClr val="windowText" lastClr="000000"/>
          </a:solidFill>
          <a:prstDash val="solid"/>
        </a:ln>
        <a:effectLst/>
      </xdr:spPr>
    </xdr:cxnSp>
    <xdr:clientData/>
  </xdr:twoCellAnchor>
  <xdr:twoCellAnchor>
    <xdr:from>
      <xdr:col>11</xdr:col>
      <xdr:colOff>149492</xdr:colOff>
      <xdr:row>73</xdr:row>
      <xdr:rowOff>762001</xdr:rowOff>
    </xdr:from>
    <xdr:to>
      <xdr:col>27</xdr:col>
      <xdr:colOff>142899</xdr:colOff>
      <xdr:row>73</xdr:row>
      <xdr:rowOff>1468263</xdr:rowOff>
    </xdr:to>
    <xdr:cxnSp macro="">
      <xdr:nvCxnSpPr>
        <xdr:cNvPr id="416" name="カギ線コネクタ 415"/>
        <xdr:cNvCxnSpPr>
          <a:endCxn id="420" idx="0"/>
        </xdr:cNvCxnSpPr>
      </xdr:nvCxnSpPr>
      <xdr:spPr>
        <a:xfrm rot="10800000" flipV="1">
          <a:off x="2156092" y="32004001"/>
          <a:ext cx="2914407" cy="706262"/>
        </a:xfrm>
        <a:prstGeom prst="bentConnector2">
          <a:avLst/>
        </a:prstGeom>
        <a:noFill/>
        <a:ln w="9525" cap="flat" cmpd="sng" algn="ctr">
          <a:solidFill>
            <a:sysClr val="windowText" lastClr="000000"/>
          </a:solidFill>
          <a:prstDash val="solid"/>
        </a:ln>
        <a:effectLst/>
      </xdr:spPr>
    </xdr:cxnSp>
    <xdr:clientData/>
  </xdr:twoCellAnchor>
  <xdr:twoCellAnchor>
    <xdr:from>
      <xdr:col>21</xdr:col>
      <xdr:colOff>150512</xdr:colOff>
      <xdr:row>73</xdr:row>
      <xdr:rowOff>50799</xdr:rowOff>
    </xdr:from>
    <xdr:to>
      <xdr:col>27</xdr:col>
      <xdr:colOff>130212</xdr:colOff>
      <xdr:row>73</xdr:row>
      <xdr:rowOff>1468263</xdr:rowOff>
    </xdr:to>
    <xdr:cxnSp macro="">
      <xdr:nvCxnSpPr>
        <xdr:cNvPr id="417" name="カギ線コネクタ 416"/>
        <xdr:cNvCxnSpPr>
          <a:endCxn id="423" idx="0"/>
        </xdr:cNvCxnSpPr>
      </xdr:nvCxnSpPr>
      <xdr:spPr>
        <a:xfrm rot="5400000">
          <a:off x="3787730" y="31440181"/>
          <a:ext cx="1417464" cy="1122700"/>
        </a:xfrm>
        <a:prstGeom prst="bentConnector3">
          <a:avLst/>
        </a:prstGeom>
        <a:noFill/>
        <a:ln w="9525" cap="flat" cmpd="sng" algn="ctr">
          <a:solidFill>
            <a:sysClr val="windowText" lastClr="000000"/>
          </a:solidFill>
          <a:prstDash val="solid"/>
        </a:ln>
        <a:effectLst/>
      </xdr:spPr>
    </xdr:cxnSp>
    <xdr:clientData/>
  </xdr:twoCellAnchor>
  <xdr:twoCellAnchor>
    <xdr:from>
      <xdr:col>27</xdr:col>
      <xdr:colOff>130119</xdr:colOff>
      <xdr:row>73</xdr:row>
      <xdr:rowOff>50799</xdr:rowOff>
    </xdr:from>
    <xdr:to>
      <xdr:col>34</xdr:col>
      <xdr:colOff>66811</xdr:colOff>
      <xdr:row>73</xdr:row>
      <xdr:rowOff>1468263</xdr:rowOff>
    </xdr:to>
    <xdr:cxnSp macro="">
      <xdr:nvCxnSpPr>
        <xdr:cNvPr id="418" name="カギ線コネクタ 417"/>
        <xdr:cNvCxnSpPr>
          <a:endCxn id="426" idx="0"/>
        </xdr:cNvCxnSpPr>
      </xdr:nvCxnSpPr>
      <xdr:spPr>
        <a:xfrm rot="16200000" flipH="1">
          <a:off x="4958683" y="31391835"/>
          <a:ext cx="1417464" cy="1219392"/>
        </a:xfrm>
        <a:prstGeom prst="bentConnector3">
          <a:avLst/>
        </a:prstGeom>
        <a:noFill/>
        <a:ln w="9525" cap="flat" cmpd="sng" algn="ctr">
          <a:solidFill>
            <a:sysClr val="windowText" lastClr="000000"/>
          </a:solidFill>
          <a:prstDash val="solid"/>
        </a:ln>
        <a:effectLst/>
      </xdr:spPr>
    </xdr:cxnSp>
    <xdr:clientData/>
  </xdr:twoCellAnchor>
  <xdr:twoCellAnchor>
    <xdr:from>
      <xdr:col>27</xdr:col>
      <xdr:colOff>53928</xdr:colOff>
      <xdr:row>73</xdr:row>
      <xdr:rowOff>762000</xdr:rowOff>
    </xdr:from>
    <xdr:to>
      <xdr:col>43</xdr:col>
      <xdr:colOff>163475</xdr:colOff>
      <xdr:row>73</xdr:row>
      <xdr:rowOff>1468263</xdr:rowOff>
    </xdr:to>
    <xdr:cxnSp macro="">
      <xdr:nvCxnSpPr>
        <xdr:cNvPr id="419" name="カギ線コネクタ 418"/>
        <xdr:cNvCxnSpPr>
          <a:endCxn id="429" idx="0"/>
        </xdr:cNvCxnSpPr>
      </xdr:nvCxnSpPr>
      <xdr:spPr>
        <a:xfrm>
          <a:off x="4981528" y="32004000"/>
          <a:ext cx="3284547" cy="706263"/>
        </a:xfrm>
        <a:prstGeom prst="bentConnector2">
          <a:avLst/>
        </a:prstGeom>
        <a:noFill/>
        <a:ln w="9525" cap="flat" cmpd="sng" algn="ctr">
          <a:solidFill>
            <a:sysClr val="windowText" lastClr="000000"/>
          </a:solidFill>
          <a:prstDash val="solid"/>
        </a:ln>
        <a:effectLst/>
      </xdr:spPr>
    </xdr:cxnSp>
    <xdr:clientData/>
  </xdr:twoCellAnchor>
  <xdr:oneCellAnchor>
    <xdr:from>
      <xdr:col>7</xdr:col>
      <xdr:colOff>140042</xdr:colOff>
      <xdr:row>73</xdr:row>
      <xdr:rowOff>1994996</xdr:rowOff>
    </xdr:from>
    <xdr:ext cx="1736373" cy="275717"/>
    <xdr:sp macro="" textlink="">
      <xdr:nvSpPr>
        <xdr:cNvPr id="421" name="テキスト ボックス 420"/>
        <xdr:cNvSpPr txBox="1"/>
      </xdr:nvSpPr>
      <xdr:spPr>
        <a:xfrm>
          <a:off x="1435442" y="33236996"/>
          <a:ext cx="1736373"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（研究開発用機器購入費）</a:t>
          </a:r>
        </a:p>
      </xdr:txBody>
    </xdr:sp>
    <xdr:clientData/>
  </xdr:oneCellAnchor>
  <xdr:oneCellAnchor>
    <xdr:from>
      <xdr:col>7</xdr:col>
      <xdr:colOff>96693</xdr:colOff>
      <xdr:row>73</xdr:row>
      <xdr:rowOff>952978</xdr:rowOff>
    </xdr:from>
    <xdr:ext cx="1524777" cy="459100"/>
    <xdr:sp macro="" textlink="">
      <xdr:nvSpPr>
        <xdr:cNvPr id="422" name="テキスト ボックス 421"/>
        <xdr:cNvSpPr txBox="1"/>
      </xdr:nvSpPr>
      <xdr:spPr>
        <a:xfrm>
          <a:off x="1340546" y="32183772"/>
          <a:ext cx="1524777" cy="459100"/>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少額）・一般競争入札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20</xdr:col>
      <xdr:colOff>89379</xdr:colOff>
      <xdr:row>73</xdr:row>
      <xdr:rowOff>1994996</xdr:rowOff>
    </xdr:from>
    <xdr:ext cx="748924" cy="275717"/>
    <xdr:sp macro="" textlink="">
      <xdr:nvSpPr>
        <xdr:cNvPr id="424" name="テキスト ボックス 423"/>
        <xdr:cNvSpPr txBox="1"/>
      </xdr:nvSpPr>
      <xdr:spPr>
        <a:xfrm>
          <a:off x="3696179" y="33236996"/>
          <a:ext cx="748924"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（保守費）</a:t>
          </a:r>
        </a:p>
      </xdr:txBody>
    </xdr:sp>
    <xdr:clientData/>
  </xdr:oneCellAnchor>
  <xdr:oneCellAnchor>
    <xdr:from>
      <xdr:col>31</xdr:col>
      <xdr:colOff>143507</xdr:colOff>
      <xdr:row>73</xdr:row>
      <xdr:rowOff>1994996</xdr:rowOff>
    </xdr:from>
    <xdr:ext cx="1031052" cy="275717"/>
    <xdr:sp macro="" textlink="">
      <xdr:nvSpPr>
        <xdr:cNvPr id="427" name="テキスト ボックス 426"/>
        <xdr:cNvSpPr txBox="1"/>
      </xdr:nvSpPr>
      <xdr:spPr>
        <a:xfrm>
          <a:off x="5820407" y="33236996"/>
          <a:ext cx="1031052"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（改造修理費）</a:t>
          </a:r>
        </a:p>
      </xdr:txBody>
    </xdr:sp>
    <xdr:clientData/>
  </xdr:oneCellAnchor>
  <xdr:oneCellAnchor>
    <xdr:from>
      <xdr:col>41</xdr:col>
      <xdr:colOff>59463</xdr:colOff>
      <xdr:row>73</xdr:row>
      <xdr:rowOff>1994996</xdr:rowOff>
    </xdr:from>
    <xdr:ext cx="1242649" cy="275717"/>
    <xdr:sp macro="" textlink="">
      <xdr:nvSpPr>
        <xdr:cNvPr id="430" name="テキスト ボックス 429"/>
        <xdr:cNvSpPr txBox="1"/>
      </xdr:nvSpPr>
      <xdr:spPr>
        <a:xfrm>
          <a:off x="7755663" y="33236996"/>
          <a:ext cx="1242649"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（消耗品・備品費）</a:t>
          </a:r>
        </a:p>
      </xdr:txBody>
    </xdr:sp>
    <xdr:clientData/>
  </xdr:oneCellAnchor>
  <xdr:oneCellAnchor>
    <xdr:from>
      <xdr:col>20</xdr:col>
      <xdr:colOff>9446</xdr:colOff>
      <xdr:row>74</xdr:row>
      <xdr:rowOff>1595775</xdr:rowOff>
    </xdr:from>
    <xdr:ext cx="748924" cy="275717"/>
    <xdr:sp macro="" textlink="">
      <xdr:nvSpPr>
        <xdr:cNvPr id="436" name="テキスト ボックス 435"/>
        <xdr:cNvSpPr txBox="1"/>
      </xdr:nvSpPr>
      <xdr:spPr>
        <a:xfrm>
          <a:off x="3438446" y="35359099"/>
          <a:ext cx="748924"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（通信費）</a:t>
          </a:r>
        </a:p>
      </xdr:txBody>
    </xdr:sp>
    <xdr:clientData/>
  </xdr:oneCellAnchor>
  <xdr:oneCellAnchor>
    <xdr:from>
      <xdr:col>31</xdr:col>
      <xdr:colOff>88202</xdr:colOff>
      <xdr:row>74</xdr:row>
      <xdr:rowOff>1595775</xdr:rowOff>
    </xdr:from>
    <xdr:ext cx="1161088" cy="275717"/>
    <xdr:sp macro="" textlink="">
      <xdr:nvSpPr>
        <xdr:cNvPr id="439" name="テキスト ボックス 438"/>
        <xdr:cNvSpPr txBox="1"/>
      </xdr:nvSpPr>
      <xdr:spPr>
        <a:xfrm>
          <a:off x="5765102" y="35377775"/>
          <a:ext cx="1161088"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（その他特別費）</a:t>
          </a:r>
        </a:p>
      </xdr:txBody>
    </xdr:sp>
    <xdr:clientData/>
  </xdr:oneCellAnchor>
  <xdr:oneCellAnchor>
    <xdr:from>
      <xdr:col>30</xdr:col>
      <xdr:colOff>95556</xdr:colOff>
      <xdr:row>74</xdr:row>
      <xdr:rowOff>602607</xdr:rowOff>
    </xdr:from>
    <xdr:ext cx="1313180" cy="275717"/>
    <xdr:sp macro="" textlink="">
      <xdr:nvSpPr>
        <xdr:cNvPr id="459" name="テキスト ボックス 458"/>
        <xdr:cNvSpPr txBox="1"/>
      </xdr:nvSpPr>
      <xdr:spPr>
        <a:xfrm>
          <a:off x="5339909" y="34365931"/>
          <a:ext cx="1313180" cy="275717"/>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25</xdr:col>
      <xdr:colOff>71075</xdr:colOff>
      <xdr:row>72</xdr:row>
      <xdr:rowOff>304800</xdr:rowOff>
    </xdr:from>
    <xdr:ext cx="822340" cy="459100"/>
    <xdr:sp macro="" textlink="">
      <xdr:nvSpPr>
        <xdr:cNvPr id="2" name="テキスト ボックス 1"/>
        <xdr:cNvSpPr txBox="1"/>
      </xdr:nvSpPr>
      <xdr:spPr>
        <a:xfrm>
          <a:off x="4340516" y="29003065"/>
          <a:ext cx="822340" cy="4591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総務省</a:t>
          </a:r>
          <a:endParaRPr kumimoji="1" lang="en-US" altLang="ja-JP" sz="1100"/>
        </a:p>
        <a:p>
          <a:pPr algn="ctr"/>
          <a:r>
            <a:rPr kumimoji="1" lang="en-US" altLang="ja-JP" sz="1100">
              <a:solidFill>
                <a:sysClr val="windowText" lastClr="000000"/>
              </a:solidFill>
            </a:rPr>
            <a:t>417</a:t>
          </a:r>
          <a:r>
            <a:rPr kumimoji="1" lang="ja-JP" altLang="en-US" sz="1100"/>
            <a:t>百万円</a:t>
          </a:r>
        </a:p>
      </xdr:txBody>
    </xdr:sp>
    <xdr:clientData/>
  </xdr:oneCellAnchor>
  <xdr:oneCellAnchor>
    <xdr:from>
      <xdr:col>21</xdr:col>
      <xdr:colOff>109636</xdr:colOff>
      <xdr:row>72</xdr:row>
      <xdr:rowOff>1765300</xdr:rowOff>
    </xdr:from>
    <xdr:ext cx="2068772" cy="459100"/>
    <xdr:sp macro="" textlink="">
      <xdr:nvSpPr>
        <xdr:cNvPr id="4" name="テキスト ボックス 3"/>
        <xdr:cNvSpPr txBox="1"/>
      </xdr:nvSpPr>
      <xdr:spPr>
        <a:xfrm>
          <a:off x="3706724" y="30463565"/>
          <a:ext cx="2068772" cy="4591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 </a:t>
          </a:r>
          <a:r>
            <a:rPr kumimoji="1" lang="ja-JP" altLang="en-US" sz="1100"/>
            <a:t>（独）情報通信研究機構</a:t>
          </a:r>
          <a:endParaRPr kumimoji="1" lang="en-US" altLang="ja-JP" sz="1100"/>
        </a:p>
        <a:p>
          <a:pPr algn="ctr"/>
          <a:r>
            <a:rPr kumimoji="1" lang="en-US" altLang="ja-JP" sz="1100">
              <a:solidFill>
                <a:sysClr val="windowText" lastClr="000000"/>
              </a:solidFill>
            </a:rPr>
            <a:t>417</a:t>
          </a:r>
          <a:r>
            <a:rPr kumimoji="1" lang="ja-JP" altLang="en-US" sz="1100"/>
            <a:t>百万円（一般管理費を含む）</a:t>
          </a:r>
        </a:p>
      </xdr:txBody>
    </xdr:sp>
    <xdr:clientData/>
  </xdr:oneCellAnchor>
  <xdr:oneCellAnchor>
    <xdr:from>
      <xdr:col>8</xdr:col>
      <xdr:colOff>47043</xdr:colOff>
      <xdr:row>73</xdr:row>
      <xdr:rowOff>1468263</xdr:rowOff>
    </xdr:from>
    <xdr:ext cx="1271695" cy="459100"/>
    <xdr:sp macro="" textlink="">
      <xdr:nvSpPr>
        <xdr:cNvPr id="420" name="テキスト ボックス 419"/>
        <xdr:cNvSpPr txBox="1"/>
      </xdr:nvSpPr>
      <xdr:spPr>
        <a:xfrm>
          <a:off x="1520243" y="32710263"/>
          <a:ext cx="1271695" cy="459100"/>
        </a:xfrm>
        <a:prstGeom prst="rect">
          <a:avLst/>
        </a:prstGeom>
        <a:solidFill>
          <a:sysClr val="window" lastClr="FFFFFF"/>
        </a:solidFill>
        <a:ln>
          <a:solidFill>
            <a:sysClr val="windowText" lastClr="000000"/>
          </a:solid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B.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丸文（株）他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oneCellAnchor>
  <xdr:oneCellAnchor>
    <xdr:from>
      <xdr:col>17</xdr:col>
      <xdr:colOff>85570</xdr:colOff>
      <xdr:row>73</xdr:row>
      <xdr:rowOff>1468263</xdr:rowOff>
    </xdr:from>
    <xdr:ext cx="1552284" cy="459100"/>
    <xdr:sp macro="" textlink="">
      <xdr:nvSpPr>
        <xdr:cNvPr id="423" name="テキスト ボックス 422"/>
        <xdr:cNvSpPr txBox="1"/>
      </xdr:nvSpPr>
      <xdr:spPr>
        <a:xfrm>
          <a:off x="3158970" y="32710263"/>
          <a:ext cx="1552284" cy="459100"/>
        </a:xfrm>
        <a:prstGeom prst="rect">
          <a:avLst/>
        </a:prstGeom>
        <a:solidFill>
          <a:sysClr val="window" lastClr="FFFFFF"/>
        </a:solidFill>
        <a:ln>
          <a:solidFill>
            <a:sysClr val="windowText" lastClr="000000"/>
          </a:solid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C.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電気興業（株）他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oneCellAnchor>
  <xdr:oneCellAnchor>
    <xdr:from>
      <xdr:col>29</xdr:col>
      <xdr:colOff>173865</xdr:colOff>
      <xdr:row>73</xdr:row>
      <xdr:rowOff>1468263</xdr:rowOff>
    </xdr:from>
    <xdr:ext cx="1563891" cy="459100"/>
    <xdr:sp macro="" textlink="">
      <xdr:nvSpPr>
        <xdr:cNvPr id="426" name="テキスト ボックス 425"/>
        <xdr:cNvSpPr txBox="1"/>
      </xdr:nvSpPr>
      <xdr:spPr>
        <a:xfrm>
          <a:off x="5495165" y="32710263"/>
          <a:ext cx="1563891" cy="459100"/>
        </a:xfrm>
        <a:prstGeom prst="rect">
          <a:avLst/>
        </a:prstGeom>
        <a:solidFill>
          <a:sysClr val="window" lastClr="FFFFFF"/>
        </a:solidFill>
        <a:ln>
          <a:solidFill>
            <a:sysClr val="windowText" lastClr="000000"/>
          </a:solid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電気興業（株）他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oneCellAnchor>
  <xdr:oneCellAnchor>
    <xdr:from>
      <xdr:col>40</xdr:col>
      <xdr:colOff>168935</xdr:colOff>
      <xdr:row>73</xdr:row>
      <xdr:rowOff>1468263</xdr:rowOff>
    </xdr:from>
    <xdr:ext cx="1208279" cy="459100"/>
    <xdr:sp macro="" textlink="">
      <xdr:nvSpPr>
        <xdr:cNvPr id="429" name="テキスト ボックス 428"/>
        <xdr:cNvSpPr txBox="1"/>
      </xdr:nvSpPr>
      <xdr:spPr>
        <a:xfrm>
          <a:off x="7661935" y="32710263"/>
          <a:ext cx="1208279" cy="459100"/>
        </a:xfrm>
        <a:prstGeom prst="rect">
          <a:avLst/>
        </a:prstGeom>
        <a:solidFill>
          <a:sysClr val="window" lastClr="FFFFFF"/>
        </a:solidFill>
        <a:ln>
          <a:solidFill>
            <a:sysClr val="windowText" lastClr="000000"/>
          </a:solid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E.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丸文</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株</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oneCellAnchor>
  <xdr:oneCellAnchor>
    <xdr:from>
      <xdr:col>30</xdr:col>
      <xdr:colOff>8799</xdr:colOff>
      <xdr:row>74</xdr:row>
      <xdr:rowOff>1078567</xdr:rowOff>
    </xdr:from>
    <xdr:ext cx="1538306" cy="459100"/>
    <xdr:sp macro="" textlink="">
      <xdr:nvSpPr>
        <xdr:cNvPr id="438" name="テキスト ボックス 437"/>
        <xdr:cNvSpPr txBox="1"/>
      </xdr:nvSpPr>
      <xdr:spPr>
        <a:xfrm>
          <a:off x="5507899" y="34860567"/>
          <a:ext cx="1538306" cy="459100"/>
        </a:xfrm>
        <a:prstGeom prst="rect">
          <a:avLst/>
        </a:prstGeom>
        <a:solidFill>
          <a:schemeClr val="bg1"/>
        </a:solidFill>
        <a:ln>
          <a:solidFill>
            <a:sysClr val="windowText" lastClr="000000"/>
          </a:solid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G.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電気興業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株）他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228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oneCellAnchor>
  <xdr:oneCellAnchor>
    <xdr:from>
      <xdr:col>15</xdr:col>
      <xdr:colOff>90118</xdr:colOff>
      <xdr:row>74</xdr:row>
      <xdr:rowOff>1066800</xdr:rowOff>
    </xdr:from>
    <xdr:ext cx="2320379" cy="459100"/>
    <xdr:sp macro="" textlink="">
      <xdr:nvSpPr>
        <xdr:cNvPr id="457" name="テキスト ボックス 456"/>
        <xdr:cNvSpPr txBox="1"/>
      </xdr:nvSpPr>
      <xdr:spPr>
        <a:xfrm>
          <a:off x="2807918" y="34848800"/>
          <a:ext cx="2320379" cy="459100"/>
        </a:xfrm>
        <a:prstGeom prst="rect">
          <a:avLst/>
        </a:prstGeom>
        <a:solidFill>
          <a:sysClr val="window" lastClr="FFFFFF"/>
        </a:solidFill>
        <a:ln>
          <a:solidFill>
            <a:sysClr val="windowText" lastClr="000000"/>
          </a:solid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F.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株</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)Orbital Communications</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oneCellAnchor>
  <xdr:oneCellAnchor>
    <xdr:from>
      <xdr:col>17</xdr:col>
      <xdr:colOff>85488</xdr:colOff>
      <xdr:row>73</xdr:row>
      <xdr:rowOff>952978</xdr:rowOff>
    </xdr:from>
    <xdr:ext cx="1524777" cy="459100"/>
    <xdr:sp macro="" textlink="">
      <xdr:nvSpPr>
        <xdr:cNvPr id="32" name="テキスト ボックス 31"/>
        <xdr:cNvSpPr txBox="1"/>
      </xdr:nvSpPr>
      <xdr:spPr>
        <a:xfrm>
          <a:off x="3010223" y="32183772"/>
          <a:ext cx="1524777" cy="459100"/>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少額）・一般競争入札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31</xdr:col>
      <xdr:colOff>74247</xdr:colOff>
      <xdr:row>73</xdr:row>
      <xdr:rowOff>952978</xdr:rowOff>
    </xdr:from>
    <xdr:ext cx="1054198" cy="459100"/>
    <xdr:sp macro="" textlink="">
      <xdr:nvSpPr>
        <xdr:cNvPr id="33" name="テキスト ボックス 32"/>
        <xdr:cNvSpPr txBox="1"/>
      </xdr:nvSpPr>
      <xdr:spPr>
        <a:xfrm>
          <a:off x="5486688" y="32183772"/>
          <a:ext cx="1054198" cy="459100"/>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（公募、少額）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41</xdr:col>
      <xdr:colOff>18220</xdr:colOff>
      <xdr:row>73</xdr:row>
      <xdr:rowOff>952978</xdr:rowOff>
    </xdr:from>
    <xdr:ext cx="1054198" cy="459100"/>
    <xdr:sp macro="" textlink="">
      <xdr:nvSpPr>
        <xdr:cNvPr id="34" name="テキスト ボックス 33"/>
        <xdr:cNvSpPr txBox="1"/>
      </xdr:nvSpPr>
      <xdr:spPr>
        <a:xfrm>
          <a:off x="7414102" y="32183772"/>
          <a:ext cx="1054198" cy="459100"/>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（公募、少額）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15</xdr:col>
      <xdr:colOff>103438</xdr:colOff>
      <xdr:row>74</xdr:row>
      <xdr:rowOff>504742</xdr:rowOff>
    </xdr:from>
    <xdr:ext cx="2161233" cy="459100"/>
    <xdr:sp macro="" textlink="">
      <xdr:nvSpPr>
        <xdr:cNvPr id="35" name="テキスト ボックス 34"/>
        <xdr:cNvSpPr txBox="1"/>
      </xdr:nvSpPr>
      <xdr:spPr>
        <a:xfrm>
          <a:off x="2691997" y="34268066"/>
          <a:ext cx="2161233" cy="459100"/>
        </a:xfrm>
        <a:prstGeom prst="rect">
          <a:avLst/>
        </a:prstGeom>
        <a:solidFill>
          <a:sysClr val="window" lastClr="FFFFFF"/>
        </a:solid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ja-JP" altLang="ja-JP" sz="1100" b="0" i="0" baseline="0">
              <a:effectLst/>
              <a:latin typeface="+mn-lt"/>
              <a:ea typeface="+mn-ea"/>
              <a:cs typeface="+mn-cs"/>
            </a:rPr>
            <a:t>随意契約</a:t>
          </a:r>
          <a:r>
            <a:rPr kumimoji="1" lang="en-US" altLang="ja-JP" sz="1100" b="0" i="0" baseline="0">
              <a:effectLst/>
              <a:latin typeface="+mn-lt"/>
              <a:ea typeface="+mn-ea"/>
              <a:cs typeface="+mn-cs"/>
            </a:rPr>
            <a:t/>
          </a:r>
          <a:br>
            <a:rPr kumimoji="1" lang="en-US" altLang="ja-JP" sz="1100" b="0" i="0" baseline="0">
              <a:effectLst/>
              <a:latin typeface="+mn-lt"/>
              <a:ea typeface="+mn-ea"/>
              <a:cs typeface="+mn-cs"/>
            </a:rPr>
          </a:br>
          <a:r>
            <a:rPr kumimoji="1" lang="ja-JP" altLang="ja-JP" sz="1100" b="0" i="0" baseline="0">
              <a:effectLst/>
              <a:latin typeface="+mn-lt"/>
              <a:ea typeface="+mn-ea"/>
              <a:cs typeface="+mn-cs"/>
            </a:rPr>
            <a:t>（少額</a:t>
          </a:r>
          <a:r>
            <a:rPr kumimoji="1" lang="ja-JP" altLang="en-US" sz="1100" b="0" i="0" baseline="0">
              <a:effectLst/>
              <a:latin typeface="+mn-lt"/>
              <a:ea typeface="+mn-ea"/>
              <a:cs typeface="+mn-cs"/>
            </a:rPr>
            <a:t>、競争性のない随意契約</a:t>
          </a:r>
          <a:r>
            <a:rPr kumimoji="1" lang="ja-JP" altLang="ja-JP" sz="1100" b="0" i="0" baseline="0">
              <a:effectLst/>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2"/>
  <sheetViews>
    <sheetView tabSelected="1" view="pageBreakPreview" topLeftCell="A63" zoomScale="75" zoomScaleNormal="75" zoomScaleSheetLayoutView="75" zoomScalePageLayoutView="30" workbookViewId="0">
      <selection activeCell="G64" sqref="G64:AY64"/>
    </sheetView>
  </sheetViews>
  <sheetFormatPr defaultRowHeight="13.5" x14ac:dyDescent="0.1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 min="59" max="59" width="10.5" bestFit="1" customWidth="1"/>
  </cols>
  <sheetData>
    <row r="1" spans="2:51" ht="23.25" customHeight="1" x14ac:dyDescent="0.15">
      <c r="AQ1" s="139"/>
      <c r="AR1" s="139"/>
      <c r="AS1" s="139"/>
      <c r="AT1" s="139"/>
      <c r="AU1" s="139"/>
      <c r="AV1" s="139"/>
      <c r="AW1" s="139"/>
      <c r="AX1" s="27"/>
    </row>
    <row r="2" spans="2:51" ht="21.75" customHeight="1" thickBot="1" x14ac:dyDescent="0.2">
      <c r="AK2" s="140" t="s">
        <v>0</v>
      </c>
      <c r="AL2" s="140"/>
      <c r="AM2" s="140"/>
      <c r="AN2" s="140"/>
      <c r="AO2" s="140"/>
      <c r="AP2" s="140"/>
      <c r="AQ2" s="140"/>
      <c r="AR2" s="141" t="s">
        <v>220</v>
      </c>
      <c r="AS2" s="142"/>
      <c r="AT2" s="142"/>
      <c r="AU2" s="142"/>
      <c r="AV2" s="142"/>
      <c r="AW2" s="142"/>
      <c r="AX2" s="142"/>
      <c r="AY2" s="142"/>
    </row>
    <row r="3" spans="2:51" ht="19.5" thickBot="1" x14ac:dyDescent="0.2">
      <c r="B3" s="143" t="s">
        <v>89</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5"/>
    </row>
    <row r="4" spans="2:51" ht="21" customHeight="1" x14ac:dyDescent="0.15">
      <c r="B4" s="146" t="s">
        <v>41</v>
      </c>
      <c r="C4" s="147"/>
      <c r="D4" s="147"/>
      <c r="E4" s="147"/>
      <c r="F4" s="147"/>
      <c r="G4" s="147"/>
      <c r="H4" s="148" t="s">
        <v>107</v>
      </c>
      <c r="I4" s="149"/>
      <c r="J4" s="149"/>
      <c r="K4" s="149"/>
      <c r="L4" s="149"/>
      <c r="M4" s="149"/>
      <c r="N4" s="149"/>
      <c r="O4" s="149"/>
      <c r="P4" s="149"/>
      <c r="Q4" s="149"/>
      <c r="R4" s="149"/>
      <c r="S4" s="149"/>
      <c r="T4" s="149"/>
      <c r="U4" s="149"/>
      <c r="V4" s="149"/>
      <c r="W4" s="149"/>
      <c r="X4" s="149"/>
      <c r="Y4" s="149"/>
      <c r="Z4" s="150" t="s">
        <v>1</v>
      </c>
      <c r="AA4" s="151"/>
      <c r="AB4" s="151"/>
      <c r="AC4" s="151"/>
      <c r="AD4" s="151"/>
      <c r="AE4" s="152"/>
      <c r="AF4" s="153" t="s">
        <v>90</v>
      </c>
      <c r="AG4" s="154"/>
      <c r="AH4" s="154"/>
      <c r="AI4" s="154"/>
      <c r="AJ4" s="154"/>
      <c r="AK4" s="154"/>
      <c r="AL4" s="154"/>
      <c r="AM4" s="154"/>
      <c r="AN4" s="154"/>
      <c r="AO4" s="154"/>
      <c r="AP4" s="154"/>
      <c r="AQ4" s="155"/>
      <c r="AR4" s="156" t="s">
        <v>2</v>
      </c>
      <c r="AS4" s="154"/>
      <c r="AT4" s="154"/>
      <c r="AU4" s="154"/>
      <c r="AV4" s="154"/>
      <c r="AW4" s="154"/>
      <c r="AX4" s="154"/>
      <c r="AY4" s="157"/>
    </row>
    <row r="5" spans="2:51" ht="28.15" customHeight="1" x14ac:dyDescent="0.15">
      <c r="B5" s="158" t="s">
        <v>51</v>
      </c>
      <c r="C5" s="159"/>
      <c r="D5" s="159"/>
      <c r="E5" s="159"/>
      <c r="F5" s="159"/>
      <c r="G5" s="160"/>
      <c r="H5" s="161" t="s">
        <v>108</v>
      </c>
      <c r="I5" s="162"/>
      <c r="J5" s="162"/>
      <c r="K5" s="162"/>
      <c r="L5" s="162"/>
      <c r="M5" s="162"/>
      <c r="N5" s="162"/>
      <c r="O5" s="162"/>
      <c r="P5" s="162"/>
      <c r="Q5" s="162"/>
      <c r="R5" s="162"/>
      <c r="S5" s="162"/>
      <c r="T5" s="162"/>
      <c r="U5" s="162"/>
      <c r="V5" s="162"/>
      <c r="W5" s="101"/>
      <c r="X5" s="101"/>
      <c r="Y5" s="101"/>
      <c r="Z5" s="163" t="s">
        <v>3</v>
      </c>
      <c r="AA5" s="164"/>
      <c r="AB5" s="164"/>
      <c r="AC5" s="164"/>
      <c r="AD5" s="164"/>
      <c r="AE5" s="165"/>
      <c r="AF5" s="164" t="s">
        <v>91</v>
      </c>
      <c r="AG5" s="164"/>
      <c r="AH5" s="164"/>
      <c r="AI5" s="164"/>
      <c r="AJ5" s="164"/>
      <c r="AK5" s="164"/>
      <c r="AL5" s="164"/>
      <c r="AM5" s="164"/>
      <c r="AN5" s="164"/>
      <c r="AO5" s="164"/>
      <c r="AP5" s="164"/>
      <c r="AQ5" s="165"/>
      <c r="AR5" s="166" t="s">
        <v>232</v>
      </c>
      <c r="AS5" s="167"/>
      <c r="AT5" s="167"/>
      <c r="AU5" s="167"/>
      <c r="AV5" s="167"/>
      <c r="AW5" s="167"/>
      <c r="AX5" s="167"/>
      <c r="AY5" s="168"/>
    </row>
    <row r="6" spans="2:51" ht="30.75" customHeight="1" x14ac:dyDescent="0.15">
      <c r="B6" s="169" t="s">
        <v>4</v>
      </c>
      <c r="C6" s="170"/>
      <c r="D6" s="170"/>
      <c r="E6" s="170"/>
      <c r="F6" s="170"/>
      <c r="G6" s="170"/>
      <c r="H6" s="171" t="s">
        <v>92</v>
      </c>
      <c r="I6" s="101"/>
      <c r="J6" s="101"/>
      <c r="K6" s="101"/>
      <c r="L6" s="101"/>
      <c r="M6" s="101"/>
      <c r="N6" s="101"/>
      <c r="O6" s="101"/>
      <c r="P6" s="101"/>
      <c r="Q6" s="101"/>
      <c r="R6" s="101"/>
      <c r="S6" s="101"/>
      <c r="T6" s="101"/>
      <c r="U6" s="101"/>
      <c r="V6" s="101"/>
      <c r="W6" s="101"/>
      <c r="X6" s="101"/>
      <c r="Y6" s="101"/>
      <c r="Z6" s="172" t="s">
        <v>66</v>
      </c>
      <c r="AA6" s="173"/>
      <c r="AB6" s="173"/>
      <c r="AC6" s="173"/>
      <c r="AD6" s="173"/>
      <c r="AE6" s="174"/>
      <c r="AF6" s="175" t="s">
        <v>109</v>
      </c>
      <c r="AG6" s="175"/>
      <c r="AH6" s="175"/>
      <c r="AI6" s="175"/>
      <c r="AJ6" s="175"/>
      <c r="AK6" s="175"/>
      <c r="AL6" s="175"/>
      <c r="AM6" s="175"/>
      <c r="AN6" s="175"/>
      <c r="AO6" s="175"/>
      <c r="AP6" s="175"/>
      <c r="AQ6" s="175"/>
      <c r="AR6" s="51"/>
      <c r="AS6" s="51"/>
      <c r="AT6" s="51"/>
      <c r="AU6" s="51"/>
      <c r="AV6" s="51"/>
      <c r="AW6" s="51"/>
      <c r="AX6" s="51"/>
      <c r="AY6" s="176"/>
    </row>
    <row r="7" spans="2:51" ht="18" customHeight="1" x14ac:dyDescent="0.15">
      <c r="B7" s="177" t="s">
        <v>31</v>
      </c>
      <c r="C7" s="178"/>
      <c r="D7" s="178"/>
      <c r="E7" s="178"/>
      <c r="F7" s="178"/>
      <c r="G7" s="178"/>
      <c r="H7" s="181" t="s">
        <v>225</v>
      </c>
      <c r="I7" s="182"/>
      <c r="J7" s="182"/>
      <c r="K7" s="182"/>
      <c r="L7" s="182"/>
      <c r="M7" s="182"/>
      <c r="N7" s="182"/>
      <c r="O7" s="182"/>
      <c r="P7" s="182"/>
      <c r="Q7" s="182"/>
      <c r="R7" s="182"/>
      <c r="S7" s="182"/>
      <c r="T7" s="182"/>
      <c r="U7" s="182"/>
      <c r="V7" s="182"/>
      <c r="W7" s="183"/>
      <c r="X7" s="183"/>
      <c r="Y7" s="184"/>
      <c r="Z7" s="189" t="s">
        <v>5</v>
      </c>
      <c r="AA7" s="51"/>
      <c r="AB7" s="51"/>
      <c r="AC7" s="51"/>
      <c r="AD7" s="51"/>
      <c r="AE7" s="52"/>
      <c r="AF7" s="190" t="s">
        <v>226</v>
      </c>
      <c r="AG7" s="191"/>
      <c r="AH7" s="191"/>
      <c r="AI7" s="191"/>
      <c r="AJ7" s="191"/>
      <c r="AK7" s="191"/>
      <c r="AL7" s="191"/>
      <c r="AM7" s="191"/>
      <c r="AN7" s="191"/>
      <c r="AO7" s="191"/>
      <c r="AP7" s="191"/>
      <c r="AQ7" s="191"/>
      <c r="AR7" s="191"/>
      <c r="AS7" s="191"/>
      <c r="AT7" s="191"/>
      <c r="AU7" s="191"/>
      <c r="AV7" s="191"/>
      <c r="AW7" s="191"/>
      <c r="AX7" s="191"/>
      <c r="AY7" s="192"/>
    </row>
    <row r="8" spans="2:51" ht="24" customHeight="1" x14ac:dyDescent="0.15">
      <c r="B8" s="179"/>
      <c r="C8" s="180"/>
      <c r="D8" s="180"/>
      <c r="E8" s="180"/>
      <c r="F8" s="180"/>
      <c r="G8" s="180"/>
      <c r="H8" s="185"/>
      <c r="I8" s="186"/>
      <c r="J8" s="186"/>
      <c r="K8" s="186"/>
      <c r="L8" s="186"/>
      <c r="M8" s="186"/>
      <c r="N8" s="186"/>
      <c r="O8" s="186"/>
      <c r="P8" s="186"/>
      <c r="Q8" s="186"/>
      <c r="R8" s="186"/>
      <c r="S8" s="186"/>
      <c r="T8" s="186"/>
      <c r="U8" s="186"/>
      <c r="V8" s="186"/>
      <c r="W8" s="187"/>
      <c r="X8" s="187"/>
      <c r="Y8" s="188"/>
      <c r="Z8" s="50"/>
      <c r="AA8" s="51"/>
      <c r="AB8" s="51"/>
      <c r="AC8" s="51"/>
      <c r="AD8" s="51"/>
      <c r="AE8" s="52"/>
      <c r="AF8" s="193"/>
      <c r="AG8" s="194"/>
      <c r="AH8" s="194"/>
      <c r="AI8" s="194"/>
      <c r="AJ8" s="194"/>
      <c r="AK8" s="194"/>
      <c r="AL8" s="194"/>
      <c r="AM8" s="194"/>
      <c r="AN8" s="194"/>
      <c r="AO8" s="194"/>
      <c r="AP8" s="194"/>
      <c r="AQ8" s="194"/>
      <c r="AR8" s="194"/>
      <c r="AS8" s="194"/>
      <c r="AT8" s="194"/>
      <c r="AU8" s="194"/>
      <c r="AV8" s="194"/>
      <c r="AW8" s="194"/>
      <c r="AX8" s="194"/>
      <c r="AY8" s="195"/>
    </row>
    <row r="9" spans="2:51" ht="103.7" customHeight="1" x14ac:dyDescent="0.15">
      <c r="B9" s="196" t="s">
        <v>32</v>
      </c>
      <c r="C9" s="197"/>
      <c r="D9" s="197"/>
      <c r="E9" s="197"/>
      <c r="F9" s="197"/>
      <c r="G9" s="197"/>
      <c r="H9" s="198" t="s">
        <v>129</v>
      </c>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200"/>
    </row>
    <row r="10" spans="2:51" ht="137.25" customHeight="1" x14ac:dyDescent="0.15">
      <c r="B10" s="196" t="s">
        <v>68</v>
      </c>
      <c r="C10" s="197"/>
      <c r="D10" s="197"/>
      <c r="E10" s="197"/>
      <c r="F10" s="197"/>
      <c r="G10" s="197"/>
      <c r="H10" s="198" t="s">
        <v>130</v>
      </c>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200"/>
    </row>
    <row r="11" spans="2:51" ht="29.25" customHeight="1" x14ac:dyDescent="0.15">
      <c r="B11" s="196" t="s">
        <v>6</v>
      </c>
      <c r="C11" s="197"/>
      <c r="D11" s="197"/>
      <c r="E11" s="197"/>
      <c r="F11" s="197"/>
      <c r="G11" s="210"/>
      <c r="H11" s="198" t="s">
        <v>110</v>
      </c>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200"/>
    </row>
    <row r="12" spans="2:51" ht="21" customHeight="1" x14ac:dyDescent="0.15">
      <c r="B12" s="211" t="s">
        <v>33</v>
      </c>
      <c r="C12" s="212"/>
      <c r="D12" s="212"/>
      <c r="E12" s="212"/>
      <c r="F12" s="212"/>
      <c r="G12" s="213"/>
      <c r="H12" s="217"/>
      <c r="I12" s="218"/>
      <c r="J12" s="218"/>
      <c r="K12" s="218"/>
      <c r="L12" s="218"/>
      <c r="M12" s="218"/>
      <c r="N12" s="218"/>
      <c r="O12" s="218"/>
      <c r="P12" s="218"/>
      <c r="Q12" s="219" t="s">
        <v>76</v>
      </c>
      <c r="R12" s="220"/>
      <c r="S12" s="220"/>
      <c r="T12" s="220"/>
      <c r="U12" s="220"/>
      <c r="V12" s="220"/>
      <c r="W12" s="221"/>
      <c r="X12" s="219" t="s">
        <v>77</v>
      </c>
      <c r="Y12" s="220"/>
      <c r="Z12" s="220"/>
      <c r="AA12" s="220"/>
      <c r="AB12" s="220"/>
      <c r="AC12" s="220"/>
      <c r="AD12" s="221"/>
      <c r="AE12" s="219" t="s">
        <v>78</v>
      </c>
      <c r="AF12" s="220"/>
      <c r="AG12" s="220"/>
      <c r="AH12" s="220"/>
      <c r="AI12" s="220"/>
      <c r="AJ12" s="220"/>
      <c r="AK12" s="221"/>
      <c r="AL12" s="219" t="s">
        <v>80</v>
      </c>
      <c r="AM12" s="220"/>
      <c r="AN12" s="220"/>
      <c r="AO12" s="220"/>
      <c r="AP12" s="220"/>
      <c r="AQ12" s="220"/>
      <c r="AR12" s="221"/>
      <c r="AS12" s="219" t="s">
        <v>81</v>
      </c>
      <c r="AT12" s="220"/>
      <c r="AU12" s="220"/>
      <c r="AV12" s="220"/>
      <c r="AW12" s="220"/>
      <c r="AX12" s="220"/>
      <c r="AY12" s="225"/>
    </row>
    <row r="13" spans="2:51" ht="21" customHeight="1" x14ac:dyDescent="0.15">
      <c r="B13" s="91"/>
      <c r="C13" s="92"/>
      <c r="D13" s="92"/>
      <c r="E13" s="92"/>
      <c r="F13" s="92"/>
      <c r="G13" s="93"/>
      <c r="H13" s="226" t="s">
        <v>7</v>
      </c>
      <c r="I13" s="227"/>
      <c r="J13" s="232" t="s">
        <v>8</v>
      </c>
      <c r="K13" s="233"/>
      <c r="L13" s="233"/>
      <c r="M13" s="233"/>
      <c r="N13" s="233"/>
      <c r="O13" s="233"/>
      <c r="P13" s="234"/>
      <c r="Q13" s="235">
        <v>543</v>
      </c>
      <c r="R13" s="235"/>
      <c r="S13" s="235"/>
      <c r="T13" s="235"/>
      <c r="U13" s="235"/>
      <c r="V13" s="235"/>
      <c r="W13" s="235"/>
      <c r="X13" s="235">
        <v>508</v>
      </c>
      <c r="Y13" s="235"/>
      <c r="Z13" s="235"/>
      <c r="AA13" s="235"/>
      <c r="AB13" s="235"/>
      <c r="AC13" s="235"/>
      <c r="AD13" s="235"/>
      <c r="AE13" s="235">
        <v>503</v>
      </c>
      <c r="AF13" s="235"/>
      <c r="AG13" s="235"/>
      <c r="AH13" s="235"/>
      <c r="AI13" s="235"/>
      <c r="AJ13" s="235"/>
      <c r="AK13" s="235"/>
      <c r="AL13" s="235">
        <v>499</v>
      </c>
      <c r="AM13" s="235"/>
      <c r="AN13" s="235"/>
      <c r="AO13" s="235"/>
      <c r="AP13" s="235"/>
      <c r="AQ13" s="235"/>
      <c r="AR13" s="235"/>
      <c r="AS13" s="235">
        <v>496</v>
      </c>
      <c r="AT13" s="235"/>
      <c r="AU13" s="235"/>
      <c r="AV13" s="235"/>
      <c r="AW13" s="235"/>
      <c r="AX13" s="235"/>
      <c r="AY13" s="236"/>
    </row>
    <row r="14" spans="2:51" ht="21" customHeight="1" x14ac:dyDescent="0.15">
      <c r="B14" s="91"/>
      <c r="C14" s="92"/>
      <c r="D14" s="92"/>
      <c r="E14" s="92"/>
      <c r="F14" s="92"/>
      <c r="G14" s="93"/>
      <c r="H14" s="228"/>
      <c r="I14" s="229"/>
      <c r="J14" s="237" t="s">
        <v>9</v>
      </c>
      <c r="K14" s="238"/>
      <c r="L14" s="238"/>
      <c r="M14" s="238"/>
      <c r="N14" s="238"/>
      <c r="O14" s="238"/>
      <c r="P14" s="239"/>
      <c r="Q14" s="240">
        <v>0</v>
      </c>
      <c r="R14" s="240"/>
      <c r="S14" s="240"/>
      <c r="T14" s="240"/>
      <c r="U14" s="240"/>
      <c r="V14" s="240"/>
      <c r="W14" s="240"/>
      <c r="X14" s="240">
        <v>0</v>
      </c>
      <c r="Y14" s="240"/>
      <c r="Z14" s="240"/>
      <c r="AA14" s="240"/>
      <c r="AB14" s="240"/>
      <c r="AC14" s="240"/>
      <c r="AD14" s="240"/>
      <c r="AE14" s="240">
        <v>0</v>
      </c>
      <c r="AF14" s="240"/>
      <c r="AG14" s="240"/>
      <c r="AH14" s="240"/>
      <c r="AI14" s="240"/>
      <c r="AJ14" s="240"/>
      <c r="AK14" s="240"/>
      <c r="AL14" s="240">
        <v>0</v>
      </c>
      <c r="AM14" s="240"/>
      <c r="AN14" s="240"/>
      <c r="AO14" s="240"/>
      <c r="AP14" s="240"/>
      <c r="AQ14" s="240"/>
      <c r="AR14" s="240"/>
      <c r="AS14" s="207"/>
      <c r="AT14" s="207"/>
      <c r="AU14" s="207"/>
      <c r="AV14" s="207"/>
      <c r="AW14" s="207"/>
      <c r="AX14" s="207"/>
      <c r="AY14" s="208"/>
    </row>
    <row r="15" spans="2:51" ht="24.75" customHeight="1" x14ac:dyDescent="0.15">
      <c r="B15" s="91"/>
      <c r="C15" s="92"/>
      <c r="D15" s="92"/>
      <c r="E15" s="92"/>
      <c r="F15" s="92"/>
      <c r="G15" s="93"/>
      <c r="H15" s="228"/>
      <c r="I15" s="229"/>
      <c r="J15" s="237" t="s">
        <v>10</v>
      </c>
      <c r="K15" s="238"/>
      <c r="L15" s="238"/>
      <c r="M15" s="238"/>
      <c r="N15" s="238"/>
      <c r="O15" s="238"/>
      <c r="P15" s="239"/>
      <c r="Q15" s="240">
        <v>0</v>
      </c>
      <c r="R15" s="240"/>
      <c r="S15" s="240"/>
      <c r="T15" s="240"/>
      <c r="U15" s="240"/>
      <c r="V15" s="240"/>
      <c r="W15" s="240"/>
      <c r="X15" s="240">
        <v>0</v>
      </c>
      <c r="Y15" s="240"/>
      <c r="Z15" s="240"/>
      <c r="AA15" s="240"/>
      <c r="AB15" s="240"/>
      <c r="AC15" s="240"/>
      <c r="AD15" s="240"/>
      <c r="AE15" s="240">
        <v>0</v>
      </c>
      <c r="AF15" s="240"/>
      <c r="AG15" s="240"/>
      <c r="AH15" s="240"/>
      <c r="AI15" s="240"/>
      <c r="AJ15" s="240"/>
      <c r="AK15" s="240"/>
      <c r="AL15" s="240">
        <v>0</v>
      </c>
      <c r="AM15" s="240"/>
      <c r="AN15" s="240"/>
      <c r="AO15" s="240"/>
      <c r="AP15" s="240"/>
      <c r="AQ15" s="240"/>
      <c r="AR15" s="240"/>
      <c r="AS15" s="207"/>
      <c r="AT15" s="207"/>
      <c r="AU15" s="207"/>
      <c r="AV15" s="207"/>
      <c r="AW15" s="207"/>
      <c r="AX15" s="207"/>
      <c r="AY15" s="208"/>
    </row>
    <row r="16" spans="2:51" ht="24.75" customHeight="1" x14ac:dyDescent="0.15">
      <c r="B16" s="91"/>
      <c r="C16" s="92"/>
      <c r="D16" s="92"/>
      <c r="E16" s="92"/>
      <c r="F16" s="92"/>
      <c r="G16" s="93"/>
      <c r="H16" s="230"/>
      <c r="I16" s="231"/>
      <c r="J16" s="305" t="s">
        <v>28</v>
      </c>
      <c r="K16" s="306"/>
      <c r="L16" s="306"/>
      <c r="M16" s="306"/>
      <c r="N16" s="306"/>
      <c r="O16" s="306"/>
      <c r="P16" s="307"/>
      <c r="Q16" s="209">
        <f>SUM(Q13:W15)</f>
        <v>543</v>
      </c>
      <c r="R16" s="209"/>
      <c r="S16" s="209"/>
      <c r="T16" s="209"/>
      <c r="U16" s="209"/>
      <c r="V16" s="209"/>
      <c r="W16" s="209"/>
      <c r="X16" s="209">
        <f>SUM(X13:AD15)</f>
        <v>508</v>
      </c>
      <c r="Y16" s="209"/>
      <c r="Z16" s="209"/>
      <c r="AA16" s="209"/>
      <c r="AB16" s="209"/>
      <c r="AC16" s="209"/>
      <c r="AD16" s="209"/>
      <c r="AE16" s="209">
        <f>SUM(AE13:AK15)</f>
        <v>503</v>
      </c>
      <c r="AF16" s="209"/>
      <c r="AG16" s="209"/>
      <c r="AH16" s="209"/>
      <c r="AI16" s="209"/>
      <c r="AJ16" s="209"/>
      <c r="AK16" s="209"/>
      <c r="AL16" s="209">
        <f>SUM(AL13:AR15)</f>
        <v>499</v>
      </c>
      <c r="AM16" s="209"/>
      <c r="AN16" s="209"/>
      <c r="AO16" s="209"/>
      <c r="AP16" s="209"/>
      <c r="AQ16" s="209"/>
      <c r="AR16" s="209"/>
      <c r="AS16" s="209">
        <v>496</v>
      </c>
      <c r="AT16" s="209"/>
      <c r="AU16" s="209"/>
      <c r="AV16" s="209"/>
      <c r="AW16" s="209"/>
      <c r="AX16" s="209"/>
      <c r="AY16" s="249"/>
    </row>
    <row r="17" spans="2:51" ht="24.75" customHeight="1" x14ac:dyDescent="0.15">
      <c r="B17" s="91"/>
      <c r="C17" s="92"/>
      <c r="D17" s="92"/>
      <c r="E17" s="92"/>
      <c r="F17" s="92"/>
      <c r="G17" s="93"/>
      <c r="H17" s="201" t="s">
        <v>11</v>
      </c>
      <c r="I17" s="202"/>
      <c r="J17" s="202"/>
      <c r="K17" s="202"/>
      <c r="L17" s="202"/>
      <c r="M17" s="202"/>
      <c r="N17" s="202"/>
      <c r="O17" s="202"/>
      <c r="P17" s="202"/>
      <c r="Q17" s="203">
        <v>499</v>
      </c>
      <c r="R17" s="203"/>
      <c r="S17" s="203"/>
      <c r="T17" s="203"/>
      <c r="U17" s="203"/>
      <c r="V17" s="203"/>
      <c r="W17" s="203"/>
      <c r="X17" s="203">
        <v>474</v>
      </c>
      <c r="Y17" s="203"/>
      <c r="Z17" s="203"/>
      <c r="AA17" s="203"/>
      <c r="AB17" s="203"/>
      <c r="AC17" s="203"/>
      <c r="AD17" s="203"/>
      <c r="AE17" s="204">
        <v>417</v>
      </c>
      <c r="AF17" s="204"/>
      <c r="AG17" s="204"/>
      <c r="AH17" s="204"/>
      <c r="AI17" s="204"/>
      <c r="AJ17" s="204"/>
      <c r="AK17" s="204"/>
      <c r="AL17" s="205"/>
      <c r="AM17" s="205"/>
      <c r="AN17" s="205"/>
      <c r="AO17" s="205"/>
      <c r="AP17" s="205"/>
      <c r="AQ17" s="205"/>
      <c r="AR17" s="205"/>
      <c r="AS17" s="205"/>
      <c r="AT17" s="205"/>
      <c r="AU17" s="205"/>
      <c r="AV17" s="205"/>
      <c r="AW17" s="205"/>
      <c r="AX17" s="205"/>
      <c r="AY17" s="206"/>
    </row>
    <row r="18" spans="2:51" ht="24.75" customHeight="1" x14ac:dyDescent="0.15">
      <c r="B18" s="214"/>
      <c r="C18" s="215"/>
      <c r="D18" s="215"/>
      <c r="E18" s="215"/>
      <c r="F18" s="215"/>
      <c r="G18" s="216"/>
      <c r="H18" s="201" t="s">
        <v>12</v>
      </c>
      <c r="I18" s="202"/>
      <c r="J18" s="202"/>
      <c r="K18" s="202"/>
      <c r="L18" s="202"/>
      <c r="M18" s="202"/>
      <c r="N18" s="202"/>
      <c r="O18" s="202"/>
      <c r="P18" s="202"/>
      <c r="Q18" s="222">
        <f>Q17/Q16</f>
        <v>0.91896869244935542</v>
      </c>
      <c r="R18" s="222"/>
      <c r="S18" s="222"/>
      <c r="T18" s="222"/>
      <c r="U18" s="222"/>
      <c r="V18" s="222"/>
      <c r="W18" s="222"/>
      <c r="X18" s="222">
        <f>X17/X16</f>
        <v>0.93307086614173229</v>
      </c>
      <c r="Y18" s="222"/>
      <c r="Z18" s="222"/>
      <c r="AA18" s="222"/>
      <c r="AB18" s="222"/>
      <c r="AC18" s="222"/>
      <c r="AD18" s="222"/>
      <c r="AE18" s="222">
        <f>AE17/AE16</f>
        <v>0.82902584493041753</v>
      </c>
      <c r="AF18" s="222"/>
      <c r="AG18" s="222"/>
      <c r="AH18" s="222"/>
      <c r="AI18" s="222"/>
      <c r="AJ18" s="222"/>
      <c r="AK18" s="222"/>
      <c r="AL18" s="223"/>
      <c r="AM18" s="223"/>
      <c r="AN18" s="223"/>
      <c r="AO18" s="223"/>
      <c r="AP18" s="223"/>
      <c r="AQ18" s="223"/>
      <c r="AR18" s="223"/>
      <c r="AS18" s="223"/>
      <c r="AT18" s="223"/>
      <c r="AU18" s="223"/>
      <c r="AV18" s="223"/>
      <c r="AW18" s="223"/>
      <c r="AX18" s="223"/>
      <c r="AY18" s="224"/>
    </row>
    <row r="19" spans="2:51" ht="31.7" customHeight="1" x14ac:dyDescent="0.15">
      <c r="B19" s="324" t="s">
        <v>14</v>
      </c>
      <c r="C19" s="325"/>
      <c r="D19" s="325"/>
      <c r="E19" s="325"/>
      <c r="F19" s="325"/>
      <c r="G19" s="326"/>
      <c r="H19" s="295" t="s">
        <v>75</v>
      </c>
      <c r="I19" s="296"/>
      <c r="J19" s="296"/>
      <c r="K19" s="296"/>
      <c r="L19" s="296"/>
      <c r="M19" s="296"/>
      <c r="N19" s="296"/>
      <c r="O19" s="296"/>
      <c r="P19" s="296"/>
      <c r="Q19" s="296"/>
      <c r="R19" s="296"/>
      <c r="S19" s="296"/>
      <c r="T19" s="296"/>
      <c r="U19" s="296"/>
      <c r="V19" s="296"/>
      <c r="W19" s="296"/>
      <c r="X19" s="296"/>
      <c r="Y19" s="297"/>
      <c r="Z19" s="298"/>
      <c r="AA19" s="299"/>
      <c r="AB19" s="300"/>
      <c r="AC19" s="301" t="s">
        <v>13</v>
      </c>
      <c r="AD19" s="296"/>
      <c r="AE19" s="297"/>
      <c r="AF19" s="254" t="s">
        <v>76</v>
      </c>
      <c r="AG19" s="254"/>
      <c r="AH19" s="254"/>
      <c r="AI19" s="254"/>
      <c r="AJ19" s="254"/>
      <c r="AK19" s="254" t="s">
        <v>77</v>
      </c>
      <c r="AL19" s="254"/>
      <c r="AM19" s="254"/>
      <c r="AN19" s="254"/>
      <c r="AO19" s="254"/>
      <c r="AP19" s="254" t="s">
        <v>78</v>
      </c>
      <c r="AQ19" s="254"/>
      <c r="AR19" s="254"/>
      <c r="AS19" s="254"/>
      <c r="AT19" s="254"/>
      <c r="AU19" s="255" t="s">
        <v>15</v>
      </c>
      <c r="AV19" s="254"/>
      <c r="AW19" s="254"/>
      <c r="AX19" s="254"/>
      <c r="AY19" s="256"/>
    </row>
    <row r="20" spans="2:51" ht="32.25" customHeight="1" x14ac:dyDescent="0.15">
      <c r="B20" s="327"/>
      <c r="C20" s="325"/>
      <c r="D20" s="325"/>
      <c r="E20" s="325"/>
      <c r="F20" s="325"/>
      <c r="G20" s="326"/>
      <c r="H20" s="331" t="s">
        <v>126</v>
      </c>
      <c r="I20" s="135"/>
      <c r="J20" s="135"/>
      <c r="K20" s="135"/>
      <c r="L20" s="135"/>
      <c r="M20" s="135"/>
      <c r="N20" s="135"/>
      <c r="O20" s="135"/>
      <c r="P20" s="135"/>
      <c r="Q20" s="135"/>
      <c r="R20" s="135"/>
      <c r="S20" s="135"/>
      <c r="T20" s="135"/>
      <c r="U20" s="135"/>
      <c r="V20" s="135"/>
      <c r="W20" s="135"/>
      <c r="X20" s="135"/>
      <c r="Y20" s="332"/>
      <c r="Z20" s="334" t="s">
        <v>16</v>
      </c>
      <c r="AA20" s="335"/>
      <c r="AB20" s="336"/>
      <c r="AC20" s="337" t="s">
        <v>111</v>
      </c>
      <c r="AD20" s="338"/>
      <c r="AE20" s="338"/>
      <c r="AF20" s="257" t="s">
        <v>112</v>
      </c>
      <c r="AG20" s="258"/>
      <c r="AH20" s="258"/>
      <c r="AI20" s="258"/>
      <c r="AJ20" s="258"/>
      <c r="AK20" s="257" t="s">
        <v>113</v>
      </c>
      <c r="AL20" s="258"/>
      <c r="AM20" s="258"/>
      <c r="AN20" s="258"/>
      <c r="AO20" s="258"/>
      <c r="AP20" s="257" t="s">
        <v>143</v>
      </c>
      <c r="AQ20" s="258"/>
      <c r="AR20" s="258"/>
      <c r="AS20" s="258"/>
      <c r="AT20" s="258"/>
      <c r="AU20" s="259"/>
      <c r="AV20" s="259"/>
      <c r="AW20" s="259"/>
      <c r="AX20" s="259"/>
      <c r="AY20" s="260"/>
    </row>
    <row r="21" spans="2:51" ht="32.25" customHeight="1" x14ac:dyDescent="0.15">
      <c r="B21" s="328"/>
      <c r="C21" s="329"/>
      <c r="D21" s="329"/>
      <c r="E21" s="329"/>
      <c r="F21" s="329"/>
      <c r="G21" s="330"/>
      <c r="H21" s="333"/>
      <c r="I21" s="244"/>
      <c r="J21" s="244"/>
      <c r="K21" s="244"/>
      <c r="L21" s="244"/>
      <c r="M21" s="244"/>
      <c r="N21" s="244"/>
      <c r="O21" s="244"/>
      <c r="P21" s="244"/>
      <c r="Q21" s="244"/>
      <c r="R21" s="244"/>
      <c r="S21" s="244"/>
      <c r="T21" s="244"/>
      <c r="U21" s="244"/>
      <c r="V21" s="244"/>
      <c r="W21" s="244"/>
      <c r="X21" s="244"/>
      <c r="Y21" s="245"/>
      <c r="Z21" s="301" t="s">
        <v>17</v>
      </c>
      <c r="AA21" s="296"/>
      <c r="AB21" s="297"/>
      <c r="AC21" s="289" t="s">
        <v>94</v>
      </c>
      <c r="AD21" s="289"/>
      <c r="AE21" s="289"/>
      <c r="AF21" s="250">
        <v>1</v>
      </c>
      <c r="AG21" s="251"/>
      <c r="AH21" s="251"/>
      <c r="AI21" s="251"/>
      <c r="AJ21" s="251"/>
      <c r="AK21" s="250">
        <v>1</v>
      </c>
      <c r="AL21" s="251"/>
      <c r="AM21" s="251"/>
      <c r="AN21" s="251"/>
      <c r="AO21" s="251"/>
      <c r="AP21" s="250">
        <v>1</v>
      </c>
      <c r="AQ21" s="251"/>
      <c r="AR21" s="251"/>
      <c r="AS21" s="251"/>
      <c r="AT21" s="251"/>
      <c r="AU21" s="252"/>
      <c r="AV21" s="252"/>
      <c r="AW21" s="252"/>
      <c r="AX21" s="252"/>
      <c r="AY21" s="253"/>
    </row>
    <row r="22" spans="2:51" ht="31.7" customHeight="1" x14ac:dyDescent="0.15">
      <c r="B22" s="261" t="s">
        <v>64</v>
      </c>
      <c r="C22" s="290"/>
      <c r="D22" s="290"/>
      <c r="E22" s="290"/>
      <c r="F22" s="290"/>
      <c r="G22" s="291"/>
      <c r="H22" s="295" t="s">
        <v>69</v>
      </c>
      <c r="I22" s="296"/>
      <c r="J22" s="296"/>
      <c r="K22" s="296"/>
      <c r="L22" s="296"/>
      <c r="M22" s="296"/>
      <c r="N22" s="296"/>
      <c r="O22" s="296"/>
      <c r="P22" s="296"/>
      <c r="Q22" s="296"/>
      <c r="R22" s="296"/>
      <c r="S22" s="296"/>
      <c r="T22" s="296"/>
      <c r="U22" s="296"/>
      <c r="V22" s="296"/>
      <c r="W22" s="296"/>
      <c r="X22" s="296"/>
      <c r="Y22" s="297"/>
      <c r="Z22" s="298"/>
      <c r="AA22" s="299"/>
      <c r="AB22" s="300"/>
      <c r="AC22" s="301" t="s">
        <v>13</v>
      </c>
      <c r="AD22" s="296"/>
      <c r="AE22" s="297"/>
      <c r="AF22" s="254" t="s">
        <v>76</v>
      </c>
      <c r="AG22" s="254"/>
      <c r="AH22" s="254"/>
      <c r="AI22" s="254"/>
      <c r="AJ22" s="254"/>
      <c r="AK22" s="254" t="s">
        <v>77</v>
      </c>
      <c r="AL22" s="254"/>
      <c r="AM22" s="254"/>
      <c r="AN22" s="254"/>
      <c r="AO22" s="254"/>
      <c r="AP22" s="254" t="s">
        <v>78</v>
      </c>
      <c r="AQ22" s="254"/>
      <c r="AR22" s="254"/>
      <c r="AS22" s="254"/>
      <c r="AT22" s="254"/>
      <c r="AU22" s="302" t="s">
        <v>79</v>
      </c>
      <c r="AV22" s="303"/>
      <c r="AW22" s="303"/>
      <c r="AX22" s="303"/>
      <c r="AY22" s="304"/>
    </row>
    <row r="23" spans="2:51" ht="39.950000000000003" customHeight="1" x14ac:dyDescent="0.15">
      <c r="B23" s="94"/>
      <c r="C23" s="95"/>
      <c r="D23" s="95"/>
      <c r="E23" s="95"/>
      <c r="F23" s="95"/>
      <c r="G23" s="96"/>
      <c r="H23" s="270" t="s">
        <v>114</v>
      </c>
      <c r="I23" s="271"/>
      <c r="J23" s="271"/>
      <c r="K23" s="271"/>
      <c r="L23" s="271"/>
      <c r="M23" s="271"/>
      <c r="N23" s="271"/>
      <c r="O23" s="271"/>
      <c r="P23" s="271"/>
      <c r="Q23" s="271"/>
      <c r="R23" s="271"/>
      <c r="S23" s="271"/>
      <c r="T23" s="271"/>
      <c r="U23" s="271"/>
      <c r="V23" s="271"/>
      <c r="W23" s="271"/>
      <c r="X23" s="271"/>
      <c r="Y23" s="272"/>
      <c r="Z23" s="276" t="s">
        <v>70</v>
      </c>
      <c r="AA23" s="277"/>
      <c r="AB23" s="278"/>
      <c r="AC23" s="282" t="s">
        <v>115</v>
      </c>
      <c r="AD23" s="283"/>
      <c r="AE23" s="284"/>
      <c r="AF23" s="288" t="s">
        <v>116</v>
      </c>
      <c r="AG23" s="289"/>
      <c r="AH23" s="289"/>
      <c r="AI23" s="289"/>
      <c r="AJ23" s="289"/>
      <c r="AK23" s="288" t="s">
        <v>117</v>
      </c>
      <c r="AL23" s="289"/>
      <c r="AM23" s="289"/>
      <c r="AN23" s="289"/>
      <c r="AO23" s="289"/>
      <c r="AP23" s="288" t="s">
        <v>118</v>
      </c>
      <c r="AQ23" s="289"/>
      <c r="AR23" s="289"/>
      <c r="AS23" s="289"/>
      <c r="AT23" s="289"/>
      <c r="AU23" s="241" t="s">
        <v>227</v>
      </c>
      <c r="AV23" s="135"/>
      <c r="AW23" s="135"/>
      <c r="AX23" s="135"/>
      <c r="AY23" s="242"/>
    </row>
    <row r="24" spans="2:51" ht="26.85" customHeight="1" x14ac:dyDescent="0.15">
      <c r="B24" s="292"/>
      <c r="C24" s="293"/>
      <c r="D24" s="293"/>
      <c r="E24" s="293"/>
      <c r="F24" s="293"/>
      <c r="G24" s="294"/>
      <c r="H24" s="273"/>
      <c r="I24" s="274"/>
      <c r="J24" s="274"/>
      <c r="K24" s="274"/>
      <c r="L24" s="274"/>
      <c r="M24" s="274"/>
      <c r="N24" s="274"/>
      <c r="O24" s="274"/>
      <c r="P24" s="274"/>
      <c r="Q24" s="274"/>
      <c r="R24" s="274"/>
      <c r="S24" s="274"/>
      <c r="T24" s="274"/>
      <c r="U24" s="274"/>
      <c r="V24" s="274"/>
      <c r="W24" s="274"/>
      <c r="X24" s="274"/>
      <c r="Y24" s="275"/>
      <c r="Z24" s="279"/>
      <c r="AA24" s="280"/>
      <c r="AB24" s="281"/>
      <c r="AC24" s="285"/>
      <c r="AD24" s="286"/>
      <c r="AE24" s="287"/>
      <c r="AF24" s="243"/>
      <c r="AG24" s="244"/>
      <c r="AH24" s="244"/>
      <c r="AI24" s="244"/>
      <c r="AJ24" s="245"/>
      <c r="AK24" s="246" t="s">
        <v>228</v>
      </c>
      <c r="AL24" s="244"/>
      <c r="AM24" s="244"/>
      <c r="AN24" s="244"/>
      <c r="AO24" s="245"/>
      <c r="AP24" s="247" t="s">
        <v>228</v>
      </c>
      <c r="AQ24" s="244"/>
      <c r="AR24" s="244"/>
      <c r="AS24" s="244"/>
      <c r="AT24" s="245"/>
      <c r="AU24" s="247" t="s">
        <v>228</v>
      </c>
      <c r="AV24" s="244"/>
      <c r="AW24" s="244"/>
      <c r="AX24" s="244"/>
      <c r="AY24" s="248"/>
    </row>
    <row r="25" spans="2:51" ht="88.5" customHeight="1" x14ac:dyDescent="0.15">
      <c r="B25" s="261" t="s">
        <v>18</v>
      </c>
      <c r="C25" s="262"/>
      <c r="D25" s="262"/>
      <c r="E25" s="262"/>
      <c r="F25" s="262"/>
      <c r="G25" s="262"/>
      <c r="H25" s="263" t="s">
        <v>233</v>
      </c>
      <c r="I25" s="264"/>
      <c r="J25" s="264"/>
      <c r="K25" s="264"/>
      <c r="L25" s="264"/>
      <c r="M25" s="264"/>
      <c r="N25" s="264"/>
      <c r="O25" s="264"/>
      <c r="P25" s="264"/>
      <c r="Q25" s="264"/>
      <c r="R25" s="264"/>
      <c r="S25" s="264"/>
      <c r="T25" s="264"/>
      <c r="U25" s="264"/>
      <c r="V25" s="264"/>
      <c r="W25" s="264"/>
      <c r="X25" s="264"/>
      <c r="Y25" s="264"/>
      <c r="Z25" s="265" t="s">
        <v>19</v>
      </c>
      <c r="AA25" s="266"/>
      <c r="AB25" s="267"/>
      <c r="AC25" s="268" t="s">
        <v>234</v>
      </c>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9"/>
    </row>
    <row r="26" spans="2:51" ht="23.1" customHeight="1" x14ac:dyDescent="0.15">
      <c r="B26" s="308" t="s">
        <v>83</v>
      </c>
      <c r="C26" s="309"/>
      <c r="D26" s="343" t="s">
        <v>25</v>
      </c>
      <c r="E26" s="344"/>
      <c r="F26" s="344"/>
      <c r="G26" s="344"/>
      <c r="H26" s="344"/>
      <c r="I26" s="344"/>
      <c r="J26" s="344"/>
      <c r="K26" s="344"/>
      <c r="L26" s="345"/>
      <c r="M26" s="346" t="s">
        <v>82</v>
      </c>
      <c r="N26" s="346"/>
      <c r="O26" s="346"/>
      <c r="P26" s="346"/>
      <c r="Q26" s="346"/>
      <c r="R26" s="346"/>
      <c r="S26" s="347" t="s">
        <v>81</v>
      </c>
      <c r="T26" s="347"/>
      <c r="U26" s="347"/>
      <c r="V26" s="347"/>
      <c r="W26" s="347"/>
      <c r="X26" s="347"/>
      <c r="Y26" s="348" t="s">
        <v>35</v>
      </c>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9"/>
    </row>
    <row r="27" spans="2:51" ht="23.1" customHeight="1" x14ac:dyDescent="0.15">
      <c r="B27" s="310"/>
      <c r="C27" s="311"/>
      <c r="D27" s="350" t="s">
        <v>119</v>
      </c>
      <c r="E27" s="268"/>
      <c r="F27" s="268"/>
      <c r="G27" s="268"/>
      <c r="H27" s="268"/>
      <c r="I27" s="268"/>
      <c r="J27" s="268"/>
      <c r="K27" s="268"/>
      <c r="L27" s="351"/>
      <c r="M27" s="352"/>
      <c r="N27" s="352"/>
      <c r="O27" s="352"/>
      <c r="P27" s="352"/>
      <c r="Q27" s="352"/>
      <c r="R27" s="352"/>
      <c r="S27" s="352"/>
      <c r="T27" s="352"/>
      <c r="U27" s="352"/>
      <c r="V27" s="352"/>
      <c r="W27" s="352"/>
      <c r="X27" s="352"/>
      <c r="Y27" s="353"/>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5"/>
    </row>
    <row r="28" spans="2:51" ht="23.1" customHeight="1" x14ac:dyDescent="0.15">
      <c r="B28" s="310"/>
      <c r="C28" s="311"/>
      <c r="D28" s="318" t="s">
        <v>120</v>
      </c>
      <c r="E28" s="319"/>
      <c r="F28" s="319"/>
      <c r="G28" s="319"/>
      <c r="H28" s="319"/>
      <c r="I28" s="319"/>
      <c r="J28" s="319"/>
      <c r="K28" s="319"/>
      <c r="L28" s="320"/>
      <c r="M28" s="362">
        <v>499</v>
      </c>
      <c r="N28" s="362"/>
      <c r="O28" s="362"/>
      <c r="P28" s="362"/>
      <c r="Q28" s="362"/>
      <c r="R28" s="362"/>
      <c r="S28" s="362">
        <v>496</v>
      </c>
      <c r="T28" s="362"/>
      <c r="U28" s="362"/>
      <c r="V28" s="362"/>
      <c r="W28" s="362"/>
      <c r="X28" s="362"/>
      <c r="Y28" s="356"/>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8"/>
    </row>
    <row r="29" spans="2:51" ht="23.1" customHeight="1" x14ac:dyDescent="0.15">
      <c r="B29" s="310"/>
      <c r="C29" s="311"/>
      <c r="D29" s="318"/>
      <c r="E29" s="319"/>
      <c r="F29" s="319"/>
      <c r="G29" s="319"/>
      <c r="H29" s="319"/>
      <c r="I29" s="319"/>
      <c r="J29" s="319"/>
      <c r="K29" s="319"/>
      <c r="L29" s="320"/>
      <c r="M29" s="362"/>
      <c r="N29" s="362"/>
      <c r="O29" s="362"/>
      <c r="P29" s="362"/>
      <c r="Q29" s="362"/>
      <c r="R29" s="362"/>
      <c r="S29" s="362"/>
      <c r="T29" s="362"/>
      <c r="U29" s="362"/>
      <c r="V29" s="362"/>
      <c r="W29" s="362"/>
      <c r="X29" s="362"/>
      <c r="Y29" s="356"/>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8"/>
    </row>
    <row r="30" spans="2:51" ht="23.1" customHeight="1" x14ac:dyDescent="0.15">
      <c r="B30" s="310"/>
      <c r="C30" s="311"/>
      <c r="D30" s="339"/>
      <c r="E30" s="340"/>
      <c r="F30" s="340"/>
      <c r="G30" s="340"/>
      <c r="H30" s="340"/>
      <c r="I30" s="340"/>
      <c r="J30" s="340"/>
      <c r="K30" s="340"/>
      <c r="L30" s="341"/>
      <c r="M30" s="342"/>
      <c r="N30" s="342"/>
      <c r="O30" s="342"/>
      <c r="P30" s="342"/>
      <c r="Q30" s="342"/>
      <c r="R30" s="342"/>
      <c r="S30" s="342"/>
      <c r="T30" s="342"/>
      <c r="U30" s="342"/>
      <c r="V30" s="342"/>
      <c r="W30" s="342"/>
      <c r="X30" s="342"/>
      <c r="Y30" s="356"/>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8"/>
    </row>
    <row r="31" spans="2:51" ht="23.1" customHeight="1" x14ac:dyDescent="0.15">
      <c r="B31" s="310"/>
      <c r="C31" s="311"/>
      <c r="D31" s="339"/>
      <c r="E31" s="340"/>
      <c r="F31" s="340"/>
      <c r="G31" s="340"/>
      <c r="H31" s="340"/>
      <c r="I31" s="340"/>
      <c r="J31" s="340"/>
      <c r="K31" s="340"/>
      <c r="L31" s="341"/>
      <c r="M31" s="342"/>
      <c r="N31" s="342"/>
      <c r="O31" s="342"/>
      <c r="P31" s="342"/>
      <c r="Q31" s="342"/>
      <c r="R31" s="342"/>
      <c r="S31" s="342"/>
      <c r="T31" s="342"/>
      <c r="U31" s="342"/>
      <c r="V31" s="342"/>
      <c r="W31" s="342"/>
      <c r="X31" s="342"/>
      <c r="Y31" s="356"/>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8"/>
    </row>
    <row r="32" spans="2:51" ht="23.1" customHeight="1" x14ac:dyDescent="0.15">
      <c r="B32" s="310"/>
      <c r="C32" s="311"/>
      <c r="D32" s="339"/>
      <c r="E32" s="340"/>
      <c r="F32" s="340"/>
      <c r="G32" s="340"/>
      <c r="H32" s="340"/>
      <c r="I32" s="340"/>
      <c r="J32" s="340"/>
      <c r="K32" s="340"/>
      <c r="L32" s="341"/>
      <c r="M32" s="342"/>
      <c r="N32" s="342"/>
      <c r="O32" s="342"/>
      <c r="P32" s="342"/>
      <c r="Q32" s="342"/>
      <c r="R32" s="342"/>
      <c r="S32" s="342"/>
      <c r="T32" s="342"/>
      <c r="U32" s="342"/>
      <c r="V32" s="342"/>
      <c r="W32" s="342"/>
      <c r="X32" s="342"/>
      <c r="Y32" s="356"/>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8"/>
    </row>
    <row r="33" spans="1:51" ht="23.1" customHeight="1" x14ac:dyDescent="0.15">
      <c r="B33" s="310"/>
      <c r="C33" s="311"/>
      <c r="D33" s="314"/>
      <c r="E33" s="315"/>
      <c r="F33" s="315"/>
      <c r="G33" s="315"/>
      <c r="H33" s="315"/>
      <c r="I33" s="315"/>
      <c r="J33" s="315"/>
      <c r="K33" s="315"/>
      <c r="L33" s="316"/>
      <c r="M33" s="317"/>
      <c r="N33" s="317"/>
      <c r="O33" s="317"/>
      <c r="P33" s="317"/>
      <c r="Q33" s="317"/>
      <c r="R33" s="317"/>
      <c r="S33" s="317"/>
      <c r="T33" s="317"/>
      <c r="U33" s="317"/>
      <c r="V33" s="317"/>
      <c r="W33" s="317"/>
      <c r="X33" s="317"/>
      <c r="Y33" s="356"/>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8"/>
    </row>
    <row r="34" spans="1:51" ht="23.1" customHeight="1" x14ac:dyDescent="0.15">
      <c r="B34" s="312"/>
      <c r="C34" s="313"/>
      <c r="D34" s="321" t="s">
        <v>28</v>
      </c>
      <c r="E34" s="322"/>
      <c r="F34" s="322"/>
      <c r="G34" s="322"/>
      <c r="H34" s="322"/>
      <c r="I34" s="322"/>
      <c r="J34" s="322"/>
      <c r="K34" s="322"/>
      <c r="L34" s="323"/>
      <c r="M34" s="363">
        <f>SUM(M27:R33)</f>
        <v>499</v>
      </c>
      <c r="N34" s="364"/>
      <c r="O34" s="364"/>
      <c r="P34" s="364"/>
      <c r="Q34" s="364"/>
      <c r="R34" s="364"/>
      <c r="S34" s="363">
        <f>SUM(S27:X33)</f>
        <v>496</v>
      </c>
      <c r="T34" s="364"/>
      <c r="U34" s="364"/>
      <c r="V34" s="364"/>
      <c r="W34" s="364"/>
      <c r="X34" s="364"/>
      <c r="Y34" s="359"/>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1"/>
    </row>
    <row r="35" spans="1:51" ht="3" customHeight="1" x14ac:dyDescent="0.15">
      <c r="A35" s="1"/>
      <c r="B35" s="6"/>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row>
    <row r="36" spans="1:51" ht="3" customHeight="1" thickBot="1" x14ac:dyDescent="0.2">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x14ac:dyDescent="0.15">
      <c r="B37" s="378" t="s">
        <v>20</v>
      </c>
      <c r="C37" s="379"/>
      <c r="D37" s="382" t="s">
        <v>21</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383"/>
    </row>
    <row r="38" spans="1:51" ht="203.25" hidden="1" customHeight="1" x14ac:dyDescent="0.15">
      <c r="B38" s="378"/>
      <c r="C38" s="379"/>
      <c r="D38" s="384" t="s">
        <v>22</v>
      </c>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6"/>
    </row>
    <row r="39" spans="1:51" ht="20.25" hidden="1" customHeight="1" x14ac:dyDescent="0.15">
      <c r="B39" s="378"/>
      <c r="C39" s="379"/>
      <c r="D39" s="387" t="s">
        <v>23</v>
      </c>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9"/>
    </row>
    <row r="40" spans="1:51" ht="100.5" hidden="1" customHeight="1" thickBot="1" x14ac:dyDescent="0.2">
      <c r="B40" s="380"/>
      <c r="C40" s="381"/>
      <c r="D40" s="390"/>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1"/>
      <c r="AU40" s="391"/>
      <c r="AV40" s="391"/>
      <c r="AW40" s="391"/>
      <c r="AX40" s="391"/>
      <c r="AY40" s="392"/>
    </row>
    <row r="41" spans="1:51" ht="21" hidden="1" customHeight="1" x14ac:dyDescent="0.15">
      <c r="A41" s="4"/>
      <c r="B41" s="19"/>
      <c r="C41" s="20"/>
      <c r="D41" s="365" t="s">
        <v>24</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7"/>
    </row>
    <row r="42" spans="1:51" ht="135.94999999999999" hidden="1" customHeight="1" x14ac:dyDescent="0.15">
      <c r="A42" s="4"/>
      <c r="B42" s="21"/>
      <c r="C42" s="22"/>
      <c r="D42" s="368"/>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70"/>
    </row>
    <row r="43" spans="1:51" ht="21" customHeight="1" x14ac:dyDescent="0.15">
      <c r="A43" s="4"/>
      <c r="B43" s="371" t="s">
        <v>54</v>
      </c>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3"/>
    </row>
    <row r="44" spans="1:51" ht="21" customHeight="1" x14ac:dyDescent="0.15">
      <c r="A44" s="4"/>
      <c r="B44" s="21"/>
      <c r="C44" s="22"/>
      <c r="D44" s="374" t="s">
        <v>60</v>
      </c>
      <c r="E44" s="375"/>
      <c r="F44" s="375"/>
      <c r="G44" s="375"/>
      <c r="H44" s="376" t="s">
        <v>59</v>
      </c>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7"/>
      <c r="AH44" s="376" t="s">
        <v>84</v>
      </c>
      <c r="AI44" s="375"/>
      <c r="AJ44" s="375"/>
      <c r="AK44" s="375"/>
      <c r="AL44" s="375"/>
      <c r="AM44" s="375"/>
      <c r="AN44" s="375"/>
      <c r="AO44" s="375"/>
      <c r="AP44" s="375"/>
      <c r="AQ44" s="375"/>
      <c r="AR44" s="375"/>
      <c r="AS44" s="375"/>
      <c r="AT44" s="375"/>
      <c r="AU44" s="375"/>
      <c r="AV44" s="375"/>
      <c r="AW44" s="375"/>
      <c r="AX44" s="375"/>
      <c r="AY44" s="393"/>
    </row>
    <row r="45" spans="1:51" ht="26.25" customHeight="1" x14ac:dyDescent="0.15">
      <c r="A45" s="4"/>
      <c r="B45" s="400" t="s">
        <v>44</v>
      </c>
      <c r="C45" s="401"/>
      <c r="D45" s="406" t="s">
        <v>96</v>
      </c>
      <c r="E45" s="407"/>
      <c r="F45" s="407"/>
      <c r="G45" s="408"/>
      <c r="H45" s="409" t="s">
        <v>53</v>
      </c>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1"/>
      <c r="AH45" s="412" t="s">
        <v>219</v>
      </c>
      <c r="AI45" s="413"/>
      <c r="AJ45" s="413"/>
      <c r="AK45" s="413"/>
      <c r="AL45" s="413"/>
      <c r="AM45" s="413"/>
      <c r="AN45" s="413"/>
      <c r="AO45" s="413"/>
      <c r="AP45" s="413"/>
      <c r="AQ45" s="413"/>
      <c r="AR45" s="413"/>
      <c r="AS45" s="413"/>
      <c r="AT45" s="413"/>
      <c r="AU45" s="413"/>
      <c r="AV45" s="413"/>
      <c r="AW45" s="413"/>
      <c r="AX45" s="413"/>
      <c r="AY45" s="414"/>
    </row>
    <row r="46" spans="1:51" ht="33.4" customHeight="1" x14ac:dyDescent="0.15">
      <c r="A46" s="4"/>
      <c r="B46" s="402"/>
      <c r="C46" s="403"/>
      <c r="D46" s="421" t="s">
        <v>97</v>
      </c>
      <c r="E46" s="398"/>
      <c r="F46" s="398"/>
      <c r="G46" s="399"/>
      <c r="H46" s="422" t="s">
        <v>85</v>
      </c>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4"/>
      <c r="AH46" s="415"/>
      <c r="AI46" s="416"/>
      <c r="AJ46" s="416"/>
      <c r="AK46" s="416"/>
      <c r="AL46" s="416"/>
      <c r="AM46" s="416"/>
      <c r="AN46" s="416"/>
      <c r="AO46" s="416"/>
      <c r="AP46" s="416"/>
      <c r="AQ46" s="416"/>
      <c r="AR46" s="416"/>
      <c r="AS46" s="416"/>
      <c r="AT46" s="416"/>
      <c r="AU46" s="416"/>
      <c r="AV46" s="416"/>
      <c r="AW46" s="416"/>
      <c r="AX46" s="416"/>
      <c r="AY46" s="417"/>
    </row>
    <row r="47" spans="1:51" ht="26.25" customHeight="1" x14ac:dyDescent="0.15">
      <c r="A47" s="4"/>
      <c r="B47" s="404"/>
      <c r="C47" s="405"/>
      <c r="D47" s="425" t="s">
        <v>121</v>
      </c>
      <c r="E47" s="426"/>
      <c r="F47" s="426"/>
      <c r="G47" s="427"/>
      <c r="H47" s="428" t="s">
        <v>40</v>
      </c>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30"/>
      <c r="AH47" s="418"/>
      <c r="AI47" s="419"/>
      <c r="AJ47" s="419"/>
      <c r="AK47" s="419"/>
      <c r="AL47" s="419"/>
      <c r="AM47" s="419"/>
      <c r="AN47" s="419"/>
      <c r="AO47" s="419"/>
      <c r="AP47" s="419"/>
      <c r="AQ47" s="419"/>
      <c r="AR47" s="419"/>
      <c r="AS47" s="419"/>
      <c r="AT47" s="419"/>
      <c r="AU47" s="419"/>
      <c r="AV47" s="419"/>
      <c r="AW47" s="419"/>
      <c r="AX47" s="419"/>
      <c r="AY47" s="420"/>
    </row>
    <row r="48" spans="1:51" ht="26.25" customHeight="1" x14ac:dyDescent="0.15">
      <c r="A48" s="4"/>
      <c r="B48" s="402" t="s">
        <v>47</v>
      </c>
      <c r="C48" s="403"/>
      <c r="D48" s="445" t="s">
        <v>122</v>
      </c>
      <c r="E48" s="407"/>
      <c r="F48" s="407"/>
      <c r="G48" s="408"/>
      <c r="H48" s="409" t="s">
        <v>49</v>
      </c>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1"/>
      <c r="AH48" s="353" t="s">
        <v>222</v>
      </c>
      <c r="AI48" s="268"/>
      <c r="AJ48" s="268"/>
      <c r="AK48" s="268"/>
      <c r="AL48" s="268"/>
      <c r="AM48" s="268"/>
      <c r="AN48" s="268"/>
      <c r="AO48" s="268"/>
      <c r="AP48" s="268"/>
      <c r="AQ48" s="268"/>
      <c r="AR48" s="268"/>
      <c r="AS48" s="268"/>
      <c r="AT48" s="268"/>
      <c r="AU48" s="268"/>
      <c r="AV48" s="268"/>
      <c r="AW48" s="268"/>
      <c r="AX48" s="268"/>
      <c r="AY48" s="269"/>
    </row>
    <row r="49" spans="1:51" ht="26.25" customHeight="1" x14ac:dyDescent="0.15">
      <c r="A49" s="4"/>
      <c r="B49" s="402"/>
      <c r="C49" s="403"/>
      <c r="D49" s="397" t="s">
        <v>121</v>
      </c>
      <c r="E49" s="398"/>
      <c r="F49" s="398"/>
      <c r="G49" s="399"/>
      <c r="H49" s="394" t="s">
        <v>48</v>
      </c>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6"/>
      <c r="AH49" s="446"/>
      <c r="AI49" s="447"/>
      <c r="AJ49" s="447"/>
      <c r="AK49" s="447"/>
      <c r="AL49" s="447"/>
      <c r="AM49" s="447"/>
      <c r="AN49" s="447"/>
      <c r="AO49" s="447"/>
      <c r="AP49" s="447"/>
      <c r="AQ49" s="447"/>
      <c r="AR49" s="447"/>
      <c r="AS49" s="447"/>
      <c r="AT49" s="447"/>
      <c r="AU49" s="447"/>
      <c r="AV49" s="447"/>
      <c r="AW49" s="447"/>
      <c r="AX49" s="447"/>
      <c r="AY49" s="448"/>
    </row>
    <row r="50" spans="1:51" ht="26.25" customHeight="1" x14ac:dyDescent="0.15">
      <c r="A50" s="4"/>
      <c r="B50" s="402"/>
      <c r="C50" s="403"/>
      <c r="D50" s="397" t="s">
        <v>121</v>
      </c>
      <c r="E50" s="398"/>
      <c r="F50" s="398"/>
      <c r="G50" s="399"/>
      <c r="H50" s="394" t="s">
        <v>50</v>
      </c>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6"/>
      <c r="AH50" s="446"/>
      <c r="AI50" s="447"/>
      <c r="AJ50" s="447"/>
      <c r="AK50" s="447"/>
      <c r="AL50" s="447"/>
      <c r="AM50" s="447"/>
      <c r="AN50" s="447"/>
      <c r="AO50" s="447"/>
      <c r="AP50" s="447"/>
      <c r="AQ50" s="447"/>
      <c r="AR50" s="447"/>
      <c r="AS50" s="447"/>
      <c r="AT50" s="447"/>
      <c r="AU50" s="447"/>
      <c r="AV50" s="447"/>
      <c r="AW50" s="447"/>
      <c r="AX50" s="447"/>
      <c r="AY50" s="448"/>
    </row>
    <row r="51" spans="1:51" ht="26.25" customHeight="1" x14ac:dyDescent="0.15">
      <c r="A51" s="4"/>
      <c r="B51" s="402"/>
      <c r="C51" s="403"/>
      <c r="D51" s="397" t="s">
        <v>95</v>
      </c>
      <c r="E51" s="398"/>
      <c r="F51" s="398"/>
      <c r="G51" s="399"/>
      <c r="H51" s="394" t="s">
        <v>55</v>
      </c>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6"/>
      <c r="AH51" s="446"/>
      <c r="AI51" s="447"/>
      <c r="AJ51" s="447"/>
      <c r="AK51" s="447"/>
      <c r="AL51" s="447"/>
      <c r="AM51" s="447"/>
      <c r="AN51" s="447"/>
      <c r="AO51" s="447"/>
      <c r="AP51" s="447"/>
      <c r="AQ51" s="447"/>
      <c r="AR51" s="447"/>
      <c r="AS51" s="447"/>
      <c r="AT51" s="447"/>
      <c r="AU51" s="447"/>
      <c r="AV51" s="447"/>
      <c r="AW51" s="447"/>
      <c r="AX51" s="447"/>
      <c r="AY51" s="448"/>
    </row>
    <row r="52" spans="1:51" ht="26.25" customHeight="1" x14ac:dyDescent="0.15">
      <c r="A52" s="4"/>
      <c r="B52" s="404"/>
      <c r="C52" s="405"/>
      <c r="D52" s="425" t="s">
        <v>95</v>
      </c>
      <c r="E52" s="426"/>
      <c r="F52" s="426"/>
      <c r="G52" s="427"/>
      <c r="H52" s="428" t="s">
        <v>56</v>
      </c>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30"/>
      <c r="AH52" s="449"/>
      <c r="AI52" s="450"/>
      <c r="AJ52" s="450"/>
      <c r="AK52" s="450"/>
      <c r="AL52" s="450"/>
      <c r="AM52" s="450"/>
      <c r="AN52" s="450"/>
      <c r="AO52" s="450"/>
      <c r="AP52" s="450"/>
      <c r="AQ52" s="450"/>
      <c r="AR52" s="450"/>
      <c r="AS52" s="450"/>
      <c r="AT52" s="450"/>
      <c r="AU52" s="450"/>
      <c r="AV52" s="450"/>
      <c r="AW52" s="450"/>
      <c r="AX52" s="450"/>
      <c r="AY52" s="451"/>
    </row>
    <row r="53" spans="1:51" ht="26.25" customHeight="1" x14ac:dyDescent="0.15">
      <c r="A53" s="4"/>
      <c r="B53" s="400" t="s">
        <v>43</v>
      </c>
      <c r="C53" s="401"/>
      <c r="D53" s="445" t="s">
        <v>93</v>
      </c>
      <c r="E53" s="407"/>
      <c r="F53" s="407"/>
      <c r="G53" s="408"/>
      <c r="H53" s="409" t="s">
        <v>45</v>
      </c>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1"/>
      <c r="AH53" s="353" t="s">
        <v>221</v>
      </c>
      <c r="AI53" s="268"/>
      <c r="AJ53" s="268"/>
      <c r="AK53" s="268"/>
      <c r="AL53" s="268"/>
      <c r="AM53" s="268"/>
      <c r="AN53" s="268"/>
      <c r="AO53" s="268"/>
      <c r="AP53" s="268"/>
      <c r="AQ53" s="268"/>
      <c r="AR53" s="268"/>
      <c r="AS53" s="268"/>
      <c r="AT53" s="268"/>
      <c r="AU53" s="268"/>
      <c r="AV53" s="268"/>
      <c r="AW53" s="268"/>
      <c r="AX53" s="268"/>
      <c r="AY53" s="269"/>
    </row>
    <row r="54" spans="1:51" ht="26.25" customHeight="1" x14ac:dyDescent="0.15">
      <c r="A54" s="4"/>
      <c r="B54" s="402"/>
      <c r="C54" s="403"/>
      <c r="D54" s="397" t="s">
        <v>95</v>
      </c>
      <c r="E54" s="398"/>
      <c r="F54" s="398"/>
      <c r="G54" s="399"/>
      <c r="H54" s="394" t="s">
        <v>57</v>
      </c>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6"/>
      <c r="AH54" s="446"/>
      <c r="AI54" s="447"/>
      <c r="AJ54" s="447"/>
      <c r="AK54" s="447"/>
      <c r="AL54" s="447"/>
      <c r="AM54" s="447"/>
      <c r="AN54" s="447"/>
      <c r="AO54" s="447"/>
      <c r="AP54" s="447"/>
      <c r="AQ54" s="447"/>
      <c r="AR54" s="447"/>
      <c r="AS54" s="447"/>
      <c r="AT54" s="447"/>
      <c r="AU54" s="447"/>
      <c r="AV54" s="447"/>
      <c r="AW54" s="447"/>
      <c r="AX54" s="447"/>
      <c r="AY54" s="448"/>
    </row>
    <row r="55" spans="1:51" ht="26.25" customHeight="1" x14ac:dyDescent="0.15">
      <c r="A55" s="4"/>
      <c r="B55" s="402"/>
      <c r="C55" s="403"/>
      <c r="D55" s="397" t="s">
        <v>95</v>
      </c>
      <c r="E55" s="398"/>
      <c r="F55" s="398"/>
      <c r="G55" s="399"/>
      <c r="H55" s="394" t="s">
        <v>46</v>
      </c>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6"/>
      <c r="AH55" s="446"/>
      <c r="AI55" s="447"/>
      <c r="AJ55" s="447"/>
      <c r="AK55" s="447"/>
      <c r="AL55" s="447"/>
      <c r="AM55" s="447"/>
      <c r="AN55" s="447"/>
      <c r="AO55" s="447"/>
      <c r="AP55" s="447"/>
      <c r="AQ55" s="447"/>
      <c r="AR55" s="447"/>
      <c r="AS55" s="447"/>
      <c r="AT55" s="447"/>
      <c r="AU55" s="447"/>
      <c r="AV55" s="447"/>
      <c r="AW55" s="447"/>
      <c r="AX55" s="447"/>
      <c r="AY55" s="448"/>
    </row>
    <row r="56" spans="1:51" ht="26.25" customHeight="1" x14ac:dyDescent="0.15">
      <c r="A56" s="4"/>
      <c r="B56" s="402"/>
      <c r="C56" s="403"/>
      <c r="D56" s="431" t="s">
        <v>127</v>
      </c>
      <c r="E56" s="432"/>
      <c r="F56" s="432"/>
      <c r="G56" s="433"/>
      <c r="H56" s="434" t="s">
        <v>86</v>
      </c>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6"/>
      <c r="AH56" s="446"/>
      <c r="AI56" s="447"/>
      <c r="AJ56" s="447"/>
      <c r="AK56" s="447"/>
      <c r="AL56" s="447"/>
      <c r="AM56" s="447"/>
      <c r="AN56" s="447"/>
      <c r="AO56" s="447"/>
      <c r="AP56" s="447"/>
      <c r="AQ56" s="447"/>
      <c r="AR56" s="447"/>
      <c r="AS56" s="447"/>
      <c r="AT56" s="447"/>
      <c r="AU56" s="447"/>
      <c r="AV56" s="447"/>
      <c r="AW56" s="447"/>
      <c r="AX56" s="447"/>
      <c r="AY56" s="448"/>
    </row>
    <row r="57" spans="1:51" ht="26.25" customHeight="1" x14ac:dyDescent="0.15">
      <c r="A57" s="4"/>
      <c r="B57" s="402"/>
      <c r="C57" s="403"/>
      <c r="D57" s="442"/>
      <c r="E57" s="443"/>
      <c r="F57" s="443"/>
      <c r="G57" s="444"/>
      <c r="H57" s="496" t="s">
        <v>74</v>
      </c>
      <c r="I57" s="497"/>
      <c r="J57" s="497"/>
      <c r="K57" s="497"/>
      <c r="L57" s="497"/>
      <c r="M57" s="497"/>
      <c r="N57" s="497"/>
      <c r="O57" s="497"/>
      <c r="P57" s="497"/>
      <c r="Q57" s="497"/>
      <c r="R57" s="497"/>
      <c r="S57" s="497"/>
      <c r="T57" s="497"/>
      <c r="U57" s="497"/>
      <c r="V57" s="498"/>
      <c r="W57" s="498"/>
      <c r="X57" s="498"/>
      <c r="Y57" s="498"/>
      <c r="Z57" s="498"/>
      <c r="AA57" s="498"/>
      <c r="AB57" s="498"/>
      <c r="AC57" s="498"/>
      <c r="AD57" s="498"/>
      <c r="AE57" s="498"/>
      <c r="AF57" s="498"/>
      <c r="AG57" s="499"/>
      <c r="AH57" s="446"/>
      <c r="AI57" s="447"/>
      <c r="AJ57" s="447"/>
      <c r="AK57" s="447"/>
      <c r="AL57" s="447"/>
      <c r="AM57" s="447"/>
      <c r="AN57" s="447"/>
      <c r="AO57" s="447"/>
      <c r="AP57" s="447"/>
      <c r="AQ57" s="447"/>
      <c r="AR57" s="447"/>
      <c r="AS57" s="447"/>
      <c r="AT57" s="447"/>
      <c r="AU57" s="447"/>
      <c r="AV57" s="447"/>
      <c r="AW57" s="447"/>
      <c r="AX57" s="447"/>
      <c r="AY57" s="448"/>
    </row>
    <row r="58" spans="1:51" ht="26.25" customHeight="1" x14ac:dyDescent="0.15">
      <c r="A58" s="4"/>
      <c r="B58" s="404"/>
      <c r="C58" s="405"/>
      <c r="D58" s="425" t="s">
        <v>95</v>
      </c>
      <c r="E58" s="426"/>
      <c r="F58" s="426"/>
      <c r="G58" s="427"/>
      <c r="H58" s="428" t="s">
        <v>58</v>
      </c>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30"/>
      <c r="AH58" s="449"/>
      <c r="AI58" s="450"/>
      <c r="AJ58" s="450"/>
      <c r="AK58" s="450"/>
      <c r="AL58" s="450"/>
      <c r="AM58" s="450"/>
      <c r="AN58" s="450"/>
      <c r="AO58" s="450"/>
      <c r="AP58" s="450"/>
      <c r="AQ58" s="450"/>
      <c r="AR58" s="450"/>
      <c r="AS58" s="450"/>
      <c r="AT58" s="450"/>
      <c r="AU58" s="450"/>
      <c r="AV58" s="450"/>
      <c r="AW58" s="450"/>
      <c r="AX58" s="450"/>
      <c r="AY58" s="451"/>
    </row>
    <row r="59" spans="1:51" ht="180" customHeight="1" thickBot="1" x14ac:dyDescent="0.2">
      <c r="A59" s="4"/>
      <c r="B59" s="437" t="s">
        <v>42</v>
      </c>
      <c r="C59" s="438"/>
      <c r="D59" s="439" t="s">
        <v>128</v>
      </c>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1"/>
    </row>
    <row r="60" spans="1:51" ht="21" hidden="1" customHeight="1" x14ac:dyDescent="0.15">
      <c r="A60" s="4"/>
      <c r="B60" s="21"/>
      <c r="C60" s="22"/>
      <c r="D60" s="382" t="s">
        <v>37</v>
      </c>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3"/>
      <c r="AU60" s="293"/>
      <c r="AV60" s="293"/>
      <c r="AW60" s="293"/>
      <c r="AX60" s="293"/>
      <c r="AY60" s="383"/>
    </row>
    <row r="61" spans="1:51" ht="97.5" hidden="1" customHeight="1" x14ac:dyDescent="0.15">
      <c r="A61" s="4"/>
      <c r="B61" s="21"/>
      <c r="C61" s="22"/>
      <c r="D61" s="512" t="s">
        <v>39</v>
      </c>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3"/>
      <c r="AD61" s="513"/>
      <c r="AE61" s="513"/>
      <c r="AF61" s="513"/>
      <c r="AG61" s="513"/>
      <c r="AH61" s="513"/>
      <c r="AI61" s="513"/>
      <c r="AJ61" s="513"/>
      <c r="AK61" s="513"/>
      <c r="AL61" s="513"/>
      <c r="AM61" s="513"/>
      <c r="AN61" s="513"/>
      <c r="AO61" s="513"/>
      <c r="AP61" s="513"/>
      <c r="AQ61" s="513"/>
      <c r="AR61" s="513"/>
      <c r="AS61" s="513"/>
      <c r="AT61" s="513"/>
      <c r="AU61" s="513"/>
      <c r="AV61" s="513"/>
      <c r="AW61" s="513"/>
      <c r="AX61" s="513"/>
      <c r="AY61" s="514"/>
    </row>
    <row r="62" spans="1:51" ht="119.85" hidden="1" customHeight="1" x14ac:dyDescent="0.15">
      <c r="A62" s="4"/>
      <c r="B62" s="21"/>
      <c r="C62" s="22"/>
      <c r="D62" s="515" t="s">
        <v>38</v>
      </c>
      <c r="E62" s="516"/>
      <c r="F62" s="516"/>
      <c r="G62" s="516"/>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6"/>
      <c r="AN62" s="516"/>
      <c r="AO62" s="516"/>
      <c r="AP62" s="516"/>
      <c r="AQ62" s="516"/>
      <c r="AR62" s="516"/>
      <c r="AS62" s="516"/>
      <c r="AT62" s="516"/>
      <c r="AU62" s="516"/>
      <c r="AV62" s="516"/>
      <c r="AW62" s="516"/>
      <c r="AX62" s="516"/>
      <c r="AY62" s="517"/>
    </row>
    <row r="63" spans="1:51" ht="21" customHeight="1" x14ac:dyDescent="0.15">
      <c r="A63" s="4"/>
      <c r="B63" s="292" t="s">
        <v>36</v>
      </c>
      <c r="C63" s="293"/>
      <c r="D63" s="293"/>
      <c r="E63" s="293"/>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383"/>
    </row>
    <row r="64" spans="1:51" ht="122.45" customHeight="1" x14ac:dyDescent="0.15">
      <c r="A64" s="5"/>
      <c r="B64" s="518" t="s">
        <v>231</v>
      </c>
      <c r="C64" s="519"/>
      <c r="D64" s="519"/>
      <c r="E64" s="519"/>
      <c r="F64" s="520"/>
      <c r="G64" s="521" t="s">
        <v>230</v>
      </c>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522"/>
      <c r="AK64" s="522"/>
      <c r="AL64" s="522"/>
      <c r="AM64" s="522"/>
      <c r="AN64" s="522"/>
      <c r="AO64" s="522"/>
      <c r="AP64" s="522"/>
      <c r="AQ64" s="522"/>
      <c r="AR64" s="522"/>
      <c r="AS64" s="522"/>
      <c r="AT64" s="522"/>
      <c r="AU64" s="522"/>
      <c r="AV64" s="522"/>
      <c r="AW64" s="522"/>
      <c r="AX64" s="522"/>
      <c r="AY64" s="523"/>
    </row>
    <row r="65" spans="1:51" ht="18.399999999999999" customHeight="1" x14ac:dyDescent="0.15">
      <c r="A65" s="5"/>
      <c r="B65" s="506" t="s">
        <v>52</v>
      </c>
      <c r="C65" s="507"/>
      <c r="D65" s="507"/>
      <c r="E65" s="507"/>
      <c r="F65" s="507"/>
      <c r="G65" s="507"/>
      <c r="H65" s="507"/>
      <c r="I65" s="507"/>
      <c r="J65" s="507"/>
      <c r="K65" s="507"/>
      <c r="L65" s="507"/>
      <c r="M65" s="507"/>
      <c r="N65" s="507"/>
      <c r="O65" s="507"/>
      <c r="P65" s="507"/>
      <c r="Q65" s="507"/>
      <c r="R65" s="507"/>
      <c r="S65" s="507"/>
      <c r="T65" s="507"/>
      <c r="U65" s="507"/>
      <c r="V65" s="507"/>
      <c r="W65" s="507"/>
      <c r="X65" s="507"/>
      <c r="Y65" s="507"/>
      <c r="Z65" s="507"/>
      <c r="AA65" s="507"/>
      <c r="AB65" s="507"/>
      <c r="AC65" s="507"/>
      <c r="AD65" s="507"/>
      <c r="AE65" s="507"/>
      <c r="AF65" s="507"/>
      <c r="AG65" s="507"/>
      <c r="AH65" s="507"/>
      <c r="AI65" s="507"/>
      <c r="AJ65" s="507"/>
      <c r="AK65" s="507"/>
      <c r="AL65" s="507"/>
      <c r="AM65" s="507"/>
      <c r="AN65" s="507"/>
      <c r="AO65" s="507"/>
      <c r="AP65" s="507"/>
      <c r="AQ65" s="507"/>
      <c r="AR65" s="507"/>
      <c r="AS65" s="507"/>
      <c r="AT65" s="507"/>
      <c r="AU65" s="507"/>
      <c r="AV65" s="507"/>
      <c r="AW65" s="507"/>
      <c r="AX65" s="507"/>
      <c r="AY65" s="508"/>
    </row>
    <row r="66" spans="1:51" ht="119.1" customHeight="1" thickBot="1" x14ac:dyDescent="0.2">
      <c r="A66" s="5"/>
      <c r="B66" s="490" t="s">
        <v>235</v>
      </c>
      <c r="C66" s="491"/>
      <c r="D66" s="491"/>
      <c r="E66" s="491"/>
      <c r="F66" s="492"/>
      <c r="G66" s="493" t="s">
        <v>236</v>
      </c>
      <c r="H66" s="494"/>
      <c r="I66" s="494"/>
      <c r="J66" s="494"/>
      <c r="K66" s="494"/>
      <c r="L66" s="494"/>
      <c r="M66" s="494"/>
      <c r="N66" s="494"/>
      <c r="O66" s="494"/>
      <c r="P66" s="494"/>
      <c r="Q66" s="494"/>
      <c r="R66" s="494"/>
      <c r="S66" s="494"/>
      <c r="T66" s="494"/>
      <c r="U66" s="494"/>
      <c r="V66" s="494"/>
      <c r="W66" s="494"/>
      <c r="X66" s="494"/>
      <c r="Y66" s="494"/>
      <c r="Z66" s="494"/>
      <c r="AA66" s="494"/>
      <c r="AB66" s="494"/>
      <c r="AC66" s="494"/>
      <c r="AD66" s="494"/>
      <c r="AE66" s="494"/>
      <c r="AF66" s="494"/>
      <c r="AG66" s="494"/>
      <c r="AH66" s="494"/>
      <c r="AI66" s="494"/>
      <c r="AJ66" s="494"/>
      <c r="AK66" s="494"/>
      <c r="AL66" s="494"/>
      <c r="AM66" s="494"/>
      <c r="AN66" s="494"/>
      <c r="AO66" s="494"/>
      <c r="AP66" s="494"/>
      <c r="AQ66" s="494"/>
      <c r="AR66" s="494"/>
      <c r="AS66" s="494"/>
      <c r="AT66" s="494"/>
      <c r="AU66" s="494"/>
      <c r="AV66" s="494"/>
      <c r="AW66" s="494"/>
      <c r="AX66" s="494"/>
      <c r="AY66" s="495"/>
    </row>
    <row r="67" spans="1:51" ht="19.7" customHeight="1" x14ac:dyDescent="0.15">
      <c r="A67" s="5"/>
      <c r="B67" s="509" t="s">
        <v>87</v>
      </c>
      <c r="C67" s="510"/>
      <c r="D67" s="510"/>
      <c r="E67" s="510"/>
      <c r="F67" s="510"/>
      <c r="G67" s="510"/>
      <c r="H67" s="510"/>
      <c r="I67" s="510"/>
      <c r="J67" s="510"/>
      <c r="K67" s="510"/>
      <c r="L67" s="510"/>
      <c r="M67" s="510"/>
      <c r="N67" s="510"/>
      <c r="O67" s="510"/>
      <c r="P67" s="510"/>
      <c r="Q67" s="510"/>
      <c r="R67" s="510"/>
      <c r="S67" s="510"/>
      <c r="T67" s="510"/>
      <c r="U67" s="510"/>
      <c r="V67" s="510"/>
      <c r="W67" s="510"/>
      <c r="X67" s="510"/>
      <c r="Y67" s="510"/>
      <c r="Z67" s="510"/>
      <c r="AA67" s="510"/>
      <c r="AB67" s="510"/>
      <c r="AC67" s="510"/>
      <c r="AD67" s="510"/>
      <c r="AE67" s="510"/>
      <c r="AF67" s="510"/>
      <c r="AG67" s="510"/>
      <c r="AH67" s="510"/>
      <c r="AI67" s="510"/>
      <c r="AJ67" s="510"/>
      <c r="AK67" s="510"/>
      <c r="AL67" s="510"/>
      <c r="AM67" s="510"/>
      <c r="AN67" s="510"/>
      <c r="AO67" s="510"/>
      <c r="AP67" s="510"/>
      <c r="AQ67" s="510"/>
      <c r="AR67" s="510"/>
      <c r="AS67" s="510"/>
      <c r="AT67" s="510"/>
      <c r="AU67" s="510"/>
      <c r="AV67" s="510"/>
      <c r="AW67" s="510"/>
      <c r="AX67" s="510"/>
      <c r="AY67" s="511"/>
    </row>
    <row r="68" spans="1:51" ht="205.15" customHeight="1" thickBot="1" x14ac:dyDescent="0.2">
      <c r="A68" s="5"/>
      <c r="B68" s="503"/>
      <c r="C68" s="504"/>
      <c r="D68" s="504"/>
      <c r="E68" s="504"/>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4"/>
      <c r="AH68" s="504"/>
      <c r="AI68" s="504"/>
      <c r="AJ68" s="504"/>
      <c r="AK68" s="504"/>
      <c r="AL68" s="504"/>
      <c r="AM68" s="504"/>
      <c r="AN68" s="504"/>
      <c r="AO68" s="504"/>
      <c r="AP68" s="504"/>
      <c r="AQ68" s="504"/>
      <c r="AR68" s="504"/>
      <c r="AS68" s="504"/>
      <c r="AT68" s="504"/>
      <c r="AU68" s="504"/>
      <c r="AV68" s="504"/>
      <c r="AW68" s="504"/>
      <c r="AX68" s="504"/>
      <c r="AY68" s="505"/>
    </row>
    <row r="69" spans="1:51" ht="19.7" customHeight="1" x14ac:dyDescent="0.15">
      <c r="A69" s="5"/>
      <c r="B69" s="500" t="s">
        <v>71</v>
      </c>
      <c r="C69" s="501"/>
      <c r="D69" s="501"/>
      <c r="E69" s="501"/>
      <c r="F69" s="501"/>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501"/>
      <c r="AK69" s="501"/>
      <c r="AL69" s="501"/>
      <c r="AM69" s="501"/>
      <c r="AN69" s="501"/>
      <c r="AO69" s="501"/>
      <c r="AP69" s="501"/>
      <c r="AQ69" s="501"/>
      <c r="AR69" s="501"/>
      <c r="AS69" s="501"/>
      <c r="AT69" s="501"/>
      <c r="AU69" s="501"/>
      <c r="AV69" s="501"/>
      <c r="AW69" s="501"/>
      <c r="AX69" s="501"/>
      <c r="AY69" s="502"/>
    </row>
    <row r="70" spans="1:51" ht="19.899999999999999" customHeight="1" x14ac:dyDescent="0.15">
      <c r="A70" s="5"/>
      <c r="B70" s="26" t="s">
        <v>72</v>
      </c>
      <c r="C70" s="24"/>
      <c r="D70" s="24"/>
      <c r="E70" s="24"/>
      <c r="F70" s="24"/>
      <c r="G70" s="24"/>
      <c r="H70" s="24"/>
      <c r="I70" s="24"/>
      <c r="J70" s="24"/>
      <c r="K70" s="24"/>
      <c r="L70" s="25"/>
      <c r="M70" s="452" t="s">
        <v>123</v>
      </c>
      <c r="N70" s="453"/>
      <c r="O70" s="453"/>
      <c r="P70" s="453"/>
      <c r="Q70" s="453"/>
      <c r="R70" s="453"/>
      <c r="S70" s="453"/>
      <c r="T70" s="453"/>
      <c r="U70" s="453"/>
      <c r="V70" s="453"/>
      <c r="W70" s="453"/>
      <c r="X70" s="453"/>
      <c r="Y70" s="453"/>
      <c r="Z70" s="453"/>
      <c r="AA70" s="454"/>
      <c r="AB70" s="24" t="s">
        <v>73</v>
      </c>
      <c r="AC70" s="24"/>
      <c r="AD70" s="24"/>
      <c r="AE70" s="24"/>
      <c r="AF70" s="24"/>
      <c r="AG70" s="24"/>
      <c r="AH70" s="24"/>
      <c r="AI70" s="24"/>
      <c r="AJ70" s="24"/>
      <c r="AK70" s="25"/>
      <c r="AL70" s="452" t="s">
        <v>124</v>
      </c>
      <c r="AM70" s="453"/>
      <c r="AN70" s="453"/>
      <c r="AO70" s="453"/>
      <c r="AP70" s="453"/>
      <c r="AQ70" s="453"/>
      <c r="AR70" s="453"/>
      <c r="AS70" s="453"/>
      <c r="AT70" s="453"/>
      <c r="AU70" s="453"/>
      <c r="AV70" s="453"/>
      <c r="AW70" s="453"/>
      <c r="AX70" s="453"/>
      <c r="AY70" s="455"/>
    </row>
    <row r="71" spans="1:51" ht="3" customHeight="1" x14ac:dyDescent="0.15">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3" customHeight="1" thickBot="1" x14ac:dyDescent="0.2">
      <c r="A72" s="4"/>
      <c r="B72" s="2"/>
      <c r="C72" s="2"/>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row>
    <row r="73" spans="1:51" ht="200.1" customHeight="1" x14ac:dyDescent="0.15">
      <c r="A73" s="5"/>
      <c r="B73" s="88" t="s">
        <v>34</v>
      </c>
      <c r="C73" s="89"/>
      <c r="D73" s="89"/>
      <c r="E73" s="89"/>
      <c r="F73" s="89"/>
      <c r="G73" s="90"/>
      <c r="H73" s="17" t="s">
        <v>88</v>
      </c>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8"/>
    </row>
    <row r="74" spans="1:51" ht="200.1" customHeight="1" x14ac:dyDescent="0.15">
      <c r="B74" s="91"/>
      <c r="C74" s="92"/>
      <c r="D74" s="92"/>
      <c r="E74" s="92"/>
      <c r="F74" s="92"/>
      <c r="G74" s="93"/>
      <c r="H74" s="13"/>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5"/>
    </row>
    <row r="75" spans="1:51" ht="200.1" customHeight="1" x14ac:dyDescent="0.15">
      <c r="B75" s="91"/>
      <c r="C75" s="92"/>
      <c r="D75" s="92"/>
      <c r="E75" s="92"/>
      <c r="F75" s="92"/>
      <c r="G75" s="93"/>
      <c r="H75" s="13"/>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5"/>
    </row>
    <row r="76" spans="1:51" ht="200.1" customHeight="1" x14ac:dyDescent="0.15">
      <c r="B76" s="91"/>
      <c r="C76" s="92"/>
      <c r="D76" s="92"/>
      <c r="E76" s="92"/>
      <c r="F76" s="92"/>
      <c r="G76" s="93"/>
      <c r="H76" s="13"/>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5"/>
    </row>
    <row r="77" spans="1:51" ht="258.95" customHeight="1" thickBot="1" x14ac:dyDescent="0.2">
      <c r="B77" s="91"/>
      <c r="C77" s="92"/>
      <c r="D77" s="92"/>
      <c r="E77" s="92"/>
      <c r="F77" s="92"/>
      <c r="G77" s="93"/>
      <c r="H77" s="13"/>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5"/>
    </row>
    <row r="78" spans="1:51" ht="3" customHeight="1" x14ac:dyDescent="0.15">
      <c r="B78" s="10"/>
      <c r="C78" s="10"/>
      <c r="D78" s="10"/>
      <c r="E78" s="10"/>
      <c r="F78" s="10"/>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1:51" ht="3" customHeight="1" thickBot="1" x14ac:dyDescent="0.2">
      <c r="B79" s="12"/>
      <c r="C79" s="12"/>
      <c r="D79" s="12"/>
      <c r="E79" s="12"/>
      <c r="F79" s="12"/>
      <c r="G79" s="12"/>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row>
    <row r="80" spans="1:51" ht="24.75" customHeight="1" x14ac:dyDescent="0.15">
      <c r="B80" s="94" t="s">
        <v>65</v>
      </c>
      <c r="C80" s="95"/>
      <c r="D80" s="95"/>
      <c r="E80" s="95"/>
      <c r="F80" s="95"/>
      <c r="G80" s="96"/>
      <c r="H80" s="462" t="s">
        <v>98</v>
      </c>
      <c r="I80" s="463"/>
      <c r="J80" s="463"/>
      <c r="K80" s="463"/>
      <c r="L80" s="463"/>
      <c r="M80" s="463"/>
      <c r="N80" s="463"/>
      <c r="O80" s="463"/>
      <c r="P80" s="463"/>
      <c r="Q80" s="463"/>
      <c r="R80" s="463"/>
      <c r="S80" s="463"/>
      <c r="T80" s="463"/>
      <c r="U80" s="463"/>
      <c r="V80" s="463"/>
      <c r="W80" s="463"/>
      <c r="X80" s="463"/>
      <c r="Y80" s="463"/>
      <c r="Z80" s="463"/>
      <c r="AA80" s="463"/>
      <c r="AB80" s="463"/>
      <c r="AC80" s="464"/>
      <c r="AD80" s="465" t="s">
        <v>185</v>
      </c>
      <c r="AE80" s="466"/>
      <c r="AF80" s="466"/>
      <c r="AG80" s="466"/>
      <c r="AH80" s="466"/>
      <c r="AI80" s="466"/>
      <c r="AJ80" s="466"/>
      <c r="AK80" s="466"/>
      <c r="AL80" s="466"/>
      <c r="AM80" s="466"/>
      <c r="AN80" s="466"/>
      <c r="AO80" s="466"/>
      <c r="AP80" s="466"/>
      <c r="AQ80" s="466"/>
      <c r="AR80" s="466"/>
      <c r="AS80" s="466"/>
      <c r="AT80" s="466"/>
      <c r="AU80" s="466"/>
      <c r="AV80" s="466"/>
      <c r="AW80" s="466"/>
      <c r="AX80" s="466"/>
      <c r="AY80" s="467"/>
    </row>
    <row r="81" spans="2:51" ht="24.75" customHeight="1" x14ac:dyDescent="0.15">
      <c r="B81" s="94"/>
      <c r="C81" s="95"/>
      <c r="D81" s="95"/>
      <c r="E81" s="95"/>
      <c r="F81" s="95"/>
      <c r="G81" s="96"/>
      <c r="H81" s="103" t="s">
        <v>25</v>
      </c>
      <c r="I81" s="104"/>
      <c r="J81" s="104"/>
      <c r="K81" s="104"/>
      <c r="L81" s="104"/>
      <c r="M81" s="105" t="s">
        <v>26</v>
      </c>
      <c r="N81" s="101"/>
      <c r="O81" s="101"/>
      <c r="P81" s="101"/>
      <c r="Q81" s="101"/>
      <c r="R81" s="101"/>
      <c r="S81" s="101"/>
      <c r="T81" s="101"/>
      <c r="U81" s="101"/>
      <c r="V81" s="101"/>
      <c r="W81" s="101"/>
      <c r="X81" s="101"/>
      <c r="Y81" s="102"/>
      <c r="Z81" s="100" t="s">
        <v>27</v>
      </c>
      <c r="AA81" s="101"/>
      <c r="AB81" s="101"/>
      <c r="AC81" s="102"/>
      <c r="AD81" s="103" t="s">
        <v>25</v>
      </c>
      <c r="AE81" s="104"/>
      <c r="AF81" s="104"/>
      <c r="AG81" s="104"/>
      <c r="AH81" s="104"/>
      <c r="AI81" s="105" t="s">
        <v>26</v>
      </c>
      <c r="AJ81" s="101"/>
      <c r="AK81" s="101"/>
      <c r="AL81" s="101"/>
      <c r="AM81" s="101"/>
      <c r="AN81" s="101"/>
      <c r="AO81" s="101"/>
      <c r="AP81" s="101"/>
      <c r="AQ81" s="101"/>
      <c r="AR81" s="101"/>
      <c r="AS81" s="101"/>
      <c r="AT81" s="101"/>
      <c r="AU81" s="102"/>
      <c r="AV81" s="100" t="s">
        <v>27</v>
      </c>
      <c r="AW81" s="101"/>
      <c r="AX81" s="101"/>
      <c r="AY81" s="106"/>
    </row>
    <row r="82" spans="2:51" ht="24.75" customHeight="1" x14ac:dyDescent="0.15">
      <c r="B82" s="94"/>
      <c r="C82" s="95"/>
      <c r="D82" s="95"/>
      <c r="E82" s="95"/>
      <c r="F82" s="95"/>
      <c r="G82" s="96"/>
      <c r="H82" s="116" t="s">
        <v>135</v>
      </c>
      <c r="I82" s="117"/>
      <c r="J82" s="117"/>
      <c r="K82" s="117"/>
      <c r="L82" s="118"/>
      <c r="M82" s="119" t="s">
        <v>186</v>
      </c>
      <c r="N82" s="120"/>
      <c r="O82" s="120"/>
      <c r="P82" s="120"/>
      <c r="Q82" s="120"/>
      <c r="R82" s="120"/>
      <c r="S82" s="120"/>
      <c r="T82" s="120"/>
      <c r="U82" s="120"/>
      <c r="V82" s="120"/>
      <c r="W82" s="120"/>
      <c r="X82" s="120"/>
      <c r="Y82" s="121"/>
      <c r="Z82" s="122">
        <v>226</v>
      </c>
      <c r="AA82" s="123"/>
      <c r="AB82" s="123"/>
      <c r="AC82" s="124"/>
      <c r="AD82" s="125" t="s">
        <v>147</v>
      </c>
      <c r="AE82" s="126"/>
      <c r="AF82" s="126"/>
      <c r="AG82" s="126"/>
      <c r="AH82" s="127"/>
      <c r="AI82" s="456" t="s">
        <v>162</v>
      </c>
      <c r="AJ82" s="457"/>
      <c r="AK82" s="457"/>
      <c r="AL82" s="457"/>
      <c r="AM82" s="457"/>
      <c r="AN82" s="457"/>
      <c r="AO82" s="457"/>
      <c r="AP82" s="457"/>
      <c r="AQ82" s="457"/>
      <c r="AR82" s="457"/>
      <c r="AS82" s="457"/>
      <c r="AT82" s="457"/>
      <c r="AU82" s="458"/>
      <c r="AV82" s="459">
        <v>5</v>
      </c>
      <c r="AW82" s="460"/>
      <c r="AX82" s="460"/>
      <c r="AY82" s="461"/>
    </row>
    <row r="83" spans="2:51" ht="24.75" customHeight="1" x14ac:dyDescent="0.15">
      <c r="B83" s="94"/>
      <c r="C83" s="95"/>
      <c r="D83" s="95"/>
      <c r="E83" s="95"/>
      <c r="F83" s="95"/>
      <c r="G83" s="96"/>
      <c r="H83" s="60" t="s">
        <v>131</v>
      </c>
      <c r="I83" s="61"/>
      <c r="J83" s="61"/>
      <c r="K83" s="61"/>
      <c r="L83" s="62"/>
      <c r="M83" s="63" t="s">
        <v>187</v>
      </c>
      <c r="N83" s="64"/>
      <c r="O83" s="64"/>
      <c r="P83" s="64"/>
      <c r="Q83" s="64"/>
      <c r="R83" s="64"/>
      <c r="S83" s="64"/>
      <c r="T83" s="64"/>
      <c r="U83" s="64"/>
      <c r="V83" s="64"/>
      <c r="W83" s="64"/>
      <c r="X83" s="64"/>
      <c r="Y83" s="65"/>
      <c r="Z83" s="66">
        <v>75</v>
      </c>
      <c r="AA83" s="67"/>
      <c r="AB83" s="67"/>
      <c r="AC83" s="84"/>
      <c r="AD83" s="60"/>
      <c r="AE83" s="61"/>
      <c r="AF83" s="61"/>
      <c r="AG83" s="61"/>
      <c r="AH83" s="62"/>
      <c r="AI83" s="63"/>
      <c r="AJ83" s="64"/>
      <c r="AK83" s="64"/>
      <c r="AL83" s="64"/>
      <c r="AM83" s="64"/>
      <c r="AN83" s="64"/>
      <c r="AO83" s="64"/>
      <c r="AP83" s="64"/>
      <c r="AQ83" s="64"/>
      <c r="AR83" s="64"/>
      <c r="AS83" s="64"/>
      <c r="AT83" s="64"/>
      <c r="AU83" s="65"/>
      <c r="AV83" s="66"/>
      <c r="AW83" s="67"/>
      <c r="AX83" s="67"/>
      <c r="AY83" s="68"/>
    </row>
    <row r="84" spans="2:51" ht="24.75" customHeight="1" x14ac:dyDescent="0.15">
      <c r="B84" s="94"/>
      <c r="C84" s="95"/>
      <c r="D84" s="95"/>
      <c r="E84" s="95"/>
      <c r="F84" s="95"/>
      <c r="G84" s="96"/>
      <c r="H84" s="60" t="s">
        <v>132</v>
      </c>
      <c r="I84" s="61"/>
      <c r="J84" s="61"/>
      <c r="K84" s="61"/>
      <c r="L84" s="62"/>
      <c r="M84" s="63" t="s">
        <v>186</v>
      </c>
      <c r="N84" s="64"/>
      <c r="O84" s="64"/>
      <c r="P84" s="64"/>
      <c r="Q84" s="64"/>
      <c r="R84" s="64"/>
      <c r="S84" s="64"/>
      <c r="T84" s="64"/>
      <c r="U84" s="64"/>
      <c r="V84" s="64"/>
      <c r="W84" s="64"/>
      <c r="X84" s="64"/>
      <c r="Y84" s="65"/>
      <c r="Z84" s="66">
        <v>35</v>
      </c>
      <c r="AA84" s="67"/>
      <c r="AB84" s="67"/>
      <c r="AC84" s="84"/>
      <c r="AD84" s="60"/>
      <c r="AE84" s="61"/>
      <c r="AF84" s="61"/>
      <c r="AG84" s="61"/>
      <c r="AH84" s="62"/>
      <c r="AI84" s="63"/>
      <c r="AJ84" s="64"/>
      <c r="AK84" s="64"/>
      <c r="AL84" s="64"/>
      <c r="AM84" s="64"/>
      <c r="AN84" s="64"/>
      <c r="AO84" s="64"/>
      <c r="AP84" s="64"/>
      <c r="AQ84" s="64"/>
      <c r="AR84" s="64"/>
      <c r="AS84" s="64"/>
      <c r="AT84" s="64"/>
      <c r="AU84" s="65"/>
      <c r="AV84" s="66"/>
      <c r="AW84" s="67"/>
      <c r="AX84" s="67"/>
      <c r="AY84" s="68"/>
    </row>
    <row r="85" spans="2:51" ht="24.75" customHeight="1" x14ac:dyDescent="0.15">
      <c r="B85" s="94"/>
      <c r="C85" s="95"/>
      <c r="D85" s="95"/>
      <c r="E85" s="95"/>
      <c r="F85" s="95"/>
      <c r="G85" s="96"/>
      <c r="H85" s="60" t="s">
        <v>136</v>
      </c>
      <c r="I85" s="61"/>
      <c r="J85" s="61"/>
      <c r="K85" s="61"/>
      <c r="L85" s="62"/>
      <c r="M85" s="63" t="s">
        <v>188</v>
      </c>
      <c r="N85" s="64"/>
      <c r="O85" s="64"/>
      <c r="P85" s="64"/>
      <c r="Q85" s="64"/>
      <c r="R85" s="64"/>
      <c r="S85" s="64"/>
      <c r="T85" s="64"/>
      <c r="U85" s="64"/>
      <c r="V85" s="64"/>
      <c r="W85" s="64"/>
      <c r="X85" s="64"/>
      <c r="Y85" s="65"/>
      <c r="Z85" s="66">
        <v>32</v>
      </c>
      <c r="AA85" s="67"/>
      <c r="AB85" s="67"/>
      <c r="AC85" s="84"/>
      <c r="AD85" s="60"/>
      <c r="AE85" s="61"/>
      <c r="AF85" s="61"/>
      <c r="AG85" s="61"/>
      <c r="AH85" s="62"/>
      <c r="AI85" s="63"/>
      <c r="AJ85" s="64"/>
      <c r="AK85" s="64"/>
      <c r="AL85" s="64"/>
      <c r="AM85" s="64"/>
      <c r="AN85" s="64"/>
      <c r="AO85" s="64"/>
      <c r="AP85" s="64"/>
      <c r="AQ85" s="64"/>
      <c r="AR85" s="64"/>
      <c r="AS85" s="64"/>
      <c r="AT85" s="64"/>
      <c r="AU85" s="65"/>
      <c r="AV85" s="66"/>
      <c r="AW85" s="67"/>
      <c r="AX85" s="67"/>
      <c r="AY85" s="68"/>
    </row>
    <row r="86" spans="2:51" ht="24.75" customHeight="1" x14ac:dyDescent="0.15">
      <c r="B86" s="94"/>
      <c r="C86" s="95"/>
      <c r="D86" s="95"/>
      <c r="E86" s="95"/>
      <c r="F86" s="95"/>
      <c r="G86" s="96"/>
      <c r="H86" s="60" t="s">
        <v>133</v>
      </c>
      <c r="I86" s="61"/>
      <c r="J86" s="61"/>
      <c r="K86" s="61"/>
      <c r="L86" s="62"/>
      <c r="M86" s="63" t="s">
        <v>186</v>
      </c>
      <c r="N86" s="64"/>
      <c r="O86" s="64"/>
      <c r="P86" s="64"/>
      <c r="Q86" s="64"/>
      <c r="R86" s="64"/>
      <c r="S86" s="64"/>
      <c r="T86" s="64"/>
      <c r="U86" s="64"/>
      <c r="V86" s="64"/>
      <c r="W86" s="64"/>
      <c r="X86" s="64"/>
      <c r="Y86" s="65"/>
      <c r="Z86" s="66">
        <v>6</v>
      </c>
      <c r="AA86" s="67"/>
      <c r="AB86" s="67"/>
      <c r="AC86" s="67"/>
      <c r="AD86" s="60"/>
      <c r="AE86" s="61"/>
      <c r="AF86" s="61"/>
      <c r="AG86" s="61"/>
      <c r="AH86" s="62"/>
      <c r="AI86" s="63"/>
      <c r="AJ86" s="64"/>
      <c r="AK86" s="64"/>
      <c r="AL86" s="64"/>
      <c r="AM86" s="64"/>
      <c r="AN86" s="64"/>
      <c r="AO86" s="64"/>
      <c r="AP86" s="64"/>
      <c r="AQ86" s="64"/>
      <c r="AR86" s="64"/>
      <c r="AS86" s="64"/>
      <c r="AT86" s="64"/>
      <c r="AU86" s="65"/>
      <c r="AV86" s="66"/>
      <c r="AW86" s="67"/>
      <c r="AX86" s="67"/>
      <c r="AY86" s="68"/>
    </row>
    <row r="87" spans="2:51" ht="24.75" customHeight="1" x14ac:dyDescent="0.15">
      <c r="B87" s="94"/>
      <c r="C87" s="95"/>
      <c r="D87" s="95"/>
      <c r="E87" s="95"/>
      <c r="F87" s="95"/>
      <c r="G87" s="96"/>
      <c r="H87" s="85" t="s">
        <v>148</v>
      </c>
      <c r="I87" s="86"/>
      <c r="J87" s="86"/>
      <c r="K87" s="86"/>
      <c r="L87" s="87"/>
      <c r="M87" s="63" t="s">
        <v>187</v>
      </c>
      <c r="N87" s="64"/>
      <c r="O87" s="64"/>
      <c r="P87" s="64"/>
      <c r="Q87" s="64"/>
      <c r="R87" s="64"/>
      <c r="S87" s="64"/>
      <c r="T87" s="64"/>
      <c r="U87" s="64"/>
      <c r="V87" s="64"/>
      <c r="W87" s="64"/>
      <c r="X87" s="64"/>
      <c r="Y87" s="65"/>
      <c r="Z87" s="66">
        <v>5</v>
      </c>
      <c r="AA87" s="67"/>
      <c r="AB87" s="67"/>
      <c r="AC87" s="67"/>
      <c r="AD87" s="60"/>
      <c r="AE87" s="61"/>
      <c r="AF87" s="61"/>
      <c r="AG87" s="61"/>
      <c r="AH87" s="62"/>
      <c r="AI87" s="63"/>
      <c r="AJ87" s="64"/>
      <c r="AK87" s="64"/>
      <c r="AL87" s="64"/>
      <c r="AM87" s="64"/>
      <c r="AN87" s="64"/>
      <c r="AO87" s="64"/>
      <c r="AP87" s="64"/>
      <c r="AQ87" s="64"/>
      <c r="AR87" s="64"/>
      <c r="AS87" s="64"/>
      <c r="AT87" s="64"/>
      <c r="AU87" s="65"/>
      <c r="AV87" s="66"/>
      <c r="AW87" s="67"/>
      <c r="AX87" s="67"/>
      <c r="AY87" s="68"/>
    </row>
    <row r="88" spans="2:51" ht="24.75" customHeight="1" x14ac:dyDescent="0.15">
      <c r="B88" s="94"/>
      <c r="C88" s="95"/>
      <c r="D88" s="95"/>
      <c r="E88" s="95"/>
      <c r="F88" s="95"/>
      <c r="G88" s="96"/>
      <c r="H88" s="60" t="s">
        <v>134</v>
      </c>
      <c r="I88" s="61"/>
      <c r="J88" s="61"/>
      <c r="K88" s="61"/>
      <c r="L88" s="62"/>
      <c r="M88" s="128">
        <v>0.1</v>
      </c>
      <c r="N88" s="64"/>
      <c r="O88" s="64"/>
      <c r="P88" s="64"/>
      <c r="Q88" s="64"/>
      <c r="R88" s="64"/>
      <c r="S88" s="64"/>
      <c r="T88" s="64"/>
      <c r="U88" s="64"/>
      <c r="V88" s="64"/>
      <c r="W88" s="64"/>
      <c r="X88" s="64"/>
      <c r="Y88" s="65"/>
      <c r="Z88" s="58">
        <v>38</v>
      </c>
      <c r="AA88" s="59"/>
      <c r="AB88" s="59"/>
      <c r="AC88" s="59"/>
      <c r="AD88" s="60"/>
      <c r="AE88" s="61"/>
      <c r="AF88" s="61"/>
      <c r="AG88" s="61"/>
      <c r="AH88" s="62"/>
      <c r="AI88" s="63"/>
      <c r="AJ88" s="64"/>
      <c r="AK88" s="64"/>
      <c r="AL88" s="64"/>
      <c r="AM88" s="64"/>
      <c r="AN88" s="64"/>
      <c r="AO88" s="64"/>
      <c r="AP88" s="64"/>
      <c r="AQ88" s="64"/>
      <c r="AR88" s="64"/>
      <c r="AS88" s="64"/>
      <c r="AT88" s="64"/>
      <c r="AU88" s="65"/>
      <c r="AV88" s="66"/>
      <c r="AW88" s="67"/>
      <c r="AX88" s="67"/>
      <c r="AY88" s="68"/>
    </row>
    <row r="89" spans="2:51" ht="24.75" customHeight="1" x14ac:dyDescent="0.15">
      <c r="B89" s="94"/>
      <c r="C89" s="95"/>
      <c r="D89" s="95"/>
      <c r="E89" s="95"/>
      <c r="F89" s="95"/>
      <c r="G89" s="96"/>
      <c r="H89" s="75"/>
      <c r="I89" s="76"/>
      <c r="J89" s="76"/>
      <c r="K89" s="76"/>
      <c r="L89" s="77"/>
      <c r="M89" s="78"/>
      <c r="N89" s="79"/>
      <c r="O89" s="79"/>
      <c r="P89" s="79"/>
      <c r="Q89" s="79"/>
      <c r="R89" s="79"/>
      <c r="S89" s="79"/>
      <c r="T89" s="79"/>
      <c r="U89" s="79"/>
      <c r="V89" s="79"/>
      <c r="W89" s="79"/>
      <c r="X89" s="79"/>
      <c r="Y89" s="80"/>
      <c r="Z89" s="81"/>
      <c r="AA89" s="82"/>
      <c r="AB89" s="82"/>
      <c r="AC89" s="82"/>
      <c r="AD89" s="75"/>
      <c r="AE89" s="76"/>
      <c r="AF89" s="76"/>
      <c r="AG89" s="76"/>
      <c r="AH89" s="77"/>
      <c r="AI89" s="78"/>
      <c r="AJ89" s="79"/>
      <c r="AK89" s="79"/>
      <c r="AL89" s="79"/>
      <c r="AM89" s="79"/>
      <c r="AN89" s="79"/>
      <c r="AO89" s="79"/>
      <c r="AP89" s="79"/>
      <c r="AQ89" s="79"/>
      <c r="AR89" s="79"/>
      <c r="AS89" s="79"/>
      <c r="AT89" s="79"/>
      <c r="AU89" s="80"/>
      <c r="AV89" s="81"/>
      <c r="AW89" s="82"/>
      <c r="AX89" s="82"/>
      <c r="AY89" s="83"/>
    </row>
    <row r="90" spans="2:51" ht="24.75" customHeight="1" x14ac:dyDescent="0.15">
      <c r="B90" s="94"/>
      <c r="C90" s="95"/>
      <c r="D90" s="95"/>
      <c r="E90" s="95"/>
      <c r="F90" s="95"/>
      <c r="G90" s="96"/>
      <c r="H90" s="112" t="s">
        <v>28</v>
      </c>
      <c r="I90" s="101"/>
      <c r="J90" s="101"/>
      <c r="K90" s="101"/>
      <c r="L90" s="101"/>
      <c r="M90" s="69"/>
      <c r="N90" s="70"/>
      <c r="O90" s="70"/>
      <c r="P90" s="70"/>
      <c r="Q90" s="70"/>
      <c r="R90" s="70"/>
      <c r="S90" s="70"/>
      <c r="T90" s="70"/>
      <c r="U90" s="70"/>
      <c r="V90" s="70"/>
      <c r="W90" s="70"/>
      <c r="X90" s="70"/>
      <c r="Y90" s="71"/>
      <c r="Z90" s="113">
        <v>417</v>
      </c>
      <c r="AA90" s="114"/>
      <c r="AB90" s="114"/>
      <c r="AC90" s="115"/>
      <c r="AD90" s="112" t="s">
        <v>28</v>
      </c>
      <c r="AE90" s="101"/>
      <c r="AF90" s="101"/>
      <c r="AG90" s="101"/>
      <c r="AH90" s="101"/>
      <c r="AI90" s="69"/>
      <c r="AJ90" s="70"/>
      <c r="AK90" s="70"/>
      <c r="AL90" s="70"/>
      <c r="AM90" s="70"/>
      <c r="AN90" s="70"/>
      <c r="AO90" s="70"/>
      <c r="AP90" s="70"/>
      <c r="AQ90" s="70"/>
      <c r="AR90" s="70"/>
      <c r="AS90" s="70"/>
      <c r="AT90" s="70"/>
      <c r="AU90" s="71"/>
      <c r="AV90" s="72">
        <f>SUM(AV82:AY89)</f>
        <v>5</v>
      </c>
      <c r="AW90" s="73"/>
      <c r="AX90" s="73"/>
      <c r="AY90" s="74"/>
    </row>
    <row r="91" spans="2:51" ht="25.15" customHeight="1" x14ac:dyDescent="0.15">
      <c r="B91" s="94"/>
      <c r="C91" s="95"/>
      <c r="D91" s="95"/>
      <c r="E91" s="95"/>
      <c r="F91" s="95"/>
      <c r="G91" s="96"/>
      <c r="H91" s="129" t="s">
        <v>189</v>
      </c>
      <c r="I91" s="130"/>
      <c r="J91" s="130"/>
      <c r="K91" s="130"/>
      <c r="L91" s="130"/>
      <c r="M91" s="130"/>
      <c r="N91" s="130"/>
      <c r="O91" s="130"/>
      <c r="P91" s="130"/>
      <c r="Q91" s="130"/>
      <c r="R91" s="130"/>
      <c r="S91" s="130"/>
      <c r="T91" s="130"/>
      <c r="U91" s="130"/>
      <c r="V91" s="130"/>
      <c r="W91" s="130"/>
      <c r="X91" s="130"/>
      <c r="Y91" s="130"/>
      <c r="Z91" s="130"/>
      <c r="AA91" s="130"/>
      <c r="AB91" s="130"/>
      <c r="AC91" s="131"/>
      <c r="AD91" s="129" t="s">
        <v>190</v>
      </c>
      <c r="AE91" s="132"/>
      <c r="AF91" s="132"/>
      <c r="AG91" s="132"/>
      <c r="AH91" s="132"/>
      <c r="AI91" s="132"/>
      <c r="AJ91" s="132"/>
      <c r="AK91" s="132"/>
      <c r="AL91" s="132"/>
      <c r="AM91" s="132"/>
      <c r="AN91" s="132"/>
      <c r="AO91" s="132"/>
      <c r="AP91" s="132"/>
      <c r="AQ91" s="132"/>
      <c r="AR91" s="132"/>
      <c r="AS91" s="132"/>
      <c r="AT91" s="132"/>
      <c r="AU91" s="132"/>
      <c r="AV91" s="132"/>
      <c r="AW91" s="132"/>
      <c r="AX91" s="132"/>
      <c r="AY91" s="133"/>
    </row>
    <row r="92" spans="2:51" ht="25.5" customHeight="1" x14ac:dyDescent="0.15">
      <c r="B92" s="94"/>
      <c r="C92" s="95"/>
      <c r="D92" s="95"/>
      <c r="E92" s="95"/>
      <c r="F92" s="95"/>
      <c r="G92" s="96"/>
      <c r="H92" s="134" t="s">
        <v>25</v>
      </c>
      <c r="I92" s="135"/>
      <c r="J92" s="135"/>
      <c r="K92" s="135"/>
      <c r="L92" s="135"/>
      <c r="M92" s="107" t="s">
        <v>26</v>
      </c>
      <c r="N92" s="136"/>
      <c r="O92" s="136"/>
      <c r="P92" s="136"/>
      <c r="Q92" s="136"/>
      <c r="R92" s="136"/>
      <c r="S92" s="136"/>
      <c r="T92" s="136"/>
      <c r="U92" s="136"/>
      <c r="V92" s="136"/>
      <c r="W92" s="136"/>
      <c r="X92" s="136"/>
      <c r="Y92" s="137"/>
      <c r="Z92" s="47" t="s">
        <v>27</v>
      </c>
      <c r="AA92" s="48"/>
      <c r="AB92" s="48"/>
      <c r="AC92" s="49"/>
      <c r="AD92" s="138" t="s">
        <v>25</v>
      </c>
      <c r="AE92" s="108"/>
      <c r="AF92" s="108"/>
      <c r="AG92" s="108"/>
      <c r="AH92" s="109"/>
      <c r="AI92" s="107" t="s">
        <v>26</v>
      </c>
      <c r="AJ92" s="108"/>
      <c r="AK92" s="108"/>
      <c r="AL92" s="108"/>
      <c r="AM92" s="108"/>
      <c r="AN92" s="108"/>
      <c r="AO92" s="108"/>
      <c r="AP92" s="108"/>
      <c r="AQ92" s="108"/>
      <c r="AR92" s="108"/>
      <c r="AS92" s="108"/>
      <c r="AT92" s="108"/>
      <c r="AU92" s="109"/>
      <c r="AV92" s="47" t="s">
        <v>27</v>
      </c>
      <c r="AW92" s="110"/>
      <c r="AX92" s="110"/>
      <c r="AY92" s="111"/>
    </row>
    <row r="93" spans="2:51" ht="24.75" customHeight="1" x14ac:dyDescent="0.15">
      <c r="B93" s="94"/>
      <c r="C93" s="95"/>
      <c r="D93" s="95"/>
      <c r="E93" s="95"/>
      <c r="F93" s="95"/>
      <c r="G93" s="96"/>
      <c r="H93" s="116" t="s">
        <v>131</v>
      </c>
      <c r="I93" s="117"/>
      <c r="J93" s="117"/>
      <c r="K93" s="117"/>
      <c r="L93" s="118"/>
      <c r="M93" s="119" t="s">
        <v>140</v>
      </c>
      <c r="N93" s="120"/>
      <c r="O93" s="120"/>
      <c r="P93" s="120"/>
      <c r="Q93" s="120"/>
      <c r="R93" s="120"/>
      <c r="S93" s="120"/>
      <c r="T93" s="120"/>
      <c r="U93" s="120"/>
      <c r="V93" s="120"/>
      <c r="W93" s="120"/>
      <c r="X93" s="120"/>
      <c r="Y93" s="121"/>
      <c r="Z93" s="459">
        <v>20</v>
      </c>
      <c r="AA93" s="460"/>
      <c r="AB93" s="460"/>
      <c r="AC93" s="468"/>
      <c r="AD93" s="445" t="s">
        <v>161</v>
      </c>
      <c r="AE93" s="469"/>
      <c r="AF93" s="469"/>
      <c r="AG93" s="469"/>
      <c r="AH93" s="470"/>
      <c r="AI93" s="471" t="s">
        <v>142</v>
      </c>
      <c r="AJ93" s="472"/>
      <c r="AK93" s="472"/>
      <c r="AL93" s="472"/>
      <c r="AM93" s="472"/>
      <c r="AN93" s="472"/>
      <c r="AO93" s="472"/>
      <c r="AP93" s="472"/>
      <c r="AQ93" s="472"/>
      <c r="AR93" s="472"/>
      <c r="AS93" s="472"/>
      <c r="AT93" s="472"/>
      <c r="AU93" s="473"/>
      <c r="AV93" s="459">
        <v>18</v>
      </c>
      <c r="AW93" s="460"/>
      <c r="AX93" s="460"/>
      <c r="AY93" s="461"/>
    </row>
    <row r="94" spans="2:51" ht="24.75" customHeight="1" x14ac:dyDescent="0.15">
      <c r="B94" s="94"/>
      <c r="C94" s="95"/>
      <c r="D94" s="95"/>
      <c r="E94" s="95"/>
      <c r="F94" s="95"/>
      <c r="G94" s="96"/>
      <c r="H94" s="60" t="s">
        <v>131</v>
      </c>
      <c r="I94" s="61"/>
      <c r="J94" s="61"/>
      <c r="K94" s="61"/>
      <c r="L94" s="62"/>
      <c r="M94" s="63" t="s">
        <v>139</v>
      </c>
      <c r="N94" s="64"/>
      <c r="O94" s="64"/>
      <c r="P94" s="64"/>
      <c r="Q94" s="64"/>
      <c r="R94" s="64"/>
      <c r="S94" s="64"/>
      <c r="T94" s="64"/>
      <c r="U94" s="64"/>
      <c r="V94" s="64"/>
      <c r="W94" s="64"/>
      <c r="X94" s="64"/>
      <c r="Y94" s="65"/>
      <c r="Z94" s="66">
        <v>19</v>
      </c>
      <c r="AA94" s="67"/>
      <c r="AB94" s="67"/>
      <c r="AC94" s="84"/>
      <c r="AD94" s="60"/>
      <c r="AE94" s="61"/>
      <c r="AF94" s="61"/>
      <c r="AG94" s="61"/>
      <c r="AH94" s="62"/>
      <c r="AI94" s="63"/>
      <c r="AJ94" s="64"/>
      <c r="AK94" s="64"/>
      <c r="AL94" s="64"/>
      <c r="AM94" s="64"/>
      <c r="AN94" s="64"/>
      <c r="AO94" s="64"/>
      <c r="AP94" s="64"/>
      <c r="AQ94" s="64"/>
      <c r="AR94" s="64"/>
      <c r="AS94" s="64"/>
      <c r="AT94" s="64"/>
      <c r="AU94" s="65"/>
      <c r="AV94" s="66"/>
      <c r="AW94" s="67"/>
      <c r="AX94" s="67"/>
      <c r="AY94" s="68"/>
    </row>
    <row r="95" spans="2:51" ht="24.75" customHeight="1" x14ac:dyDescent="0.15">
      <c r="B95" s="94"/>
      <c r="C95" s="95"/>
      <c r="D95" s="95"/>
      <c r="E95" s="95"/>
      <c r="F95" s="95"/>
      <c r="G95" s="96"/>
      <c r="H95" s="60"/>
      <c r="I95" s="61"/>
      <c r="J95" s="61"/>
      <c r="K95" s="61"/>
      <c r="L95" s="62"/>
      <c r="M95" s="63"/>
      <c r="N95" s="64"/>
      <c r="O95" s="64"/>
      <c r="P95" s="64"/>
      <c r="Q95" s="64"/>
      <c r="R95" s="64"/>
      <c r="S95" s="64"/>
      <c r="T95" s="64"/>
      <c r="U95" s="64"/>
      <c r="V95" s="64"/>
      <c r="W95" s="64"/>
      <c r="X95" s="64"/>
      <c r="Y95" s="65"/>
      <c r="Z95" s="66"/>
      <c r="AA95" s="67"/>
      <c r="AB95" s="67"/>
      <c r="AC95" s="84"/>
      <c r="AD95" s="60"/>
      <c r="AE95" s="61"/>
      <c r="AF95" s="61"/>
      <c r="AG95" s="61"/>
      <c r="AH95" s="62"/>
      <c r="AI95" s="63"/>
      <c r="AJ95" s="64"/>
      <c r="AK95" s="64"/>
      <c r="AL95" s="64"/>
      <c r="AM95" s="64"/>
      <c r="AN95" s="64"/>
      <c r="AO95" s="64"/>
      <c r="AP95" s="64"/>
      <c r="AQ95" s="64"/>
      <c r="AR95" s="64"/>
      <c r="AS95" s="64"/>
      <c r="AT95" s="64"/>
      <c r="AU95" s="65"/>
      <c r="AV95" s="66"/>
      <c r="AW95" s="67"/>
      <c r="AX95" s="67"/>
      <c r="AY95" s="68"/>
    </row>
    <row r="96" spans="2:51" ht="24.75" customHeight="1" x14ac:dyDescent="0.15">
      <c r="B96" s="94"/>
      <c r="C96" s="95"/>
      <c r="D96" s="95"/>
      <c r="E96" s="95"/>
      <c r="F96" s="95"/>
      <c r="G96" s="96"/>
      <c r="H96" s="60"/>
      <c r="I96" s="61"/>
      <c r="J96" s="61"/>
      <c r="K96" s="61"/>
      <c r="L96" s="62"/>
      <c r="M96" s="63"/>
      <c r="N96" s="64"/>
      <c r="O96" s="64"/>
      <c r="P96" s="64"/>
      <c r="Q96" s="64"/>
      <c r="R96" s="64"/>
      <c r="S96" s="64"/>
      <c r="T96" s="64"/>
      <c r="U96" s="64"/>
      <c r="V96" s="64"/>
      <c r="W96" s="64"/>
      <c r="X96" s="64"/>
      <c r="Y96" s="65"/>
      <c r="Z96" s="66"/>
      <c r="AA96" s="67"/>
      <c r="AB96" s="67"/>
      <c r="AC96" s="84"/>
      <c r="AD96" s="60"/>
      <c r="AE96" s="61"/>
      <c r="AF96" s="61"/>
      <c r="AG96" s="61"/>
      <c r="AH96" s="62"/>
      <c r="AI96" s="63"/>
      <c r="AJ96" s="64"/>
      <c r="AK96" s="64"/>
      <c r="AL96" s="64"/>
      <c r="AM96" s="64"/>
      <c r="AN96" s="64"/>
      <c r="AO96" s="64"/>
      <c r="AP96" s="64"/>
      <c r="AQ96" s="64"/>
      <c r="AR96" s="64"/>
      <c r="AS96" s="64"/>
      <c r="AT96" s="64"/>
      <c r="AU96" s="65"/>
      <c r="AV96" s="66"/>
      <c r="AW96" s="67"/>
      <c r="AX96" s="67"/>
      <c r="AY96" s="68"/>
    </row>
    <row r="97" spans="2:51" ht="24.75" customHeight="1" x14ac:dyDescent="0.15">
      <c r="B97" s="94"/>
      <c r="C97" s="95"/>
      <c r="D97" s="95"/>
      <c r="E97" s="95"/>
      <c r="F97" s="95"/>
      <c r="G97" s="96"/>
      <c r="H97" s="60"/>
      <c r="I97" s="61"/>
      <c r="J97" s="61"/>
      <c r="K97" s="61"/>
      <c r="L97" s="62"/>
      <c r="M97" s="63"/>
      <c r="N97" s="64"/>
      <c r="O97" s="64"/>
      <c r="P97" s="64"/>
      <c r="Q97" s="64"/>
      <c r="R97" s="64"/>
      <c r="S97" s="64"/>
      <c r="T97" s="64"/>
      <c r="U97" s="64"/>
      <c r="V97" s="64"/>
      <c r="W97" s="64"/>
      <c r="X97" s="64"/>
      <c r="Y97" s="65"/>
      <c r="Z97" s="66"/>
      <c r="AA97" s="67"/>
      <c r="AB97" s="67"/>
      <c r="AC97" s="67"/>
      <c r="AD97" s="60"/>
      <c r="AE97" s="61"/>
      <c r="AF97" s="61"/>
      <c r="AG97" s="61"/>
      <c r="AH97" s="62"/>
      <c r="AI97" s="63"/>
      <c r="AJ97" s="64"/>
      <c r="AK97" s="64"/>
      <c r="AL97" s="64"/>
      <c r="AM97" s="64"/>
      <c r="AN97" s="64"/>
      <c r="AO97" s="64"/>
      <c r="AP97" s="64"/>
      <c r="AQ97" s="64"/>
      <c r="AR97" s="64"/>
      <c r="AS97" s="64"/>
      <c r="AT97" s="64"/>
      <c r="AU97" s="65"/>
      <c r="AV97" s="66"/>
      <c r="AW97" s="67"/>
      <c r="AX97" s="67"/>
      <c r="AY97" s="68"/>
    </row>
    <row r="98" spans="2:51" ht="24.75" customHeight="1" x14ac:dyDescent="0.15">
      <c r="B98" s="94"/>
      <c r="C98" s="95"/>
      <c r="D98" s="95"/>
      <c r="E98" s="95"/>
      <c r="F98" s="95"/>
      <c r="G98" s="96"/>
      <c r="H98" s="60"/>
      <c r="I98" s="61"/>
      <c r="J98" s="61"/>
      <c r="K98" s="61"/>
      <c r="L98" s="62"/>
      <c r="M98" s="63"/>
      <c r="N98" s="64"/>
      <c r="O98" s="64"/>
      <c r="P98" s="64"/>
      <c r="Q98" s="64"/>
      <c r="R98" s="64"/>
      <c r="S98" s="64"/>
      <c r="T98" s="64"/>
      <c r="U98" s="64"/>
      <c r="V98" s="64"/>
      <c r="W98" s="64"/>
      <c r="X98" s="64"/>
      <c r="Y98" s="65"/>
      <c r="Z98" s="66"/>
      <c r="AA98" s="67"/>
      <c r="AB98" s="67"/>
      <c r="AC98" s="67"/>
      <c r="AD98" s="60"/>
      <c r="AE98" s="61"/>
      <c r="AF98" s="61"/>
      <c r="AG98" s="61"/>
      <c r="AH98" s="62"/>
      <c r="AI98" s="63"/>
      <c r="AJ98" s="64"/>
      <c r="AK98" s="64"/>
      <c r="AL98" s="64"/>
      <c r="AM98" s="64"/>
      <c r="AN98" s="64"/>
      <c r="AO98" s="64"/>
      <c r="AP98" s="64"/>
      <c r="AQ98" s="64"/>
      <c r="AR98" s="64"/>
      <c r="AS98" s="64"/>
      <c r="AT98" s="64"/>
      <c r="AU98" s="65"/>
      <c r="AV98" s="66"/>
      <c r="AW98" s="67"/>
      <c r="AX98" s="67"/>
      <c r="AY98" s="68"/>
    </row>
    <row r="99" spans="2:51" ht="24.75" customHeight="1" x14ac:dyDescent="0.15">
      <c r="B99" s="94"/>
      <c r="C99" s="95"/>
      <c r="D99" s="95"/>
      <c r="E99" s="95"/>
      <c r="F99" s="95"/>
      <c r="G99" s="96"/>
      <c r="H99" s="60"/>
      <c r="I99" s="61"/>
      <c r="J99" s="61"/>
      <c r="K99" s="61"/>
      <c r="L99" s="62"/>
      <c r="M99" s="63"/>
      <c r="N99" s="64"/>
      <c r="O99" s="64"/>
      <c r="P99" s="64"/>
      <c r="Q99" s="64"/>
      <c r="R99" s="64"/>
      <c r="S99" s="64"/>
      <c r="T99" s="64"/>
      <c r="U99" s="64"/>
      <c r="V99" s="64"/>
      <c r="W99" s="64"/>
      <c r="X99" s="64"/>
      <c r="Y99" s="65"/>
      <c r="Z99" s="66"/>
      <c r="AA99" s="67"/>
      <c r="AB99" s="67"/>
      <c r="AC99" s="67"/>
      <c r="AD99" s="60"/>
      <c r="AE99" s="61"/>
      <c r="AF99" s="61"/>
      <c r="AG99" s="61"/>
      <c r="AH99" s="62"/>
      <c r="AI99" s="63"/>
      <c r="AJ99" s="64"/>
      <c r="AK99" s="64"/>
      <c r="AL99" s="64"/>
      <c r="AM99" s="64"/>
      <c r="AN99" s="64"/>
      <c r="AO99" s="64"/>
      <c r="AP99" s="64"/>
      <c r="AQ99" s="64"/>
      <c r="AR99" s="64"/>
      <c r="AS99" s="64"/>
      <c r="AT99" s="64"/>
      <c r="AU99" s="65"/>
      <c r="AV99" s="66"/>
      <c r="AW99" s="67"/>
      <c r="AX99" s="67"/>
      <c r="AY99" s="68"/>
    </row>
    <row r="100" spans="2:51" ht="24.75" customHeight="1" x14ac:dyDescent="0.15">
      <c r="B100" s="94"/>
      <c r="C100" s="95"/>
      <c r="D100" s="95"/>
      <c r="E100" s="95"/>
      <c r="F100" s="95"/>
      <c r="G100" s="96"/>
      <c r="H100" s="75"/>
      <c r="I100" s="76"/>
      <c r="J100" s="76"/>
      <c r="K100" s="76"/>
      <c r="L100" s="77"/>
      <c r="M100" s="78"/>
      <c r="N100" s="79"/>
      <c r="O100" s="79"/>
      <c r="P100" s="79"/>
      <c r="Q100" s="79"/>
      <c r="R100" s="79"/>
      <c r="S100" s="79"/>
      <c r="T100" s="79"/>
      <c r="U100" s="79"/>
      <c r="V100" s="79"/>
      <c r="W100" s="79"/>
      <c r="X100" s="79"/>
      <c r="Y100" s="80"/>
      <c r="Z100" s="81"/>
      <c r="AA100" s="82"/>
      <c r="AB100" s="82"/>
      <c r="AC100" s="82"/>
      <c r="AD100" s="75"/>
      <c r="AE100" s="76"/>
      <c r="AF100" s="76"/>
      <c r="AG100" s="76"/>
      <c r="AH100" s="77"/>
      <c r="AI100" s="78"/>
      <c r="AJ100" s="79"/>
      <c r="AK100" s="79"/>
      <c r="AL100" s="79"/>
      <c r="AM100" s="79"/>
      <c r="AN100" s="79"/>
      <c r="AO100" s="79"/>
      <c r="AP100" s="79"/>
      <c r="AQ100" s="79"/>
      <c r="AR100" s="79"/>
      <c r="AS100" s="79"/>
      <c r="AT100" s="79"/>
      <c r="AU100" s="80"/>
      <c r="AV100" s="81"/>
      <c r="AW100" s="82"/>
      <c r="AX100" s="82"/>
      <c r="AY100" s="83"/>
    </row>
    <row r="101" spans="2:51" ht="24.75" customHeight="1" x14ac:dyDescent="0.15">
      <c r="B101" s="94"/>
      <c r="C101" s="95"/>
      <c r="D101" s="95"/>
      <c r="E101" s="95"/>
      <c r="F101" s="95"/>
      <c r="G101" s="96"/>
      <c r="H101" s="112" t="s">
        <v>28</v>
      </c>
      <c r="I101" s="101"/>
      <c r="J101" s="101"/>
      <c r="K101" s="101"/>
      <c r="L101" s="101"/>
      <c r="M101" s="69"/>
      <c r="N101" s="70"/>
      <c r="O101" s="70"/>
      <c r="P101" s="70"/>
      <c r="Q101" s="70"/>
      <c r="R101" s="70"/>
      <c r="S101" s="70"/>
      <c r="T101" s="70"/>
      <c r="U101" s="70"/>
      <c r="V101" s="70"/>
      <c r="W101" s="70"/>
      <c r="X101" s="70"/>
      <c r="Y101" s="71"/>
      <c r="Z101" s="72">
        <f>SUM(Z93:AC100)</f>
        <v>39</v>
      </c>
      <c r="AA101" s="73"/>
      <c r="AB101" s="73"/>
      <c r="AC101" s="474"/>
      <c r="AD101" s="112" t="s">
        <v>28</v>
      </c>
      <c r="AE101" s="101"/>
      <c r="AF101" s="101"/>
      <c r="AG101" s="101"/>
      <c r="AH101" s="101"/>
      <c r="AI101" s="69"/>
      <c r="AJ101" s="70"/>
      <c r="AK101" s="70"/>
      <c r="AL101" s="70"/>
      <c r="AM101" s="70"/>
      <c r="AN101" s="70"/>
      <c r="AO101" s="70"/>
      <c r="AP101" s="70"/>
      <c r="AQ101" s="70"/>
      <c r="AR101" s="70"/>
      <c r="AS101" s="70"/>
      <c r="AT101" s="70"/>
      <c r="AU101" s="71"/>
      <c r="AV101" s="72">
        <f>SUM(AV93:AY100)</f>
        <v>18</v>
      </c>
      <c r="AW101" s="73"/>
      <c r="AX101" s="73"/>
      <c r="AY101" s="74"/>
    </row>
    <row r="102" spans="2:51" ht="24.75" customHeight="1" x14ac:dyDescent="0.15">
      <c r="B102" s="94"/>
      <c r="C102" s="95"/>
      <c r="D102" s="95"/>
      <c r="E102" s="95"/>
      <c r="F102" s="95"/>
      <c r="G102" s="96"/>
      <c r="H102" s="129" t="s">
        <v>191</v>
      </c>
      <c r="I102" s="130"/>
      <c r="J102" s="130"/>
      <c r="K102" s="130"/>
      <c r="L102" s="130"/>
      <c r="M102" s="130"/>
      <c r="N102" s="130"/>
      <c r="O102" s="130"/>
      <c r="P102" s="130"/>
      <c r="Q102" s="130"/>
      <c r="R102" s="130"/>
      <c r="S102" s="130"/>
      <c r="T102" s="130"/>
      <c r="U102" s="130"/>
      <c r="V102" s="130"/>
      <c r="W102" s="130"/>
      <c r="X102" s="130"/>
      <c r="Y102" s="130"/>
      <c r="Z102" s="130"/>
      <c r="AA102" s="130"/>
      <c r="AB102" s="130"/>
      <c r="AC102" s="131"/>
      <c r="AD102" s="129" t="s">
        <v>192</v>
      </c>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3"/>
    </row>
    <row r="103" spans="2:51" ht="24.75" customHeight="1" x14ac:dyDescent="0.15">
      <c r="B103" s="94"/>
      <c r="C103" s="95"/>
      <c r="D103" s="95"/>
      <c r="E103" s="95"/>
      <c r="F103" s="95"/>
      <c r="G103" s="96"/>
      <c r="H103" s="134" t="s">
        <v>25</v>
      </c>
      <c r="I103" s="135"/>
      <c r="J103" s="135"/>
      <c r="K103" s="135"/>
      <c r="L103" s="135"/>
      <c r="M103" s="107" t="s">
        <v>26</v>
      </c>
      <c r="N103" s="136"/>
      <c r="O103" s="136"/>
      <c r="P103" s="136"/>
      <c r="Q103" s="136"/>
      <c r="R103" s="136"/>
      <c r="S103" s="136"/>
      <c r="T103" s="136"/>
      <c r="U103" s="136"/>
      <c r="V103" s="136"/>
      <c r="W103" s="136"/>
      <c r="X103" s="136"/>
      <c r="Y103" s="137"/>
      <c r="Z103" s="47" t="s">
        <v>27</v>
      </c>
      <c r="AA103" s="48"/>
      <c r="AB103" s="48"/>
      <c r="AC103" s="49"/>
      <c r="AD103" s="138" t="s">
        <v>25</v>
      </c>
      <c r="AE103" s="108"/>
      <c r="AF103" s="108"/>
      <c r="AG103" s="108"/>
      <c r="AH103" s="109"/>
      <c r="AI103" s="107" t="s">
        <v>26</v>
      </c>
      <c r="AJ103" s="108"/>
      <c r="AK103" s="108"/>
      <c r="AL103" s="108"/>
      <c r="AM103" s="108"/>
      <c r="AN103" s="108"/>
      <c r="AO103" s="108"/>
      <c r="AP103" s="108"/>
      <c r="AQ103" s="108"/>
      <c r="AR103" s="108"/>
      <c r="AS103" s="108"/>
      <c r="AT103" s="108"/>
      <c r="AU103" s="109"/>
      <c r="AV103" s="47" t="s">
        <v>27</v>
      </c>
      <c r="AW103" s="110"/>
      <c r="AX103" s="110"/>
      <c r="AY103" s="111"/>
    </row>
    <row r="104" spans="2:51" ht="24.75" customHeight="1" x14ac:dyDescent="0.15">
      <c r="B104" s="94"/>
      <c r="C104" s="95"/>
      <c r="D104" s="95"/>
      <c r="E104" s="95"/>
      <c r="F104" s="95"/>
      <c r="G104" s="96"/>
      <c r="H104" s="116" t="s">
        <v>132</v>
      </c>
      <c r="I104" s="117"/>
      <c r="J104" s="117"/>
      <c r="K104" s="117"/>
      <c r="L104" s="118"/>
      <c r="M104" s="471" t="s">
        <v>182</v>
      </c>
      <c r="N104" s="472"/>
      <c r="O104" s="472"/>
      <c r="P104" s="472"/>
      <c r="Q104" s="472"/>
      <c r="R104" s="472"/>
      <c r="S104" s="472"/>
      <c r="T104" s="472"/>
      <c r="U104" s="472"/>
      <c r="V104" s="472"/>
      <c r="W104" s="472"/>
      <c r="X104" s="472"/>
      <c r="Y104" s="473"/>
      <c r="Z104" s="459">
        <v>24</v>
      </c>
      <c r="AA104" s="460"/>
      <c r="AB104" s="460"/>
      <c r="AC104" s="475"/>
      <c r="AD104" s="116" t="s">
        <v>135</v>
      </c>
      <c r="AE104" s="117"/>
      <c r="AF104" s="117"/>
      <c r="AG104" s="117"/>
      <c r="AH104" s="118"/>
      <c r="AI104" s="119" t="s">
        <v>137</v>
      </c>
      <c r="AJ104" s="476"/>
      <c r="AK104" s="476"/>
      <c r="AL104" s="476"/>
      <c r="AM104" s="476"/>
      <c r="AN104" s="476"/>
      <c r="AO104" s="476"/>
      <c r="AP104" s="476"/>
      <c r="AQ104" s="476"/>
      <c r="AR104" s="476"/>
      <c r="AS104" s="476"/>
      <c r="AT104" s="476"/>
      <c r="AU104" s="477"/>
      <c r="AV104" s="122">
        <v>221</v>
      </c>
      <c r="AW104" s="123"/>
      <c r="AX104" s="123"/>
      <c r="AY104" s="478"/>
    </row>
    <row r="105" spans="2:51" ht="24.75" customHeight="1" x14ac:dyDescent="0.15">
      <c r="B105" s="94"/>
      <c r="C105" s="95"/>
      <c r="D105" s="95"/>
      <c r="E105" s="95"/>
      <c r="F105" s="95"/>
      <c r="G105" s="96"/>
      <c r="H105" s="60"/>
      <c r="I105" s="61"/>
      <c r="J105" s="61"/>
      <c r="K105" s="61"/>
      <c r="L105" s="62"/>
      <c r="M105" s="63"/>
      <c r="N105" s="64"/>
      <c r="O105" s="64"/>
      <c r="P105" s="64"/>
      <c r="Q105" s="64"/>
      <c r="R105" s="64"/>
      <c r="S105" s="64"/>
      <c r="T105" s="64"/>
      <c r="U105" s="64"/>
      <c r="V105" s="64"/>
      <c r="W105" s="64"/>
      <c r="X105" s="64"/>
      <c r="Y105" s="65"/>
      <c r="Z105" s="66"/>
      <c r="AA105" s="67"/>
      <c r="AB105" s="67"/>
      <c r="AC105" s="84"/>
      <c r="AD105" s="60"/>
      <c r="AE105" s="61"/>
      <c r="AF105" s="61"/>
      <c r="AG105" s="61"/>
      <c r="AH105" s="62"/>
      <c r="AI105" s="63"/>
      <c r="AJ105" s="64"/>
      <c r="AK105" s="64"/>
      <c r="AL105" s="64"/>
      <c r="AM105" s="64"/>
      <c r="AN105" s="64"/>
      <c r="AO105" s="64"/>
      <c r="AP105" s="64"/>
      <c r="AQ105" s="64"/>
      <c r="AR105" s="64"/>
      <c r="AS105" s="64"/>
      <c r="AT105" s="64"/>
      <c r="AU105" s="65"/>
      <c r="AV105" s="66"/>
      <c r="AW105" s="67"/>
      <c r="AX105" s="67"/>
      <c r="AY105" s="68"/>
    </row>
    <row r="106" spans="2:51" ht="24.75" customHeight="1" x14ac:dyDescent="0.15">
      <c r="B106" s="94"/>
      <c r="C106" s="95"/>
      <c r="D106" s="95"/>
      <c r="E106" s="95"/>
      <c r="F106" s="95"/>
      <c r="G106" s="96"/>
      <c r="H106" s="60"/>
      <c r="I106" s="61"/>
      <c r="J106" s="61"/>
      <c r="K106" s="61"/>
      <c r="L106" s="62"/>
      <c r="M106" s="63"/>
      <c r="N106" s="64"/>
      <c r="O106" s="64"/>
      <c r="P106" s="64"/>
      <c r="Q106" s="64"/>
      <c r="R106" s="64"/>
      <c r="S106" s="64"/>
      <c r="T106" s="64"/>
      <c r="U106" s="64"/>
      <c r="V106" s="64"/>
      <c r="W106" s="64"/>
      <c r="X106" s="64"/>
      <c r="Y106" s="65"/>
      <c r="Z106" s="66"/>
      <c r="AA106" s="67"/>
      <c r="AB106" s="67"/>
      <c r="AC106" s="84"/>
      <c r="AD106" s="60"/>
      <c r="AE106" s="61"/>
      <c r="AF106" s="61"/>
      <c r="AG106" s="61"/>
      <c r="AH106" s="62"/>
      <c r="AI106" s="63"/>
      <c r="AJ106" s="64"/>
      <c r="AK106" s="64"/>
      <c r="AL106" s="64"/>
      <c r="AM106" s="64"/>
      <c r="AN106" s="64"/>
      <c r="AO106" s="64"/>
      <c r="AP106" s="64"/>
      <c r="AQ106" s="64"/>
      <c r="AR106" s="64"/>
      <c r="AS106" s="64"/>
      <c r="AT106" s="64"/>
      <c r="AU106" s="65"/>
      <c r="AV106" s="66"/>
      <c r="AW106" s="67"/>
      <c r="AX106" s="67"/>
      <c r="AY106" s="68"/>
    </row>
    <row r="107" spans="2:51" ht="24.75" customHeight="1" x14ac:dyDescent="0.15">
      <c r="B107" s="94"/>
      <c r="C107" s="95"/>
      <c r="D107" s="95"/>
      <c r="E107" s="95"/>
      <c r="F107" s="95"/>
      <c r="G107" s="96"/>
      <c r="H107" s="60"/>
      <c r="I107" s="61"/>
      <c r="J107" s="61"/>
      <c r="K107" s="61"/>
      <c r="L107" s="62"/>
      <c r="M107" s="63"/>
      <c r="N107" s="64"/>
      <c r="O107" s="64"/>
      <c r="P107" s="64"/>
      <c r="Q107" s="64"/>
      <c r="R107" s="64"/>
      <c r="S107" s="64"/>
      <c r="T107" s="64"/>
      <c r="U107" s="64"/>
      <c r="V107" s="64"/>
      <c r="W107" s="64"/>
      <c r="X107" s="64"/>
      <c r="Y107" s="65"/>
      <c r="Z107" s="66"/>
      <c r="AA107" s="67"/>
      <c r="AB107" s="67"/>
      <c r="AC107" s="84"/>
      <c r="AD107" s="60"/>
      <c r="AE107" s="61"/>
      <c r="AF107" s="61"/>
      <c r="AG107" s="61"/>
      <c r="AH107" s="62"/>
      <c r="AI107" s="63"/>
      <c r="AJ107" s="64"/>
      <c r="AK107" s="64"/>
      <c r="AL107" s="64"/>
      <c r="AM107" s="64"/>
      <c r="AN107" s="64"/>
      <c r="AO107" s="64"/>
      <c r="AP107" s="64"/>
      <c r="AQ107" s="64"/>
      <c r="AR107" s="64"/>
      <c r="AS107" s="64"/>
      <c r="AT107" s="64"/>
      <c r="AU107" s="65"/>
      <c r="AV107" s="66"/>
      <c r="AW107" s="67"/>
      <c r="AX107" s="67"/>
      <c r="AY107" s="68"/>
    </row>
    <row r="108" spans="2:51" ht="24.75" customHeight="1" x14ac:dyDescent="0.15">
      <c r="B108" s="94"/>
      <c r="C108" s="95"/>
      <c r="D108" s="95"/>
      <c r="E108" s="95"/>
      <c r="F108" s="95"/>
      <c r="G108" s="96"/>
      <c r="H108" s="60"/>
      <c r="I108" s="61"/>
      <c r="J108" s="61"/>
      <c r="K108" s="61"/>
      <c r="L108" s="62"/>
      <c r="M108" s="63"/>
      <c r="N108" s="64"/>
      <c r="O108" s="64"/>
      <c r="P108" s="64"/>
      <c r="Q108" s="64"/>
      <c r="R108" s="64"/>
      <c r="S108" s="64"/>
      <c r="T108" s="64"/>
      <c r="U108" s="64"/>
      <c r="V108" s="64"/>
      <c r="W108" s="64"/>
      <c r="X108" s="64"/>
      <c r="Y108" s="65"/>
      <c r="Z108" s="66"/>
      <c r="AA108" s="67"/>
      <c r="AB108" s="67"/>
      <c r="AC108" s="67"/>
      <c r="AD108" s="60"/>
      <c r="AE108" s="61"/>
      <c r="AF108" s="61"/>
      <c r="AG108" s="61"/>
      <c r="AH108" s="62"/>
      <c r="AI108" s="63"/>
      <c r="AJ108" s="64"/>
      <c r="AK108" s="64"/>
      <c r="AL108" s="64"/>
      <c r="AM108" s="64"/>
      <c r="AN108" s="64"/>
      <c r="AO108" s="64"/>
      <c r="AP108" s="64"/>
      <c r="AQ108" s="64"/>
      <c r="AR108" s="64"/>
      <c r="AS108" s="64"/>
      <c r="AT108" s="64"/>
      <c r="AU108" s="65"/>
      <c r="AV108" s="66"/>
      <c r="AW108" s="67"/>
      <c r="AX108" s="67"/>
      <c r="AY108" s="68"/>
    </row>
    <row r="109" spans="2:51" ht="24.75" customHeight="1" x14ac:dyDescent="0.15">
      <c r="B109" s="94"/>
      <c r="C109" s="95"/>
      <c r="D109" s="95"/>
      <c r="E109" s="95"/>
      <c r="F109" s="95"/>
      <c r="G109" s="96"/>
      <c r="H109" s="60"/>
      <c r="I109" s="61"/>
      <c r="J109" s="61"/>
      <c r="K109" s="61"/>
      <c r="L109" s="62"/>
      <c r="M109" s="63"/>
      <c r="N109" s="64"/>
      <c r="O109" s="64"/>
      <c r="P109" s="64"/>
      <c r="Q109" s="64"/>
      <c r="R109" s="64"/>
      <c r="S109" s="64"/>
      <c r="T109" s="64"/>
      <c r="U109" s="64"/>
      <c r="V109" s="64"/>
      <c r="W109" s="64"/>
      <c r="X109" s="64"/>
      <c r="Y109" s="65"/>
      <c r="Z109" s="66"/>
      <c r="AA109" s="67"/>
      <c r="AB109" s="67"/>
      <c r="AC109" s="67"/>
      <c r="AD109" s="60"/>
      <c r="AE109" s="61"/>
      <c r="AF109" s="61"/>
      <c r="AG109" s="61"/>
      <c r="AH109" s="62"/>
      <c r="AI109" s="63"/>
      <c r="AJ109" s="64"/>
      <c r="AK109" s="64"/>
      <c r="AL109" s="64"/>
      <c r="AM109" s="64"/>
      <c r="AN109" s="64"/>
      <c r="AO109" s="64"/>
      <c r="AP109" s="64"/>
      <c r="AQ109" s="64"/>
      <c r="AR109" s="64"/>
      <c r="AS109" s="64"/>
      <c r="AT109" s="64"/>
      <c r="AU109" s="65"/>
      <c r="AV109" s="66"/>
      <c r="AW109" s="67"/>
      <c r="AX109" s="67"/>
      <c r="AY109" s="68"/>
    </row>
    <row r="110" spans="2:51" ht="24.75" customHeight="1" x14ac:dyDescent="0.15">
      <c r="B110" s="94"/>
      <c r="C110" s="95"/>
      <c r="D110" s="95"/>
      <c r="E110" s="95"/>
      <c r="F110" s="95"/>
      <c r="G110" s="96"/>
      <c r="H110" s="60"/>
      <c r="I110" s="61"/>
      <c r="J110" s="61"/>
      <c r="K110" s="61"/>
      <c r="L110" s="62"/>
      <c r="M110" s="63"/>
      <c r="N110" s="64"/>
      <c r="O110" s="64"/>
      <c r="P110" s="64"/>
      <c r="Q110" s="64"/>
      <c r="R110" s="64"/>
      <c r="S110" s="64"/>
      <c r="T110" s="64"/>
      <c r="U110" s="64"/>
      <c r="V110" s="64"/>
      <c r="W110" s="64"/>
      <c r="X110" s="64"/>
      <c r="Y110" s="65"/>
      <c r="Z110" s="66"/>
      <c r="AA110" s="67"/>
      <c r="AB110" s="67"/>
      <c r="AC110" s="67"/>
      <c r="AD110" s="60"/>
      <c r="AE110" s="61"/>
      <c r="AF110" s="61"/>
      <c r="AG110" s="61"/>
      <c r="AH110" s="62"/>
      <c r="AI110" s="63"/>
      <c r="AJ110" s="64"/>
      <c r="AK110" s="64"/>
      <c r="AL110" s="64"/>
      <c r="AM110" s="64"/>
      <c r="AN110" s="64"/>
      <c r="AO110" s="64"/>
      <c r="AP110" s="64"/>
      <c r="AQ110" s="64"/>
      <c r="AR110" s="64"/>
      <c r="AS110" s="64"/>
      <c r="AT110" s="64"/>
      <c r="AU110" s="65"/>
      <c r="AV110" s="66"/>
      <c r="AW110" s="67"/>
      <c r="AX110" s="67"/>
      <c r="AY110" s="68"/>
    </row>
    <row r="111" spans="2:51" ht="24.75" customHeight="1" x14ac:dyDescent="0.15">
      <c r="B111" s="94"/>
      <c r="C111" s="95"/>
      <c r="D111" s="95"/>
      <c r="E111" s="95"/>
      <c r="F111" s="95"/>
      <c r="G111" s="96"/>
      <c r="H111" s="75"/>
      <c r="I111" s="76"/>
      <c r="J111" s="76"/>
      <c r="K111" s="76"/>
      <c r="L111" s="77"/>
      <c r="M111" s="78"/>
      <c r="N111" s="79"/>
      <c r="O111" s="79"/>
      <c r="P111" s="79"/>
      <c r="Q111" s="79"/>
      <c r="R111" s="79"/>
      <c r="S111" s="79"/>
      <c r="T111" s="79"/>
      <c r="U111" s="79"/>
      <c r="V111" s="79"/>
      <c r="W111" s="79"/>
      <c r="X111" s="79"/>
      <c r="Y111" s="80"/>
      <c r="Z111" s="81"/>
      <c r="AA111" s="82"/>
      <c r="AB111" s="82"/>
      <c r="AC111" s="82"/>
      <c r="AD111" s="75"/>
      <c r="AE111" s="76"/>
      <c r="AF111" s="76"/>
      <c r="AG111" s="76"/>
      <c r="AH111" s="77"/>
      <c r="AI111" s="78"/>
      <c r="AJ111" s="79"/>
      <c r="AK111" s="79"/>
      <c r="AL111" s="79"/>
      <c r="AM111" s="79"/>
      <c r="AN111" s="79"/>
      <c r="AO111" s="79"/>
      <c r="AP111" s="79"/>
      <c r="AQ111" s="79"/>
      <c r="AR111" s="79"/>
      <c r="AS111" s="79"/>
      <c r="AT111" s="79"/>
      <c r="AU111" s="80"/>
      <c r="AV111" s="81"/>
      <c r="AW111" s="82"/>
      <c r="AX111" s="82"/>
      <c r="AY111" s="83"/>
    </row>
    <row r="112" spans="2:51" ht="24.75" customHeight="1" x14ac:dyDescent="0.15">
      <c r="B112" s="94"/>
      <c r="C112" s="95"/>
      <c r="D112" s="95"/>
      <c r="E112" s="95"/>
      <c r="F112" s="95"/>
      <c r="G112" s="96"/>
      <c r="H112" s="112" t="s">
        <v>28</v>
      </c>
      <c r="I112" s="101"/>
      <c r="J112" s="101"/>
      <c r="K112" s="101"/>
      <c r="L112" s="101"/>
      <c r="M112" s="69"/>
      <c r="N112" s="70"/>
      <c r="O112" s="70"/>
      <c r="P112" s="70"/>
      <c r="Q112" s="70"/>
      <c r="R112" s="70"/>
      <c r="S112" s="70"/>
      <c r="T112" s="70"/>
      <c r="U112" s="70"/>
      <c r="V112" s="70"/>
      <c r="W112" s="70"/>
      <c r="X112" s="70"/>
      <c r="Y112" s="71"/>
      <c r="Z112" s="72">
        <f>SUM(Z104:AC111)</f>
        <v>24</v>
      </c>
      <c r="AA112" s="73"/>
      <c r="AB112" s="73"/>
      <c r="AC112" s="474"/>
      <c r="AD112" s="112" t="s">
        <v>28</v>
      </c>
      <c r="AE112" s="101"/>
      <c r="AF112" s="101"/>
      <c r="AG112" s="101"/>
      <c r="AH112" s="101"/>
      <c r="AI112" s="69"/>
      <c r="AJ112" s="70"/>
      <c r="AK112" s="70"/>
      <c r="AL112" s="70"/>
      <c r="AM112" s="70"/>
      <c r="AN112" s="70"/>
      <c r="AO112" s="70"/>
      <c r="AP112" s="70"/>
      <c r="AQ112" s="70"/>
      <c r="AR112" s="70"/>
      <c r="AS112" s="70"/>
      <c r="AT112" s="70"/>
      <c r="AU112" s="71"/>
      <c r="AV112" s="72">
        <f>SUM(AV104:AY111)</f>
        <v>221</v>
      </c>
      <c r="AW112" s="73"/>
      <c r="AX112" s="73"/>
      <c r="AY112" s="74"/>
    </row>
    <row r="113" spans="1:51" ht="24.75" customHeight="1" x14ac:dyDescent="0.15">
      <c r="B113" s="94"/>
      <c r="C113" s="95"/>
      <c r="D113" s="95"/>
      <c r="E113" s="95"/>
      <c r="F113" s="95"/>
      <c r="G113" s="96"/>
      <c r="H113" s="129" t="s">
        <v>193</v>
      </c>
      <c r="I113" s="132"/>
      <c r="J113" s="132"/>
      <c r="K113" s="132"/>
      <c r="L113" s="132"/>
      <c r="M113" s="132"/>
      <c r="N113" s="132"/>
      <c r="O113" s="132"/>
      <c r="P113" s="132"/>
      <c r="Q113" s="132"/>
      <c r="R113" s="132"/>
      <c r="S113" s="132"/>
      <c r="T113" s="132"/>
      <c r="U113" s="132"/>
      <c r="V113" s="132"/>
      <c r="W113" s="132"/>
      <c r="X113" s="132"/>
      <c r="Y113" s="132"/>
      <c r="Z113" s="132"/>
      <c r="AA113" s="132"/>
      <c r="AB113" s="132"/>
      <c r="AC113" s="479"/>
      <c r="AD113" s="129"/>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3"/>
    </row>
    <row r="114" spans="1:51" ht="24.75" customHeight="1" x14ac:dyDescent="0.15">
      <c r="B114" s="94"/>
      <c r="C114" s="95"/>
      <c r="D114" s="95"/>
      <c r="E114" s="95"/>
      <c r="F114" s="95"/>
      <c r="G114" s="96"/>
      <c r="H114" s="134" t="s">
        <v>25</v>
      </c>
      <c r="I114" s="135"/>
      <c r="J114" s="135"/>
      <c r="K114" s="135"/>
      <c r="L114" s="135"/>
      <c r="M114" s="107" t="s">
        <v>26</v>
      </c>
      <c r="N114" s="136"/>
      <c r="O114" s="136"/>
      <c r="P114" s="136"/>
      <c r="Q114" s="136"/>
      <c r="R114" s="136"/>
      <c r="S114" s="136"/>
      <c r="T114" s="136"/>
      <c r="U114" s="136"/>
      <c r="V114" s="136"/>
      <c r="W114" s="136"/>
      <c r="X114" s="136"/>
      <c r="Y114" s="137"/>
      <c r="Z114" s="47" t="s">
        <v>27</v>
      </c>
      <c r="AA114" s="48"/>
      <c r="AB114" s="48"/>
      <c r="AC114" s="49"/>
      <c r="AD114" s="134" t="s">
        <v>25</v>
      </c>
      <c r="AE114" s="135"/>
      <c r="AF114" s="135"/>
      <c r="AG114" s="135"/>
      <c r="AH114" s="135"/>
      <c r="AI114" s="107" t="s">
        <v>26</v>
      </c>
      <c r="AJ114" s="136"/>
      <c r="AK114" s="136"/>
      <c r="AL114" s="136"/>
      <c r="AM114" s="136"/>
      <c r="AN114" s="136"/>
      <c r="AO114" s="136"/>
      <c r="AP114" s="136"/>
      <c r="AQ114" s="136"/>
      <c r="AR114" s="136"/>
      <c r="AS114" s="136"/>
      <c r="AT114" s="136"/>
      <c r="AU114" s="137"/>
      <c r="AV114" s="47" t="s">
        <v>27</v>
      </c>
      <c r="AW114" s="48"/>
      <c r="AX114" s="48"/>
      <c r="AY114" s="480"/>
    </row>
    <row r="115" spans="1:51" ht="24.75" customHeight="1" x14ac:dyDescent="0.15">
      <c r="B115" s="94"/>
      <c r="C115" s="95"/>
      <c r="D115" s="95"/>
      <c r="E115" s="95"/>
      <c r="F115" s="95"/>
      <c r="G115" s="96"/>
      <c r="H115" s="116" t="s">
        <v>133</v>
      </c>
      <c r="I115" s="117"/>
      <c r="J115" s="117"/>
      <c r="K115" s="117"/>
      <c r="L115" s="118"/>
      <c r="M115" s="119" t="s">
        <v>138</v>
      </c>
      <c r="N115" s="476"/>
      <c r="O115" s="476"/>
      <c r="P115" s="476"/>
      <c r="Q115" s="476"/>
      <c r="R115" s="476"/>
      <c r="S115" s="476"/>
      <c r="T115" s="476"/>
      <c r="U115" s="476"/>
      <c r="V115" s="476"/>
      <c r="W115" s="476"/>
      <c r="X115" s="476"/>
      <c r="Y115" s="477"/>
      <c r="Z115" s="459">
        <v>4</v>
      </c>
      <c r="AA115" s="460"/>
      <c r="AB115" s="460"/>
      <c r="AC115" s="475"/>
      <c r="AD115" s="116"/>
      <c r="AE115" s="117"/>
      <c r="AF115" s="117"/>
      <c r="AG115" s="117"/>
      <c r="AH115" s="118"/>
      <c r="AI115" s="119"/>
      <c r="AJ115" s="476"/>
      <c r="AK115" s="476"/>
      <c r="AL115" s="476"/>
      <c r="AM115" s="476"/>
      <c r="AN115" s="476"/>
      <c r="AO115" s="476"/>
      <c r="AP115" s="476"/>
      <c r="AQ115" s="476"/>
      <c r="AR115" s="476"/>
      <c r="AS115" s="476"/>
      <c r="AT115" s="476"/>
      <c r="AU115" s="477"/>
      <c r="AV115" s="459"/>
      <c r="AW115" s="460"/>
      <c r="AX115" s="460"/>
      <c r="AY115" s="461"/>
    </row>
    <row r="116" spans="1:51" ht="24.75" customHeight="1" x14ac:dyDescent="0.15">
      <c r="B116" s="94"/>
      <c r="C116" s="95"/>
      <c r="D116" s="95"/>
      <c r="E116" s="95"/>
      <c r="F116" s="95"/>
      <c r="G116" s="96"/>
      <c r="H116" s="60"/>
      <c r="I116" s="61"/>
      <c r="J116" s="61"/>
      <c r="K116" s="61"/>
      <c r="L116" s="62"/>
      <c r="M116" s="63"/>
      <c r="N116" s="64"/>
      <c r="O116" s="64"/>
      <c r="P116" s="64"/>
      <c r="Q116" s="64"/>
      <c r="R116" s="64"/>
      <c r="S116" s="64"/>
      <c r="T116" s="64"/>
      <c r="U116" s="64"/>
      <c r="V116" s="64"/>
      <c r="W116" s="64"/>
      <c r="X116" s="64"/>
      <c r="Y116" s="65"/>
      <c r="Z116" s="66"/>
      <c r="AA116" s="67"/>
      <c r="AB116" s="67"/>
      <c r="AC116" s="84"/>
      <c r="AD116" s="60"/>
      <c r="AE116" s="61"/>
      <c r="AF116" s="61"/>
      <c r="AG116" s="61"/>
      <c r="AH116" s="62"/>
      <c r="AI116" s="63"/>
      <c r="AJ116" s="64"/>
      <c r="AK116" s="64"/>
      <c r="AL116" s="64"/>
      <c r="AM116" s="64"/>
      <c r="AN116" s="64"/>
      <c r="AO116" s="64"/>
      <c r="AP116" s="64"/>
      <c r="AQ116" s="64"/>
      <c r="AR116" s="64"/>
      <c r="AS116" s="64"/>
      <c r="AT116" s="64"/>
      <c r="AU116" s="65"/>
      <c r="AV116" s="66"/>
      <c r="AW116" s="67"/>
      <c r="AX116" s="67"/>
      <c r="AY116" s="68"/>
    </row>
    <row r="117" spans="1:51" ht="24.75" customHeight="1" x14ac:dyDescent="0.15">
      <c r="B117" s="94"/>
      <c r="C117" s="95"/>
      <c r="D117" s="95"/>
      <c r="E117" s="95"/>
      <c r="F117" s="95"/>
      <c r="G117" s="96"/>
      <c r="H117" s="60"/>
      <c r="I117" s="61"/>
      <c r="J117" s="61"/>
      <c r="K117" s="61"/>
      <c r="L117" s="62"/>
      <c r="M117" s="63"/>
      <c r="N117" s="64"/>
      <c r="O117" s="64"/>
      <c r="P117" s="64"/>
      <c r="Q117" s="64"/>
      <c r="R117" s="64"/>
      <c r="S117" s="64"/>
      <c r="T117" s="64"/>
      <c r="U117" s="64"/>
      <c r="V117" s="64"/>
      <c r="W117" s="64"/>
      <c r="X117" s="64"/>
      <c r="Y117" s="65"/>
      <c r="Z117" s="66"/>
      <c r="AA117" s="67"/>
      <c r="AB117" s="67"/>
      <c r="AC117" s="84"/>
      <c r="AD117" s="60"/>
      <c r="AE117" s="61"/>
      <c r="AF117" s="61"/>
      <c r="AG117" s="61"/>
      <c r="AH117" s="62"/>
      <c r="AI117" s="63"/>
      <c r="AJ117" s="64"/>
      <c r="AK117" s="64"/>
      <c r="AL117" s="64"/>
      <c r="AM117" s="64"/>
      <c r="AN117" s="64"/>
      <c r="AO117" s="64"/>
      <c r="AP117" s="64"/>
      <c r="AQ117" s="64"/>
      <c r="AR117" s="64"/>
      <c r="AS117" s="64"/>
      <c r="AT117" s="64"/>
      <c r="AU117" s="65"/>
      <c r="AV117" s="66"/>
      <c r="AW117" s="67"/>
      <c r="AX117" s="67"/>
      <c r="AY117" s="68"/>
    </row>
    <row r="118" spans="1:51" ht="24.75" customHeight="1" x14ac:dyDescent="0.15">
      <c r="B118" s="94"/>
      <c r="C118" s="95"/>
      <c r="D118" s="95"/>
      <c r="E118" s="95"/>
      <c r="F118" s="95"/>
      <c r="G118" s="96"/>
      <c r="H118" s="60"/>
      <c r="I118" s="61"/>
      <c r="J118" s="61"/>
      <c r="K118" s="61"/>
      <c r="L118" s="62"/>
      <c r="M118" s="63"/>
      <c r="N118" s="64"/>
      <c r="O118" s="64"/>
      <c r="P118" s="64"/>
      <c r="Q118" s="64"/>
      <c r="R118" s="64"/>
      <c r="S118" s="64"/>
      <c r="T118" s="64"/>
      <c r="U118" s="64"/>
      <c r="V118" s="64"/>
      <c r="W118" s="64"/>
      <c r="X118" s="64"/>
      <c r="Y118" s="65"/>
      <c r="Z118" s="66"/>
      <c r="AA118" s="67"/>
      <c r="AB118" s="67"/>
      <c r="AC118" s="84"/>
      <c r="AD118" s="60"/>
      <c r="AE118" s="61"/>
      <c r="AF118" s="61"/>
      <c r="AG118" s="61"/>
      <c r="AH118" s="62"/>
      <c r="AI118" s="63"/>
      <c r="AJ118" s="64"/>
      <c r="AK118" s="64"/>
      <c r="AL118" s="64"/>
      <c r="AM118" s="64"/>
      <c r="AN118" s="64"/>
      <c r="AO118" s="64"/>
      <c r="AP118" s="64"/>
      <c r="AQ118" s="64"/>
      <c r="AR118" s="64"/>
      <c r="AS118" s="64"/>
      <c r="AT118" s="64"/>
      <c r="AU118" s="65"/>
      <c r="AV118" s="66"/>
      <c r="AW118" s="67"/>
      <c r="AX118" s="67"/>
      <c r="AY118" s="68"/>
    </row>
    <row r="119" spans="1:51" ht="24.75" customHeight="1" x14ac:dyDescent="0.15">
      <c r="B119" s="94"/>
      <c r="C119" s="95"/>
      <c r="D119" s="95"/>
      <c r="E119" s="95"/>
      <c r="F119" s="95"/>
      <c r="G119" s="96"/>
      <c r="H119" s="60"/>
      <c r="I119" s="61"/>
      <c r="J119" s="61"/>
      <c r="K119" s="61"/>
      <c r="L119" s="62"/>
      <c r="M119" s="63"/>
      <c r="N119" s="64"/>
      <c r="O119" s="64"/>
      <c r="P119" s="64"/>
      <c r="Q119" s="64"/>
      <c r="R119" s="64"/>
      <c r="S119" s="64"/>
      <c r="T119" s="64"/>
      <c r="U119" s="64"/>
      <c r="V119" s="64"/>
      <c r="W119" s="64"/>
      <c r="X119" s="64"/>
      <c r="Y119" s="65"/>
      <c r="Z119" s="66"/>
      <c r="AA119" s="67"/>
      <c r="AB119" s="67"/>
      <c r="AC119" s="67"/>
      <c r="AD119" s="60"/>
      <c r="AE119" s="61"/>
      <c r="AF119" s="61"/>
      <c r="AG119" s="61"/>
      <c r="AH119" s="62"/>
      <c r="AI119" s="63"/>
      <c r="AJ119" s="64"/>
      <c r="AK119" s="64"/>
      <c r="AL119" s="64"/>
      <c r="AM119" s="64"/>
      <c r="AN119" s="64"/>
      <c r="AO119" s="64"/>
      <c r="AP119" s="64"/>
      <c r="AQ119" s="64"/>
      <c r="AR119" s="64"/>
      <c r="AS119" s="64"/>
      <c r="AT119" s="64"/>
      <c r="AU119" s="65"/>
      <c r="AV119" s="66"/>
      <c r="AW119" s="67"/>
      <c r="AX119" s="67"/>
      <c r="AY119" s="68"/>
    </row>
    <row r="120" spans="1:51" ht="24.75" customHeight="1" x14ac:dyDescent="0.15">
      <c r="B120" s="94"/>
      <c r="C120" s="95"/>
      <c r="D120" s="95"/>
      <c r="E120" s="95"/>
      <c r="F120" s="95"/>
      <c r="G120" s="96"/>
      <c r="H120" s="60"/>
      <c r="I120" s="61"/>
      <c r="J120" s="61"/>
      <c r="K120" s="61"/>
      <c r="L120" s="62"/>
      <c r="M120" s="63"/>
      <c r="N120" s="64"/>
      <c r="O120" s="64"/>
      <c r="P120" s="64"/>
      <c r="Q120" s="64"/>
      <c r="R120" s="64"/>
      <c r="S120" s="64"/>
      <c r="T120" s="64"/>
      <c r="U120" s="64"/>
      <c r="V120" s="64"/>
      <c r="W120" s="64"/>
      <c r="X120" s="64"/>
      <c r="Y120" s="65"/>
      <c r="Z120" s="66"/>
      <c r="AA120" s="67"/>
      <c r="AB120" s="67"/>
      <c r="AC120" s="67"/>
      <c r="AD120" s="60"/>
      <c r="AE120" s="61"/>
      <c r="AF120" s="61"/>
      <c r="AG120" s="61"/>
      <c r="AH120" s="62"/>
      <c r="AI120" s="63"/>
      <c r="AJ120" s="64"/>
      <c r="AK120" s="64"/>
      <c r="AL120" s="64"/>
      <c r="AM120" s="64"/>
      <c r="AN120" s="64"/>
      <c r="AO120" s="64"/>
      <c r="AP120" s="64"/>
      <c r="AQ120" s="64"/>
      <c r="AR120" s="64"/>
      <c r="AS120" s="64"/>
      <c r="AT120" s="64"/>
      <c r="AU120" s="65"/>
      <c r="AV120" s="66"/>
      <c r="AW120" s="67"/>
      <c r="AX120" s="67"/>
      <c r="AY120" s="68"/>
    </row>
    <row r="121" spans="1:51" ht="24.75" customHeight="1" x14ac:dyDescent="0.15">
      <c r="B121" s="94"/>
      <c r="C121" s="95"/>
      <c r="D121" s="95"/>
      <c r="E121" s="95"/>
      <c r="F121" s="95"/>
      <c r="G121" s="96"/>
      <c r="H121" s="60"/>
      <c r="I121" s="61"/>
      <c r="J121" s="61"/>
      <c r="K121" s="61"/>
      <c r="L121" s="62"/>
      <c r="M121" s="63"/>
      <c r="N121" s="64"/>
      <c r="O121" s="64"/>
      <c r="P121" s="64"/>
      <c r="Q121" s="64"/>
      <c r="R121" s="64"/>
      <c r="S121" s="64"/>
      <c r="T121" s="64"/>
      <c r="U121" s="64"/>
      <c r="V121" s="64"/>
      <c r="W121" s="64"/>
      <c r="X121" s="64"/>
      <c r="Y121" s="65"/>
      <c r="Z121" s="66"/>
      <c r="AA121" s="67"/>
      <c r="AB121" s="67"/>
      <c r="AC121" s="67"/>
      <c r="AD121" s="60"/>
      <c r="AE121" s="61"/>
      <c r="AF121" s="61"/>
      <c r="AG121" s="61"/>
      <c r="AH121" s="62"/>
      <c r="AI121" s="63"/>
      <c r="AJ121" s="64"/>
      <c r="AK121" s="64"/>
      <c r="AL121" s="64"/>
      <c r="AM121" s="64"/>
      <c r="AN121" s="64"/>
      <c r="AO121" s="64"/>
      <c r="AP121" s="64"/>
      <c r="AQ121" s="64"/>
      <c r="AR121" s="64"/>
      <c r="AS121" s="64"/>
      <c r="AT121" s="64"/>
      <c r="AU121" s="65"/>
      <c r="AV121" s="66"/>
      <c r="AW121" s="67"/>
      <c r="AX121" s="67"/>
      <c r="AY121" s="68"/>
    </row>
    <row r="122" spans="1:51" ht="24.75" customHeight="1" x14ac:dyDescent="0.15">
      <c r="B122" s="94"/>
      <c r="C122" s="95"/>
      <c r="D122" s="95"/>
      <c r="E122" s="95"/>
      <c r="F122" s="95"/>
      <c r="G122" s="96"/>
      <c r="H122" s="75"/>
      <c r="I122" s="76"/>
      <c r="J122" s="76"/>
      <c r="K122" s="76"/>
      <c r="L122" s="77"/>
      <c r="M122" s="78"/>
      <c r="N122" s="79"/>
      <c r="O122" s="79"/>
      <c r="P122" s="79"/>
      <c r="Q122" s="79"/>
      <c r="R122" s="79"/>
      <c r="S122" s="79"/>
      <c r="T122" s="79"/>
      <c r="U122" s="79"/>
      <c r="V122" s="79"/>
      <c r="W122" s="79"/>
      <c r="X122" s="79"/>
      <c r="Y122" s="80"/>
      <c r="Z122" s="81"/>
      <c r="AA122" s="82"/>
      <c r="AB122" s="82"/>
      <c r="AC122" s="82"/>
      <c r="AD122" s="75"/>
      <c r="AE122" s="76"/>
      <c r="AF122" s="76"/>
      <c r="AG122" s="76"/>
      <c r="AH122" s="77"/>
      <c r="AI122" s="78"/>
      <c r="AJ122" s="79"/>
      <c r="AK122" s="79"/>
      <c r="AL122" s="79"/>
      <c r="AM122" s="79"/>
      <c r="AN122" s="79"/>
      <c r="AO122" s="79"/>
      <c r="AP122" s="79"/>
      <c r="AQ122" s="79"/>
      <c r="AR122" s="79"/>
      <c r="AS122" s="79"/>
      <c r="AT122" s="79"/>
      <c r="AU122" s="80"/>
      <c r="AV122" s="81"/>
      <c r="AW122" s="82"/>
      <c r="AX122" s="82"/>
      <c r="AY122" s="83"/>
    </row>
    <row r="123" spans="1:51" ht="24.75" customHeight="1" thickBot="1" x14ac:dyDescent="0.2">
      <c r="B123" s="97"/>
      <c r="C123" s="98"/>
      <c r="D123" s="98"/>
      <c r="E123" s="98"/>
      <c r="F123" s="98"/>
      <c r="G123" s="99"/>
      <c r="H123" s="481" t="s">
        <v>28</v>
      </c>
      <c r="I123" s="482"/>
      <c r="J123" s="482"/>
      <c r="K123" s="482"/>
      <c r="L123" s="482"/>
      <c r="M123" s="483"/>
      <c r="N123" s="484"/>
      <c r="O123" s="484"/>
      <c r="P123" s="484"/>
      <c r="Q123" s="484"/>
      <c r="R123" s="484"/>
      <c r="S123" s="484"/>
      <c r="T123" s="484"/>
      <c r="U123" s="484"/>
      <c r="V123" s="484"/>
      <c r="W123" s="484"/>
      <c r="X123" s="484"/>
      <c r="Y123" s="485"/>
      <c r="Z123" s="486">
        <f>SUM(Z115:AC122)</f>
        <v>4</v>
      </c>
      <c r="AA123" s="487"/>
      <c r="AB123" s="487"/>
      <c r="AC123" s="488"/>
      <c r="AD123" s="481" t="s">
        <v>28</v>
      </c>
      <c r="AE123" s="482"/>
      <c r="AF123" s="482"/>
      <c r="AG123" s="482"/>
      <c r="AH123" s="482"/>
      <c r="AI123" s="483"/>
      <c r="AJ123" s="484"/>
      <c r="AK123" s="484"/>
      <c r="AL123" s="484"/>
      <c r="AM123" s="484"/>
      <c r="AN123" s="484"/>
      <c r="AO123" s="484"/>
      <c r="AP123" s="484"/>
      <c r="AQ123" s="484"/>
      <c r="AR123" s="484"/>
      <c r="AS123" s="484"/>
      <c r="AT123" s="484"/>
      <c r="AU123" s="485"/>
      <c r="AV123" s="486">
        <f>SUM(AV115:AY122)</f>
        <v>0</v>
      </c>
      <c r="AW123" s="487"/>
      <c r="AX123" s="487"/>
      <c r="AY123" s="489"/>
    </row>
    <row r="125" spans="1:51" ht="3" customHeight="1" x14ac:dyDescent="0.15">
      <c r="B125" s="28"/>
      <c r="C125" s="28"/>
      <c r="D125" s="28"/>
      <c r="E125" s="28"/>
      <c r="F125" s="28"/>
      <c r="G125" s="28"/>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row>
    <row r="126" spans="1:5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row>
    <row r="127" spans="1:51" ht="14.25" x14ac:dyDescent="0.15">
      <c r="C127" s="23" t="s">
        <v>67</v>
      </c>
    </row>
    <row r="128" spans="1:51" x14ac:dyDescent="0.15">
      <c r="C128" t="s">
        <v>101</v>
      </c>
    </row>
    <row r="129" spans="2:50" ht="34.5" customHeight="1" x14ac:dyDescent="0.15">
      <c r="B129" s="29"/>
      <c r="C129" s="29"/>
      <c r="D129" s="42" t="s">
        <v>61</v>
      </c>
      <c r="E129" s="42"/>
      <c r="F129" s="42"/>
      <c r="G129" s="42"/>
      <c r="H129" s="42"/>
      <c r="I129" s="42"/>
      <c r="J129" s="42"/>
      <c r="K129" s="42"/>
      <c r="L129" s="42"/>
      <c r="M129" s="42"/>
      <c r="N129" s="42" t="s">
        <v>62</v>
      </c>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3" t="s">
        <v>63</v>
      </c>
      <c r="AM129" s="42"/>
      <c r="AN129" s="42"/>
      <c r="AO129" s="42"/>
      <c r="AP129" s="42"/>
      <c r="AQ129" s="42"/>
      <c r="AR129" s="42" t="s">
        <v>29</v>
      </c>
      <c r="AS129" s="42"/>
      <c r="AT129" s="42"/>
      <c r="AU129" s="42"/>
      <c r="AV129" s="42" t="s">
        <v>30</v>
      </c>
      <c r="AW129" s="42"/>
      <c r="AX129" s="42"/>
    </row>
    <row r="130" spans="2:50" ht="24" customHeight="1" x14ac:dyDescent="0.15">
      <c r="B130" s="29">
        <v>1</v>
      </c>
      <c r="C130" s="29"/>
      <c r="D130" s="44" t="s">
        <v>144</v>
      </c>
      <c r="E130" s="44"/>
      <c r="F130" s="44"/>
      <c r="G130" s="44"/>
      <c r="H130" s="44"/>
      <c r="I130" s="44"/>
      <c r="J130" s="44"/>
      <c r="K130" s="44"/>
      <c r="L130" s="44"/>
      <c r="M130" s="44"/>
      <c r="N130" s="44" t="s">
        <v>107</v>
      </c>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524">
        <v>417</v>
      </c>
      <c r="AM130" s="525"/>
      <c r="AN130" s="525"/>
      <c r="AO130" s="525"/>
      <c r="AP130" s="525"/>
      <c r="AQ130" s="525"/>
      <c r="AR130" s="526" t="s">
        <v>125</v>
      </c>
      <c r="AS130" s="164"/>
      <c r="AT130" s="164"/>
      <c r="AU130" s="165"/>
      <c r="AV130" s="50" t="s">
        <v>100</v>
      </c>
      <c r="AW130" s="51"/>
      <c r="AX130" s="52"/>
    </row>
    <row r="132" spans="2:50" x14ac:dyDescent="0.15">
      <c r="C132" t="s">
        <v>102</v>
      </c>
    </row>
    <row r="133" spans="2:50" ht="34.5" customHeight="1" x14ac:dyDescent="0.15">
      <c r="B133" s="29"/>
      <c r="C133" s="29"/>
      <c r="D133" s="42" t="s">
        <v>61</v>
      </c>
      <c r="E133" s="42"/>
      <c r="F133" s="42"/>
      <c r="G133" s="42"/>
      <c r="H133" s="42"/>
      <c r="I133" s="42"/>
      <c r="J133" s="42"/>
      <c r="K133" s="42"/>
      <c r="L133" s="42"/>
      <c r="M133" s="42"/>
      <c r="N133" s="42" t="s">
        <v>62</v>
      </c>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3" t="s">
        <v>63</v>
      </c>
      <c r="AM133" s="42"/>
      <c r="AN133" s="42"/>
      <c r="AO133" s="42"/>
      <c r="AP133" s="42"/>
      <c r="AQ133" s="42"/>
      <c r="AR133" s="42" t="s">
        <v>29</v>
      </c>
      <c r="AS133" s="42"/>
      <c r="AT133" s="42"/>
      <c r="AU133" s="42"/>
      <c r="AV133" s="42" t="s">
        <v>30</v>
      </c>
      <c r="AW133" s="42"/>
      <c r="AX133" s="42"/>
    </row>
    <row r="134" spans="2:50" ht="24" customHeight="1" x14ac:dyDescent="0.15">
      <c r="B134" s="54">
        <v>1</v>
      </c>
      <c r="C134" s="55"/>
      <c r="D134" s="30" t="s">
        <v>195</v>
      </c>
      <c r="E134" s="30"/>
      <c r="F134" s="30"/>
      <c r="G134" s="30"/>
      <c r="H134" s="30"/>
      <c r="I134" s="30"/>
      <c r="J134" s="30"/>
      <c r="K134" s="30"/>
      <c r="L134" s="30"/>
      <c r="M134" s="30"/>
      <c r="N134" s="30" t="s">
        <v>164</v>
      </c>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45">
        <v>20</v>
      </c>
      <c r="AM134" s="46"/>
      <c r="AN134" s="46"/>
      <c r="AO134" s="46"/>
      <c r="AP134" s="46"/>
      <c r="AQ134" s="46"/>
      <c r="AR134" s="33" t="s">
        <v>223</v>
      </c>
      <c r="AS134" s="34"/>
      <c r="AT134" s="34"/>
      <c r="AU134" s="35"/>
      <c r="AV134" s="36" t="s">
        <v>100</v>
      </c>
      <c r="AW134" s="37"/>
      <c r="AX134" s="38"/>
    </row>
    <row r="135" spans="2:50" ht="24" customHeight="1" x14ac:dyDescent="0.15">
      <c r="B135" s="56"/>
      <c r="C135" s="57"/>
      <c r="D135" s="30" t="s">
        <v>195</v>
      </c>
      <c r="E135" s="30"/>
      <c r="F135" s="30"/>
      <c r="G135" s="30"/>
      <c r="H135" s="30"/>
      <c r="I135" s="30"/>
      <c r="J135" s="30"/>
      <c r="K135" s="30"/>
      <c r="L135" s="30"/>
      <c r="M135" s="30"/>
      <c r="N135" s="30" t="s">
        <v>163</v>
      </c>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45">
        <v>19</v>
      </c>
      <c r="AM135" s="46"/>
      <c r="AN135" s="46"/>
      <c r="AO135" s="46"/>
      <c r="AP135" s="46"/>
      <c r="AQ135" s="46"/>
      <c r="AR135" s="33" t="s">
        <v>223</v>
      </c>
      <c r="AS135" s="34"/>
      <c r="AT135" s="34"/>
      <c r="AU135" s="35"/>
      <c r="AV135" s="36" t="s">
        <v>100</v>
      </c>
      <c r="AW135" s="37"/>
      <c r="AX135" s="38"/>
    </row>
    <row r="136" spans="2:50" ht="24" customHeight="1" x14ac:dyDescent="0.15">
      <c r="B136" s="29">
        <v>2</v>
      </c>
      <c r="C136" s="29"/>
      <c r="D136" s="44" t="s">
        <v>194</v>
      </c>
      <c r="E136" s="44"/>
      <c r="F136" s="44"/>
      <c r="G136" s="44"/>
      <c r="H136" s="44"/>
      <c r="I136" s="44"/>
      <c r="J136" s="44"/>
      <c r="K136" s="44"/>
      <c r="L136" s="44"/>
      <c r="M136" s="44"/>
      <c r="N136" s="44" t="s">
        <v>149</v>
      </c>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5">
        <v>29</v>
      </c>
      <c r="AM136" s="46"/>
      <c r="AN136" s="46"/>
      <c r="AO136" s="46"/>
      <c r="AP136" s="46"/>
      <c r="AQ136" s="46"/>
      <c r="AR136" s="44">
        <v>1</v>
      </c>
      <c r="AS136" s="44"/>
      <c r="AT136" s="44"/>
      <c r="AU136" s="44"/>
      <c r="AV136" s="53">
        <v>0.98399999999999999</v>
      </c>
      <c r="AW136" s="53"/>
      <c r="AX136" s="53"/>
    </row>
    <row r="137" spans="2:50" ht="24" customHeight="1" x14ac:dyDescent="0.15">
      <c r="B137" s="29">
        <v>3</v>
      </c>
      <c r="C137" s="29"/>
      <c r="D137" s="44" t="s">
        <v>196</v>
      </c>
      <c r="E137" s="44"/>
      <c r="F137" s="44"/>
      <c r="G137" s="44"/>
      <c r="H137" s="44"/>
      <c r="I137" s="44"/>
      <c r="J137" s="44"/>
      <c r="K137" s="44"/>
      <c r="L137" s="44"/>
      <c r="M137" s="44"/>
      <c r="N137" s="44" t="s">
        <v>150</v>
      </c>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5">
        <v>5</v>
      </c>
      <c r="AM137" s="46"/>
      <c r="AN137" s="46"/>
      <c r="AO137" s="46"/>
      <c r="AP137" s="46"/>
      <c r="AQ137" s="46"/>
      <c r="AR137" s="44">
        <v>2</v>
      </c>
      <c r="AS137" s="44"/>
      <c r="AT137" s="44"/>
      <c r="AU137" s="44"/>
      <c r="AV137" s="53">
        <v>0.90900000000000003</v>
      </c>
      <c r="AW137" s="53"/>
      <c r="AX137" s="53"/>
    </row>
    <row r="138" spans="2:50" ht="24" customHeight="1" x14ac:dyDescent="0.15">
      <c r="B138" s="29">
        <v>4</v>
      </c>
      <c r="C138" s="29"/>
      <c r="D138" s="30" t="s">
        <v>165</v>
      </c>
      <c r="E138" s="30"/>
      <c r="F138" s="30"/>
      <c r="G138" s="30"/>
      <c r="H138" s="30"/>
      <c r="I138" s="30"/>
      <c r="J138" s="30"/>
      <c r="K138" s="30"/>
      <c r="L138" s="30"/>
      <c r="M138" s="30"/>
      <c r="N138" s="30" t="s">
        <v>166</v>
      </c>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45">
        <v>1</v>
      </c>
      <c r="AM138" s="46"/>
      <c r="AN138" s="46"/>
      <c r="AO138" s="46"/>
      <c r="AP138" s="46"/>
      <c r="AQ138" s="46"/>
      <c r="AR138" s="33" t="s">
        <v>224</v>
      </c>
      <c r="AS138" s="34"/>
      <c r="AT138" s="34"/>
      <c r="AU138" s="35"/>
      <c r="AV138" s="36" t="s">
        <v>100</v>
      </c>
      <c r="AW138" s="37"/>
      <c r="AX138" s="38"/>
    </row>
    <row r="139" spans="2:50" ht="24" customHeight="1" x14ac:dyDescent="0.15">
      <c r="B139" s="29">
        <v>5</v>
      </c>
      <c r="C139" s="29"/>
      <c r="D139" s="30" t="s">
        <v>197</v>
      </c>
      <c r="E139" s="30"/>
      <c r="F139" s="30"/>
      <c r="G139" s="30"/>
      <c r="H139" s="30"/>
      <c r="I139" s="30"/>
      <c r="J139" s="30"/>
      <c r="K139" s="30"/>
      <c r="L139" s="30"/>
      <c r="M139" s="30"/>
      <c r="N139" s="30" t="s">
        <v>183</v>
      </c>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1">
        <v>0.4</v>
      </c>
      <c r="AM139" s="32"/>
      <c r="AN139" s="32"/>
      <c r="AO139" s="32"/>
      <c r="AP139" s="32"/>
      <c r="AQ139" s="32"/>
      <c r="AR139" s="33" t="s">
        <v>224</v>
      </c>
      <c r="AS139" s="34"/>
      <c r="AT139" s="34"/>
      <c r="AU139" s="35"/>
      <c r="AV139" s="36" t="s">
        <v>100</v>
      </c>
      <c r="AW139" s="37"/>
      <c r="AX139" s="38"/>
    </row>
    <row r="140" spans="2:50" ht="24" customHeight="1" x14ac:dyDescent="0.15">
      <c r="B140" s="29">
        <v>6</v>
      </c>
      <c r="C140" s="29"/>
      <c r="D140" s="30" t="s">
        <v>198</v>
      </c>
      <c r="E140" s="30"/>
      <c r="F140" s="30"/>
      <c r="G140" s="30"/>
      <c r="H140" s="30"/>
      <c r="I140" s="30"/>
      <c r="J140" s="30"/>
      <c r="K140" s="30"/>
      <c r="L140" s="30"/>
      <c r="M140" s="30"/>
      <c r="N140" s="30" t="s">
        <v>167</v>
      </c>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1">
        <v>0.2</v>
      </c>
      <c r="AM140" s="32"/>
      <c r="AN140" s="32"/>
      <c r="AO140" s="32"/>
      <c r="AP140" s="32"/>
      <c r="AQ140" s="32"/>
      <c r="AR140" s="33" t="s">
        <v>224</v>
      </c>
      <c r="AS140" s="34"/>
      <c r="AT140" s="34"/>
      <c r="AU140" s="35"/>
      <c r="AV140" s="36" t="s">
        <v>100</v>
      </c>
      <c r="AW140" s="37"/>
      <c r="AX140" s="38"/>
    </row>
    <row r="142" spans="2:50" x14ac:dyDescent="0.15">
      <c r="C142" t="s">
        <v>103</v>
      </c>
    </row>
    <row r="143" spans="2:50" ht="34.5" customHeight="1" x14ac:dyDescent="0.15">
      <c r="B143" s="29"/>
      <c r="C143" s="29"/>
      <c r="D143" s="42" t="s">
        <v>61</v>
      </c>
      <c r="E143" s="42"/>
      <c r="F143" s="42"/>
      <c r="G143" s="42"/>
      <c r="H143" s="42"/>
      <c r="I143" s="42"/>
      <c r="J143" s="42"/>
      <c r="K143" s="42"/>
      <c r="L143" s="42"/>
      <c r="M143" s="42"/>
      <c r="N143" s="42" t="s">
        <v>62</v>
      </c>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3" t="s">
        <v>63</v>
      </c>
      <c r="AM143" s="42"/>
      <c r="AN143" s="42"/>
      <c r="AO143" s="42"/>
      <c r="AP143" s="42"/>
      <c r="AQ143" s="42"/>
      <c r="AR143" s="42" t="s">
        <v>29</v>
      </c>
      <c r="AS143" s="42"/>
      <c r="AT143" s="42"/>
      <c r="AU143" s="42"/>
      <c r="AV143" s="42" t="s">
        <v>30</v>
      </c>
      <c r="AW143" s="42"/>
      <c r="AX143" s="42"/>
    </row>
    <row r="144" spans="2:50" ht="24" customHeight="1" x14ac:dyDescent="0.15">
      <c r="B144" s="29">
        <v>1</v>
      </c>
      <c r="C144" s="29"/>
      <c r="D144" s="44" t="s">
        <v>199</v>
      </c>
      <c r="E144" s="44"/>
      <c r="F144" s="44"/>
      <c r="G144" s="44"/>
      <c r="H144" s="44"/>
      <c r="I144" s="44"/>
      <c r="J144" s="44"/>
      <c r="K144" s="44"/>
      <c r="L144" s="44"/>
      <c r="M144" s="44"/>
      <c r="N144" s="44" t="s">
        <v>151</v>
      </c>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5">
        <v>24</v>
      </c>
      <c r="AM144" s="46"/>
      <c r="AN144" s="46"/>
      <c r="AO144" s="46"/>
      <c r="AP144" s="46"/>
      <c r="AQ144" s="46"/>
      <c r="AR144" s="47" t="s">
        <v>223</v>
      </c>
      <c r="AS144" s="48"/>
      <c r="AT144" s="48"/>
      <c r="AU144" s="49"/>
      <c r="AV144" s="50" t="s">
        <v>145</v>
      </c>
      <c r="AW144" s="51"/>
      <c r="AX144" s="52"/>
    </row>
    <row r="145" spans="2:50" ht="24" customHeight="1" x14ac:dyDescent="0.15">
      <c r="B145" s="29">
        <v>2</v>
      </c>
      <c r="C145" s="29"/>
      <c r="D145" s="44" t="s">
        <v>200</v>
      </c>
      <c r="E145" s="44"/>
      <c r="F145" s="44"/>
      <c r="G145" s="44"/>
      <c r="H145" s="44"/>
      <c r="I145" s="44"/>
      <c r="J145" s="44"/>
      <c r="K145" s="44"/>
      <c r="L145" s="44"/>
      <c r="M145" s="44"/>
      <c r="N145" s="44" t="s">
        <v>141</v>
      </c>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5">
        <v>5</v>
      </c>
      <c r="AM145" s="46"/>
      <c r="AN145" s="46"/>
      <c r="AO145" s="46"/>
      <c r="AP145" s="46"/>
      <c r="AQ145" s="46"/>
      <c r="AR145" s="44">
        <v>1</v>
      </c>
      <c r="AS145" s="44"/>
      <c r="AT145" s="44"/>
      <c r="AU145" s="44"/>
      <c r="AV145" s="53">
        <v>0.98399999999999999</v>
      </c>
      <c r="AW145" s="53"/>
      <c r="AX145" s="53"/>
    </row>
    <row r="146" spans="2:50" ht="24" customHeight="1" x14ac:dyDescent="0.15">
      <c r="B146" s="29">
        <v>3</v>
      </c>
      <c r="C146" s="29"/>
      <c r="D146" s="44" t="s">
        <v>201</v>
      </c>
      <c r="E146" s="44"/>
      <c r="F146" s="44"/>
      <c r="G146" s="44"/>
      <c r="H146" s="44"/>
      <c r="I146" s="44"/>
      <c r="J146" s="44"/>
      <c r="K146" s="44"/>
      <c r="L146" s="44"/>
      <c r="M146" s="44"/>
      <c r="N146" s="44" t="s">
        <v>152</v>
      </c>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5">
        <v>2</v>
      </c>
      <c r="AM146" s="46"/>
      <c r="AN146" s="46"/>
      <c r="AO146" s="46"/>
      <c r="AP146" s="46"/>
      <c r="AQ146" s="46"/>
      <c r="AR146" s="47" t="s">
        <v>223</v>
      </c>
      <c r="AS146" s="48"/>
      <c r="AT146" s="48"/>
      <c r="AU146" s="49"/>
      <c r="AV146" s="50" t="s">
        <v>145</v>
      </c>
      <c r="AW146" s="51"/>
      <c r="AX146" s="52"/>
    </row>
    <row r="147" spans="2:50" ht="24" customHeight="1" x14ac:dyDescent="0.15">
      <c r="B147" s="29">
        <v>4</v>
      </c>
      <c r="C147" s="29"/>
      <c r="D147" s="44" t="s">
        <v>194</v>
      </c>
      <c r="E147" s="44"/>
      <c r="F147" s="44"/>
      <c r="G147" s="44"/>
      <c r="H147" s="44"/>
      <c r="I147" s="44"/>
      <c r="J147" s="44"/>
      <c r="K147" s="44"/>
      <c r="L147" s="44"/>
      <c r="M147" s="44"/>
      <c r="N147" s="44" t="s">
        <v>153</v>
      </c>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5">
        <v>2</v>
      </c>
      <c r="AM147" s="46"/>
      <c r="AN147" s="46"/>
      <c r="AO147" s="46"/>
      <c r="AP147" s="46"/>
      <c r="AQ147" s="46"/>
      <c r="AR147" s="47" t="s">
        <v>223</v>
      </c>
      <c r="AS147" s="48"/>
      <c r="AT147" s="48"/>
      <c r="AU147" s="49"/>
      <c r="AV147" s="50" t="s">
        <v>145</v>
      </c>
      <c r="AW147" s="51"/>
      <c r="AX147" s="52"/>
    </row>
    <row r="148" spans="2:50" ht="24" customHeight="1" x14ac:dyDescent="0.15">
      <c r="B148" s="29">
        <v>5</v>
      </c>
      <c r="C148" s="29"/>
      <c r="D148" s="30" t="s">
        <v>168</v>
      </c>
      <c r="E148" s="30"/>
      <c r="F148" s="30"/>
      <c r="G148" s="30"/>
      <c r="H148" s="30"/>
      <c r="I148" s="30"/>
      <c r="J148" s="30"/>
      <c r="K148" s="30"/>
      <c r="L148" s="30"/>
      <c r="M148" s="30"/>
      <c r="N148" s="30" t="s">
        <v>169</v>
      </c>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45">
        <v>1</v>
      </c>
      <c r="AM148" s="46"/>
      <c r="AN148" s="46"/>
      <c r="AO148" s="46"/>
      <c r="AP148" s="46"/>
      <c r="AQ148" s="46"/>
      <c r="AR148" s="33" t="s">
        <v>224</v>
      </c>
      <c r="AS148" s="34"/>
      <c r="AT148" s="34"/>
      <c r="AU148" s="35"/>
      <c r="AV148" s="36" t="s">
        <v>100</v>
      </c>
      <c r="AW148" s="37"/>
      <c r="AX148" s="38"/>
    </row>
    <row r="149" spans="2:50" ht="24" customHeight="1" x14ac:dyDescent="0.15">
      <c r="B149" s="29">
        <v>6</v>
      </c>
      <c r="C149" s="29"/>
      <c r="D149" s="30" t="s">
        <v>175</v>
      </c>
      <c r="E149" s="30"/>
      <c r="F149" s="30"/>
      <c r="G149" s="30"/>
      <c r="H149" s="30"/>
      <c r="I149" s="30"/>
      <c r="J149" s="30"/>
      <c r="K149" s="30"/>
      <c r="L149" s="30"/>
      <c r="M149" s="30"/>
      <c r="N149" s="30" t="s">
        <v>170</v>
      </c>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1">
        <v>0.4</v>
      </c>
      <c r="AM149" s="32"/>
      <c r="AN149" s="32"/>
      <c r="AO149" s="32"/>
      <c r="AP149" s="32"/>
      <c r="AQ149" s="32"/>
      <c r="AR149" s="33" t="s">
        <v>224</v>
      </c>
      <c r="AS149" s="34"/>
      <c r="AT149" s="34"/>
      <c r="AU149" s="35"/>
      <c r="AV149" s="36" t="s">
        <v>100</v>
      </c>
      <c r="AW149" s="37"/>
      <c r="AX149" s="38"/>
    </row>
    <row r="150" spans="2:50" ht="24" customHeight="1" x14ac:dyDescent="0.15">
      <c r="B150" s="29">
        <v>7</v>
      </c>
      <c r="C150" s="29"/>
      <c r="D150" s="30" t="s">
        <v>202</v>
      </c>
      <c r="E150" s="30"/>
      <c r="F150" s="30"/>
      <c r="G150" s="30"/>
      <c r="H150" s="30"/>
      <c r="I150" s="30"/>
      <c r="J150" s="30"/>
      <c r="K150" s="30"/>
      <c r="L150" s="30"/>
      <c r="M150" s="30"/>
      <c r="N150" s="30" t="s">
        <v>171</v>
      </c>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1">
        <v>0.3</v>
      </c>
      <c r="AM150" s="32"/>
      <c r="AN150" s="32"/>
      <c r="AO150" s="32"/>
      <c r="AP150" s="32"/>
      <c r="AQ150" s="32"/>
      <c r="AR150" s="33" t="s">
        <v>224</v>
      </c>
      <c r="AS150" s="34"/>
      <c r="AT150" s="34"/>
      <c r="AU150" s="35"/>
      <c r="AV150" s="36" t="s">
        <v>100</v>
      </c>
      <c r="AW150" s="37"/>
      <c r="AX150" s="38"/>
    </row>
    <row r="151" spans="2:50" ht="24" customHeight="1" x14ac:dyDescent="0.15">
      <c r="B151" s="29">
        <v>8</v>
      </c>
      <c r="C151" s="29"/>
      <c r="D151" s="30" t="s">
        <v>203</v>
      </c>
      <c r="E151" s="30"/>
      <c r="F151" s="30"/>
      <c r="G151" s="30"/>
      <c r="H151" s="30"/>
      <c r="I151" s="30"/>
      <c r="J151" s="30"/>
      <c r="K151" s="30"/>
      <c r="L151" s="30"/>
      <c r="M151" s="30"/>
      <c r="N151" s="30" t="s">
        <v>172</v>
      </c>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1">
        <v>0.3</v>
      </c>
      <c r="AM151" s="32"/>
      <c r="AN151" s="32"/>
      <c r="AO151" s="32"/>
      <c r="AP151" s="32"/>
      <c r="AQ151" s="32"/>
      <c r="AR151" s="33" t="s">
        <v>224</v>
      </c>
      <c r="AS151" s="34"/>
      <c r="AT151" s="34"/>
      <c r="AU151" s="35"/>
      <c r="AV151" s="36" t="s">
        <v>100</v>
      </c>
      <c r="AW151" s="37"/>
      <c r="AX151" s="38"/>
    </row>
    <row r="152" spans="2:50" ht="24" customHeight="1" x14ac:dyDescent="0.15">
      <c r="B152" s="29">
        <v>9</v>
      </c>
      <c r="C152" s="29"/>
      <c r="D152" s="30" t="s">
        <v>204</v>
      </c>
      <c r="E152" s="30"/>
      <c r="F152" s="30"/>
      <c r="G152" s="30"/>
      <c r="H152" s="30"/>
      <c r="I152" s="30"/>
      <c r="J152" s="30"/>
      <c r="K152" s="30"/>
      <c r="L152" s="30"/>
      <c r="M152" s="30"/>
      <c r="N152" s="30" t="s">
        <v>173</v>
      </c>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1">
        <v>0.2</v>
      </c>
      <c r="AM152" s="32"/>
      <c r="AN152" s="32"/>
      <c r="AO152" s="32"/>
      <c r="AP152" s="32"/>
      <c r="AQ152" s="32"/>
      <c r="AR152" s="33" t="s">
        <v>224</v>
      </c>
      <c r="AS152" s="34"/>
      <c r="AT152" s="34"/>
      <c r="AU152" s="35"/>
      <c r="AV152" s="36" t="s">
        <v>100</v>
      </c>
      <c r="AW152" s="37"/>
      <c r="AX152" s="38"/>
    </row>
    <row r="154" spans="2:50" x14ac:dyDescent="0.15">
      <c r="C154" t="s">
        <v>99</v>
      </c>
    </row>
    <row r="155" spans="2:50" ht="34.5" customHeight="1" x14ac:dyDescent="0.15">
      <c r="B155" s="29"/>
      <c r="C155" s="29"/>
      <c r="D155" s="42" t="s">
        <v>61</v>
      </c>
      <c r="E155" s="42"/>
      <c r="F155" s="42"/>
      <c r="G155" s="42"/>
      <c r="H155" s="42"/>
      <c r="I155" s="42"/>
      <c r="J155" s="42"/>
      <c r="K155" s="42"/>
      <c r="L155" s="42"/>
      <c r="M155" s="42"/>
      <c r="N155" s="42" t="s">
        <v>62</v>
      </c>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3" t="s">
        <v>63</v>
      </c>
      <c r="AM155" s="42"/>
      <c r="AN155" s="42"/>
      <c r="AO155" s="42"/>
      <c r="AP155" s="42"/>
      <c r="AQ155" s="42"/>
      <c r="AR155" s="42" t="s">
        <v>29</v>
      </c>
      <c r="AS155" s="42"/>
      <c r="AT155" s="42"/>
      <c r="AU155" s="42"/>
      <c r="AV155" s="42" t="s">
        <v>30</v>
      </c>
      <c r="AW155" s="42"/>
      <c r="AX155" s="42"/>
    </row>
    <row r="156" spans="2:50" ht="24" customHeight="1" x14ac:dyDescent="0.15">
      <c r="B156" s="54">
        <v>1</v>
      </c>
      <c r="C156" s="55"/>
      <c r="D156" s="529" t="s">
        <v>199</v>
      </c>
      <c r="E156" s="530"/>
      <c r="F156" s="530"/>
      <c r="G156" s="530"/>
      <c r="H156" s="530"/>
      <c r="I156" s="530"/>
      <c r="J156" s="530"/>
      <c r="K156" s="530"/>
      <c r="L156" s="530"/>
      <c r="M156" s="531"/>
      <c r="N156" s="44" t="s">
        <v>138</v>
      </c>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31">
        <v>2.6</v>
      </c>
      <c r="AM156" s="32"/>
      <c r="AN156" s="32"/>
      <c r="AO156" s="32"/>
      <c r="AP156" s="32"/>
      <c r="AQ156" s="32"/>
      <c r="AR156" s="47" t="s">
        <v>223</v>
      </c>
      <c r="AS156" s="48"/>
      <c r="AT156" s="48"/>
      <c r="AU156" s="49"/>
      <c r="AV156" s="50" t="s">
        <v>145</v>
      </c>
      <c r="AW156" s="51"/>
      <c r="AX156" s="52"/>
    </row>
    <row r="157" spans="2:50" ht="24" customHeight="1" x14ac:dyDescent="0.15">
      <c r="B157" s="527"/>
      <c r="C157" s="528"/>
      <c r="D157" s="532"/>
      <c r="E157" s="533"/>
      <c r="F157" s="533"/>
      <c r="G157" s="533"/>
      <c r="H157" s="533"/>
      <c r="I157" s="533"/>
      <c r="J157" s="533"/>
      <c r="K157" s="533"/>
      <c r="L157" s="533"/>
      <c r="M157" s="534"/>
      <c r="N157" s="30" t="s">
        <v>138</v>
      </c>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1">
        <v>0.7</v>
      </c>
      <c r="AM157" s="32"/>
      <c r="AN157" s="32"/>
      <c r="AO157" s="32"/>
      <c r="AP157" s="32"/>
      <c r="AQ157" s="32"/>
      <c r="AR157" s="33" t="s">
        <v>224</v>
      </c>
      <c r="AS157" s="34"/>
      <c r="AT157" s="34"/>
      <c r="AU157" s="35"/>
      <c r="AV157" s="36" t="s">
        <v>100</v>
      </c>
      <c r="AW157" s="37"/>
      <c r="AX157" s="38"/>
    </row>
    <row r="158" spans="2:50" ht="24" customHeight="1" x14ac:dyDescent="0.15">
      <c r="B158" s="527"/>
      <c r="C158" s="528"/>
      <c r="D158" s="532"/>
      <c r="E158" s="533"/>
      <c r="F158" s="533"/>
      <c r="G158" s="533"/>
      <c r="H158" s="533"/>
      <c r="I158" s="533"/>
      <c r="J158" s="533"/>
      <c r="K158" s="533"/>
      <c r="L158" s="533"/>
      <c r="M158" s="534"/>
      <c r="N158" s="30" t="s">
        <v>138</v>
      </c>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1">
        <v>0.6</v>
      </c>
      <c r="AM158" s="32"/>
      <c r="AN158" s="32"/>
      <c r="AO158" s="32"/>
      <c r="AP158" s="32"/>
      <c r="AQ158" s="32"/>
      <c r="AR158" s="33" t="s">
        <v>224</v>
      </c>
      <c r="AS158" s="34"/>
      <c r="AT158" s="34"/>
      <c r="AU158" s="35"/>
      <c r="AV158" s="36" t="s">
        <v>100</v>
      </c>
      <c r="AW158" s="37"/>
      <c r="AX158" s="38"/>
    </row>
    <row r="159" spans="2:50" ht="24" customHeight="1" x14ac:dyDescent="0.15">
      <c r="B159" s="56"/>
      <c r="C159" s="57"/>
      <c r="D159" s="535"/>
      <c r="E159" s="536"/>
      <c r="F159" s="536"/>
      <c r="G159" s="536"/>
      <c r="H159" s="536"/>
      <c r="I159" s="536"/>
      <c r="J159" s="536"/>
      <c r="K159" s="536"/>
      <c r="L159" s="536"/>
      <c r="M159" s="537"/>
      <c r="N159" s="30" t="s">
        <v>138</v>
      </c>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1">
        <v>0.2</v>
      </c>
      <c r="AM159" s="32"/>
      <c r="AN159" s="32"/>
      <c r="AO159" s="32"/>
      <c r="AP159" s="32"/>
      <c r="AQ159" s="32"/>
      <c r="AR159" s="33" t="s">
        <v>224</v>
      </c>
      <c r="AS159" s="34"/>
      <c r="AT159" s="34"/>
      <c r="AU159" s="35"/>
      <c r="AV159" s="36" t="s">
        <v>100</v>
      </c>
      <c r="AW159" s="37"/>
      <c r="AX159" s="38"/>
    </row>
    <row r="160" spans="2:50" ht="24" customHeight="1" x14ac:dyDescent="0.15">
      <c r="B160" s="29">
        <v>2</v>
      </c>
      <c r="C160" s="29"/>
      <c r="D160" s="44" t="s">
        <v>205</v>
      </c>
      <c r="E160" s="44"/>
      <c r="F160" s="44"/>
      <c r="G160" s="44"/>
      <c r="H160" s="44"/>
      <c r="I160" s="44"/>
      <c r="J160" s="44"/>
      <c r="K160" s="44"/>
      <c r="L160" s="44"/>
      <c r="M160" s="44"/>
      <c r="N160" s="44" t="s">
        <v>154</v>
      </c>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5">
        <v>2</v>
      </c>
      <c r="AM160" s="46"/>
      <c r="AN160" s="46"/>
      <c r="AO160" s="46"/>
      <c r="AP160" s="46"/>
      <c r="AQ160" s="46"/>
      <c r="AR160" s="33" t="s">
        <v>223</v>
      </c>
      <c r="AS160" s="34"/>
      <c r="AT160" s="34"/>
      <c r="AU160" s="35"/>
      <c r="AV160" s="50" t="s">
        <v>145</v>
      </c>
      <c r="AW160" s="51"/>
      <c r="AX160" s="52"/>
    </row>
    <row r="161" spans="2:50" ht="24" customHeight="1" x14ac:dyDescent="0.15">
      <c r="B161" s="29">
        <v>6</v>
      </c>
      <c r="C161" s="29"/>
      <c r="D161" s="30" t="s">
        <v>175</v>
      </c>
      <c r="E161" s="30"/>
      <c r="F161" s="30"/>
      <c r="G161" s="30"/>
      <c r="H161" s="30"/>
      <c r="I161" s="30"/>
      <c r="J161" s="30"/>
      <c r="K161" s="30"/>
      <c r="L161" s="30"/>
      <c r="M161" s="30"/>
      <c r="N161" s="30" t="s">
        <v>174</v>
      </c>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1">
        <v>0.1</v>
      </c>
      <c r="AM161" s="32"/>
      <c r="AN161" s="32"/>
      <c r="AO161" s="32"/>
      <c r="AP161" s="32"/>
      <c r="AQ161" s="32"/>
      <c r="AR161" s="33" t="s">
        <v>224</v>
      </c>
      <c r="AS161" s="34"/>
      <c r="AT161" s="34"/>
      <c r="AU161" s="35"/>
      <c r="AV161" s="36" t="s">
        <v>100</v>
      </c>
      <c r="AW161" s="37"/>
      <c r="AX161" s="38"/>
    </row>
    <row r="163" spans="2:50" x14ac:dyDescent="0.15">
      <c r="C163" t="s">
        <v>104</v>
      </c>
    </row>
    <row r="164" spans="2:50" ht="34.5" customHeight="1" x14ac:dyDescent="0.15">
      <c r="B164" s="29"/>
      <c r="C164" s="29"/>
      <c r="D164" s="42" t="s">
        <v>61</v>
      </c>
      <c r="E164" s="42"/>
      <c r="F164" s="42"/>
      <c r="G164" s="42"/>
      <c r="H164" s="42"/>
      <c r="I164" s="42"/>
      <c r="J164" s="42"/>
      <c r="K164" s="42"/>
      <c r="L164" s="42"/>
      <c r="M164" s="42"/>
      <c r="N164" s="42" t="s">
        <v>62</v>
      </c>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3" t="s">
        <v>63</v>
      </c>
      <c r="AM164" s="42"/>
      <c r="AN164" s="42"/>
      <c r="AO164" s="42"/>
      <c r="AP164" s="42"/>
      <c r="AQ164" s="42"/>
      <c r="AR164" s="42" t="s">
        <v>29</v>
      </c>
      <c r="AS164" s="42"/>
      <c r="AT164" s="42"/>
      <c r="AU164" s="42"/>
      <c r="AV164" s="42" t="s">
        <v>30</v>
      </c>
      <c r="AW164" s="42"/>
      <c r="AX164" s="42"/>
    </row>
    <row r="165" spans="2:50" ht="24" customHeight="1" x14ac:dyDescent="0.15">
      <c r="B165" s="29">
        <v>1</v>
      </c>
      <c r="C165" s="29"/>
      <c r="D165" s="44" t="s">
        <v>195</v>
      </c>
      <c r="E165" s="44"/>
      <c r="F165" s="44"/>
      <c r="G165" s="44"/>
      <c r="H165" s="44"/>
      <c r="I165" s="44"/>
      <c r="J165" s="44"/>
      <c r="K165" s="44"/>
      <c r="L165" s="44"/>
      <c r="M165" s="44"/>
      <c r="N165" s="44" t="s">
        <v>155</v>
      </c>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5">
        <v>5</v>
      </c>
      <c r="AM165" s="46"/>
      <c r="AN165" s="46"/>
      <c r="AO165" s="46"/>
      <c r="AP165" s="46"/>
      <c r="AQ165" s="46"/>
      <c r="AR165" s="47" t="s">
        <v>223</v>
      </c>
      <c r="AS165" s="48"/>
      <c r="AT165" s="48"/>
      <c r="AU165" s="49"/>
      <c r="AV165" s="50" t="s">
        <v>145</v>
      </c>
      <c r="AW165" s="51"/>
      <c r="AX165" s="52"/>
    </row>
    <row r="166" spans="2:50" ht="24" customHeight="1" x14ac:dyDescent="0.15">
      <c r="B166" s="29">
        <v>2</v>
      </c>
      <c r="C166" s="29"/>
      <c r="D166" s="30" t="s">
        <v>206</v>
      </c>
      <c r="E166" s="30"/>
      <c r="F166" s="30"/>
      <c r="G166" s="30"/>
      <c r="H166" s="30"/>
      <c r="I166" s="30"/>
      <c r="J166" s="30"/>
      <c r="K166" s="30"/>
      <c r="L166" s="30"/>
      <c r="M166" s="30"/>
      <c r="N166" s="30" t="s">
        <v>176</v>
      </c>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1">
        <v>0.3</v>
      </c>
      <c r="AM166" s="32"/>
      <c r="AN166" s="32"/>
      <c r="AO166" s="32"/>
      <c r="AP166" s="32"/>
      <c r="AQ166" s="32"/>
      <c r="AR166" s="33" t="s">
        <v>224</v>
      </c>
      <c r="AS166" s="34"/>
      <c r="AT166" s="34"/>
      <c r="AU166" s="35"/>
      <c r="AV166" s="36" t="s">
        <v>100</v>
      </c>
      <c r="AW166" s="37"/>
      <c r="AX166" s="38"/>
    </row>
    <row r="167" spans="2:50" ht="24" customHeight="1" x14ac:dyDescent="0.15">
      <c r="B167" s="29">
        <v>3</v>
      </c>
      <c r="C167" s="29"/>
      <c r="D167" s="30" t="s">
        <v>207</v>
      </c>
      <c r="E167" s="30"/>
      <c r="F167" s="30"/>
      <c r="G167" s="30"/>
      <c r="H167" s="30"/>
      <c r="I167" s="30"/>
      <c r="J167" s="30"/>
      <c r="K167" s="30"/>
      <c r="L167" s="30"/>
      <c r="M167" s="30"/>
      <c r="N167" s="30" t="s">
        <v>177</v>
      </c>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1">
        <v>0.1</v>
      </c>
      <c r="AM167" s="32"/>
      <c r="AN167" s="32"/>
      <c r="AO167" s="32"/>
      <c r="AP167" s="32"/>
      <c r="AQ167" s="32"/>
      <c r="AR167" s="33" t="s">
        <v>224</v>
      </c>
      <c r="AS167" s="34"/>
      <c r="AT167" s="34"/>
      <c r="AU167" s="35"/>
      <c r="AV167" s="36" t="s">
        <v>100</v>
      </c>
      <c r="AW167" s="37"/>
      <c r="AX167" s="38"/>
    </row>
    <row r="168" spans="2:50" ht="24" customHeight="1" x14ac:dyDescent="0.15">
      <c r="B168" s="29">
        <v>4</v>
      </c>
      <c r="C168" s="29"/>
      <c r="D168" s="30" t="s">
        <v>208</v>
      </c>
      <c r="E168" s="30"/>
      <c r="F168" s="30"/>
      <c r="G168" s="30"/>
      <c r="H168" s="30"/>
      <c r="I168" s="30"/>
      <c r="J168" s="30"/>
      <c r="K168" s="30"/>
      <c r="L168" s="30"/>
      <c r="M168" s="30"/>
      <c r="N168" s="30" t="s">
        <v>178</v>
      </c>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1">
        <v>0</v>
      </c>
      <c r="AM168" s="32"/>
      <c r="AN168" s="32"/>
      <c r="AO168" s="32"/>
      <c r="AP168" s="32"/>
      <c r="AQ168" s="32"/>
      <c r="AR168" s="33" t="s">
        <v>224</v>
      </c>
      <c r="AS168" s="34"/>
      <c r="AT168" s="34"/>
      <c r="AU168" s="35"/>
      <c r="AV168" s="36" t="s">
        <v>100</v>
      </c>
      <c r="AW168" s="37"/>
      <c r="AX168" s="38"/>
    </row>
    <row r="172" spans="2:50" x14ac:dyDescent="0.15">
      <c r="C172" t="s">
        <v>105</v>
      </c>
    </row>
    <row r="173" spans="2:50" ht="34.5" customHeight="1" x14ac:dyDescent="0.15">
      <c r="B173" s="29"/>
      <c r="C173" s="29"/>
      <c r="D173" s="42" t="s">
        <v>61</v>
      </c>
      <c r="E173" s="42"/>
      <c r="F173" s="42"/>
      <c r="G173" s="42"/>
      <c r="H173" s="42"/>
      <c r="I173" s="42"/>
      <c r="J173" s="42"/>
      <c r="K173" s="42"/>
      <c r="L173" s="42"/>
      <c r="M173" s="42"/>
      <c r="N173" s="42" t="s">
        <v>62</v>
      </c>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3" t="s">
        <v>63</v>
      </c>
      <c r="AM173" s="42"/>
      <c r="AN173" s="42"/>
      <c r="AO173" s="42"/>
      <c r="AP173" s="42"/>
      <c r="AQ173" s="42"/>
      <c r="AR173" s="42" t="s">
        <v>29</v>
      </c>
      <c r="AS173" s="42"/>
      <c r="AT173" s="42"/>
      <c r="AU173" s="42"/>
      <c r="AV173" s="42" t="s">
        <v>30</v>
      </c>
      <c r="AW173" s="42"/>
      <c r="AX173" s="42"/>
    </row>
    <row r="174" spans="2:50" ht="24" customHeight="1" x14ac:dyDescent="0.15">
      <c r="B174" s="54">
        <v>1</v>
      </c>
      <c r="C174" s="55"/>
      <c r="D174" s="541" t="s">
        <v>209</v>
      </c>
      <c r="E174" s="542"/>
      <c r="F174" s="542"/>
      <c r="G174" s="542"/>
      <c r="H174" s="542"/>
      <c r="I174" s="542"/>
      <c r="J174" s="542"/>
      <c r="K174" s="542"/>
      <c r="L174" s="542"/>
      <c r="M174" s="543"/>
      <c r="N174" s="44" t="s">
        <v>156</v>
      </c>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538">
        <v>18</v>
      </c>
      <c r="AM174" s="539"/>
      <c r="AN174" s="539"/>
      <c r="AO174" s="539"/>
      <c r="AP174" s="539"/>
      <c r="AQ174" s="540"/>
      <c r="AR174" s="44">
        <v>1</v>
      </c>
      <c r="AS174" s="44"/>
      <c r="AT174" s="44"/>
      <c r="AU174" s="44"/>
      <c r="AV174" s="53">
        <v>0.95399999999999996</v>
      </c>
      <c r="AW174" s="53"/>
      <c r="AX174" s="53"/>
    </row>
    <row r="175" spans="2:50" ht="24" customHeight="1" x14ac:dyDescent="0.15">
      <c r="B175" s="527"/>
      <c r="C175" s="528"/>
      <c r="D175" s="544"/>
      <c r="E175" s="545"/>
      <c r="F175" s="545"/>
      <c r="G175" s="545"/>
      <c r="H175" s="545"/>
      <c r="I175" s="545"/>
      <c r="J175" s="545"/>
      <c r="K175" s="545"/>
      <c r="L175" s="545"/>
      <c r="M175" s="546"/>
      <c r="N175" s="30" t="s">
        <v>229</v>
      </c>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9">
        <v>0.1</v>
      </c>
      <c r="AM175" s="40"/>
      <c r="AN175" s="40"/>
      <c r="AO175" s="40"/>
      <c r="AP175" s="40"/>
      <c r="AQ175" s="41"/>
      <c r="AR175" s="33" t="s">
        <v>224</v>
      </c>
      <c r="AS175" s="34"/>
      <c r="AT175" s="34"/>
      <c r="AU175" s="35"/>
      <c r="AV175" s="36" t="s">
        <v>100</v>
      </c>
      <c r="AW175" s="37"/>
      <c r="AX175" s="38"/>
    </row>
    <row r="176" spans="2:50" ht="24" customHeight="1" x14ac:dyDescent="0.15">
      <c r="B176" s="527"/>
      <c r="C176" s="528"/>
      <c r="D176" s="544"/>
      <c r="E176" s="545"/>
      <c r="F176" s="545"/>
      <c r="G176" s="545"/>
      <c r="H176" s="545"/>
      <c r="I176" s="545"/>
      <c r="J176" s="545"/>
      <c r="K176" s="545"/>
      <c r="L176" s="545"/>
      <c r="M176" s="546"/>
      <c r="N176" s="30" t="s">
        <v>229</v>
      </c>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9">
        <v>0.1</v>
      </c>
      <c r="AM176" s="40"/>
      <c r="AN176" s="40"/>
      <c r="AO176" s="40"/>
      <c r="AP176" s="40"/>
      <c r="AQ176" s="41"/>
      <c r="AR176" s="33" t="s">
        <v>224</v>
      </c>
      <c r="AS176" s="34"/>
      <c r="AT176" s="34"/>
      <c r="AU176" s="35"/>
      <c r="AV176" s="36" t="s">
        <v>100</v>
      </c>
      <c r="AW176" s="37"/>
      <c r="AX176" s="38"/>
    </row>
    <row r="177" spans="2:50" ht="24" customHeight="1" x14ac:dyDescent="0.15">
      <c r="B177" s="56"/>
      <c r="C177" s="57"/>
      <c r="D177" s="547"/>
      <c r="E177" s="548"/>
      <c r="F177" s="548"/>
      <c r="G177" s="548"/>
      <c r="H177" s="548"/>
      <c r="I177" s="548"/>
      <c r="J177" s="548"/>
      <c r="K177" s="548"/>
      <c r="L177" s="548"/>
      <c r="M177" s="549"/>
      <c r="N177" s="30" t="s">
        <v>229</v>
      </c>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9">
        <v>0</v>
      </c>
      <c r="AM177" s="40"/>
      <c r="AN177" s="40"/>
      <c r="AO177" s="40"/>
      <c r="AP177" s="40"/>
      <c r="AQ177" s="41"/>
      <c r="AR177" s="33" t="s">
        <v>224</v>
      </c>
      <c r="AS177" s="34"/>
      <c r="AT177" s="34"/>
      <c r="AU177" s="35"/>
      <c r="AV177" s="36" t="s">
        <v>100</v>
      </c>
      <c r="AW177" s="37"/>
      <c r="AX177" s="38"/>
    </row>
    <row r="178" spans="2:50" ht="24" customHeight="1" x14ac:dyDescent="0.15">
      <c r="B178" s="29">
        <v>2</v>
      </c>
      <c r="C178" s="29"/>
      <c r="D178" s="44" t="s">
        <v>210</v>
      </c>
      <c r="E178" s="44"/>
      <c r="F178" s="44"/>
      <c r="G178" s="44"/>
      <c r="H178" s="44"/>
      <c r="I178" s="44"/>
      <c r="J178" s="44"/>
      <c r="K178" s="44"/>
      <c r="L178" s="44"/>
      <c r="M178" s="44"/>
      <c r="N178" s="44" t="s">
        <v>157</v>
      </c>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538">
        <v>7</v>
      </c>
      <c r="AM178" s="539"/>
      <c r="AN178" s="539"/>
      <c r="AO178" s="539"/>
      <c r="AP178" s="539"/>
      <c r="AQ178" s="540"/>
      <c r="AR178" s="557" t="s">
        <v>125</v>
      </c>
      <c r="AS178" s="557"/>
      <c r="AT178" s="557"/>
      <c r="AU178" s="557"/>
      <c r="AV178" s="558" t="s">
        <v>146</v>
      </c>
      <c r="AW178" s="558"/>
      <c r="AX178" s="558"/>
    </row>
    <row r="179" spans="2:50" ht="24" customHeight="1" x14ac:dyDescent="0.15">
      <c r="B179" s="29">
        <v>3</v>
      </c>
      <c r="C179" s="29"/>
      <c r="D179" s="44" t="s">
        <v>211</v>
      </c>
      <c r="E179" s="44"/>
      <c r="F179" s="44"/>
      <c r="G179" s="44"/>
      <c r="H179" s="44"/>
      <c r="I179" s="44"/>
      <c r="J179" s="44"/>
      <c r="K179" s="44"/>
      <c r="L179" s="44"/>
      <c r="M179" s="44"/>
      <c r="N179" s="44" t="s">
        <v>157</v>
      </c>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538">
        <v>6</v>
      </c>
      <c r="AM179" s="539"/>
      <c r="AN179" s="539"/>
      <c r="AO179" s="539"/>
      <c r="AP179" s="539"/>
      <c r="AQ179" s="540"/>
      <c r="AR179" s="364">
        <v>1</v>
      </c>
      <c r="AS179" s="364"/>
      <c r="AT179" s="364"/>
      <c r="AU179" s="364"/>
      <c r="AV179" s="556">
        <v>0.98</v>
      </c>
      <c r="AW179" s="556"/>
      <c r="AX179" s="556"/>
    </row>
    <row r="180" spans="2:50" ht="24" customHeight="1" x14ac:dyDescent="0.15">
      <c r="B180" s="54">
        <v>4</v>
      </c>
      <c r="C180" s="55"/>
      <c r="D180" s="550" t="s">
        <v>212</v>
      </c>
      <c r="E180" s="551"/>
      <c r="F180" s="551"/>
      <c r="G180" s="551"/>
      <c r="H180" s="551"/>
      <c r="I180" s="551"/>
      <c r="J180" s="551"/>
      <c r="K180" s="551"/>
      <c r="L180" s="551"/>
      <c r="M180" s="552"/>
      <c r="N180" s="30" t="s">
        <v>179</v>
      </c>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9">
        <v>0.3</v>
      </c>
      <c r="AM180" s="40"/>
      <c r="AN180" s="40"/>
      <c r="AO180" s="40"/>
      <c r="AP180" s="40"/>
      <c r="AQ180" s="41"/>
      <c r="AR180" s="33" t="s">
        <v>224</v>
      </c>
      <c r="AS180" s="34"/>
      <c r="AT180" s="34"/>
      <c r="AU180" s="35"/>
      <c r="AV180" s="36" t="s">
        <v>100</v>
      </c>
      <c r="AW180" s="37"/>
      <c r="AX180" s="38"/>
    </row>
    <row r="181" spans="2:50" ht="24" customHeight="1" x14ac:dyDescent="0.15">
      <c r="B181" s="56"/>
      <c r="C181" s="57"/>
      <c r="D181" s="553"/>
      <c r="E181" s="554"/>
      <c r="F181" s="554"/>
      <c r="G181" s="554"/>
      <c r="H181" s="554"/>
      <c r="I181" s="554"/>
      <c r="J181" s="554"/>
      <c r="K181" s="554"/>
      <c r="L181" s="554"/>
      <c r="M181" s="555"/>
      <c r="N181" s="30" t="s">
        <v>184</v>
      </c>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9">
        <v>0.2</v>
      </c>
      <c r="AM181" s="40"/>
      <c r="AN181" s="40"/>
      <c r="AO181" s="40"/>
      <c r="AP181" s="40"/>
      <c r="AQ181" s="41"/>
      <c r="AR181" s="33" t="s">
        <v>224</v>
      </c>
      <c r="AS181" s="34"/>
      <c r="AT181" s="34"/>
      <c r="AU181" s="35"/>
      <c r="AV181" s="36" t="s">
        <v>100</v>
      </c>
      <c r="AW181" s="37"/>
      <c r="AX181" s="38"/>
    </row>
    <row r="182" spans="2:50" ht="24" customHeight="1" x14ac:dyDescent="0.15">
      <c r="B182" s="29">
        <v>5</v>
      </c>
      <c r="C182" s="29"/>
      <c r="D182" s="30" t="s">
        <v>213</v>
      </c>
      <c r="E182" s="30"/>
      <c r="F182" s="30"/>
      <c r="G182" s="30"/>
      <c r="H182" s="30"/>
      <c r="I182" s="30"/>
      <c r="J182" s="30"/>
      <c r="K182" s="30"/>
      <c r="L182" s="30"/>
      <c r="M182" s="30"/>
      <c r="N182" s="30" t="s">
        <v>180</v>
      </c>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9">
        <v>0.3</v>
      </c>
      <c r="AM182" s="40"/>
      <c r="AN182" s="40"/>
      <c r="AO182" s="40"/>
      <c r="AP182" s="40"/>
      <c r="AQ182" s="41"/>
      <c r="AR182" s="33" t="s">
        <v>224</v>
      </c>
      <c r="AS182" s="34"/>
      <c r="AT182" s="34"/>
      <c r="AU182" s="35"/>
      <c r="AV182" s="36" t="s">
        <v>100</v>
      </c>
      <c r="AW182" s="37"/>
      <c r="AX182" s="38"/>
    </row>
    <row r="183" spans="2:50" ht="24" customHeight="1" x14ac:dyDescent="0.15">
      <c r="B183" s="54">
        <v>6</v>
      </c>
      <c r="C183" s="55"/>
      <c r="D183" s="559" t="s">
        <v>181</v>
      </c>
      <c r="E183" s="560"/>
      <c r="F183" s="560"/>
      <c r="G183" s="560"/>
      <c r="H183" s="560"/>
      <c r="I183" s="560"/>
      <c r="J183" s="560"/>
      <c r="K183" s="560"/>
      <c r="L183" s="560"/>
      <c r="M183" s="561"/>
      <c r="N183" s="30" t="s">
        <v>229</v>
      </c>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9">
        <v>0.1</v>
      </c>
      <c r="AM183" s="40"/>
      <c r="AN183" s="40"/>
      <c r="AO183" s="40"/>
      <c r="AP183" s="40"/>
      <c r="AQ183" s="41"/>
      <c r="AR183" s="33" t="s">
        <v>224</v>
      </c>
      <c r="AS183" s="34"/>
      <c r="AT183" s="34"/>
      <c r="AU183" s="35"/>
      <c r="AV183" s="36" t="s">
        <v>100</v>
      </c>
      <c r="AW183" s="37"/>
      <c r="AX183" s="38"/>
    </row>
    <row r="184" spans="2:50" ht="24" customHeight="1" x14ac:dyDescent="0.15">
      <c r="B184" s="56"/>
      <c r="C184" s="57"/>
      <c r="D184" s="562"/>
      <c r="E184" s="563"/>
      <c r="F184" s="563"/>
      <c r="G184" s="563"/>
      <c r="H184" s="563"/>
      <c r="I184" s="563"/>
      <c r="J184" s="563"/>
      <c r="K184" s="563"/>
      <c r="L184" s="563"/>
      <c r="M184" s="564"/>
      <c r="N184" s="30" t="s">
        <v>229</v>
      </c>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9">
        <v>0.1</v>
      </c>
      <c r="AM184" s="40"/>
      <c r="AN184" s="40"/>
      <c r="AO184" s="40"/>
      <c r="AP184" s="40"/>
      <c r="AQ184" s="41"/>
      <c r="AR184" s="33" t="s">
        <v>224</v>
      </c>
      <c r="AS184" s="34"/>
      <c r="AT184" s="34"/>
      <c r="AU184" s="35"/>
      <c r="AV184" s="36" t="s">
        <v>100</v>
      </c>
      <c r="AW184" s="37"/>
      <c r="AX184" s="38"/>
    </row>
    <row r="185" spans="2:50" ht="24" customHeight="1" x14ac:dyDescent="0.15">
      <c r="B185" s="29">
        <v>7</v>
      </c>
      <c r="C185" s="29"/>
      <c r="D185" s="30" t="s">
        <v>215</v>
      </c>
      <c r="E185" s="30"/>
      <c r="F185" s="30"/>
      <c r="G185" s="30"/>
      <c r="H185" s="30"/>
      <c r="I185" s="30"/>
      <c r="J185" s="30"/>
      <c r="K185" s="30"/>
      <c r="L185" s="30"/>
      <c r="M185" s="30"/>
      <c r="N185" s="30" t="s">
        <v>216</v>
      </c>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9">
        <v>0</v>
      </c>
      <c r="AM185" s="40"/>
      <c r="AN185" s="40"/>
      <c r="AO185" s="40"/>
      <c r="AP185" s="40"/>
      <c r="AQ185" s="41"/>
      <c r="AR185" s="33" t="s">
        <v>224</v>
      </c>
      <c r="AS185" s="34"/>
      <c r="AT185" s="34"/>
      <c r="AU185" s="35"/>
      <c r="AV185" s="36" t="s">
        <v>100</v>
      </c>
      <c r="AW185" s="37"/>
      <c r="AX185" s="38"/>
    </row>
    <row r="186" spans="2:50" ht="24" customHeight="1" x14ac:dyDescent="0.15">
      <c r="B186" s="29">
        <v>8</v>
      </c>
      <c r="C186" s="29"/>
      <c r="D186" s="30" t="s">
        <v>217</v>
      </c>
      <c r="E186" s="30"/>
      <c r="F186" s="30"/>
      <c r="G186" s="30"/>
      <c r="H186" s="30"/>
      <c r="I186" s="30"/>
      <c r="J186" s="30"/>
      <c r="K186" s="30"/>
      <c r="L186" s="30"/>
      <c r="M186" s="30"/>
      <c r="N186" s="30" t="s">
        <v>218</v>
      </c>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9">
        <v>0</v>
      </c>
      <c r="AM186" s="40"/>
      <c r="AN186" s="40"/>
      <c r="AO186" s="40"/>
      <c r="AP186" s="40"/>
      <c r="AQ186" s="41"/>
      <c r="AR186" s="33" t="s">
        <v>224</v>
      </c>
      <c r="AS186" s="34"/>
      <c r="AT186" s="34"/>
      <c r="AU186" s="35"/>
      <c r="AV186" s="36" t="s">
        <v>100</v>
      </c>
      <c r="AW186" s="37"/>
      <c r="AX186" s="38"/>
    </row>
    <row r="188" spans="2:50" x14ac:dyDescent="0.15">
      <c r="C188" t="s">
        <v>106</v>
      </c>
    </row>
    <row r="189" spans="2:50" ht="34.5" customHeight="1" x14ac:dyDescent="0.15">
      <c r="B189" s="29"/>
      <c r="C189" s="29"/>
      <c r="D189" s="42" t="s">
        <v>61</v>
      </c>
      <c r="E189" s="42"/>
      <c r="F189" s="42"/>
      <c r="G189" s="42"/>
      <c r="H189" s="42"/>
      <c r="I189" s="42"/>
      <c r="J189" s="42"/>
      <c r="K189" s="42"/>
      <c r="L189" s="42"/>
      <c r="M189" s="42"/>
      <c r="N189" s="42" t="s">
        <v>62</v>
      </c>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3" t="s">
        <v>63</v>
      </c>
      <c r="AM189" s="42"/>
      <c r="AN189" s="42"/>
      <c r="AO189" s="42"/>
      <c r="AP189" s="42"/>
      <c r="AQ189" s="42"/>
      <c r="AR189" s="42" t="s">
        <v>29</v>
      </c>
      <c r="AS189" s="42"/>
      <c r="AT189" s="42"/>
      <c r="AU189" s="42"/>
      <c r="AV189" s="42" t="s">
        <v>30</v>
      </c>
      <c r="AW189" s="42"/>
      <c r="AX189" s="42"/>
    </row>
    <row r="190" spans="2:50" ht="24" customHeight="1" x14ac:dyDescent="0.15">
      <c r="B190" s="29">
        <v>1</v>
      </c>
      <c r="C190" s="29"/>
      <c r="D190" s="44" t="s">
        <v>199</v>
      </c>
      <c r="E190" s="44"/>
      <c r="F190" s="44"/>
      <c r="G190" s="44"/>
      <c r="H190" s="44"/>
      <c r="I190" s="44"/>
      <c r="J190" s="44"/>
      <c r="K190" s="44"/>
      <c r="L190" s="44"/>
      <c r="M190" s="44"/>
      <c r="N190" s="44" t="s">
        <v>158</v>
      </c>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565">
        <v>221</v>
      </c>
      <c r="AM190" s="566"/>
      <c r="AN190" s="566"/>
      <c r="AO190" s="566"/>
      <c r="AP190" s="566"/>
      <c r="AQ190" s="567"/>
      <c r="AR190" s="47" t="s">
        <v>223</v>
      </c>
      <c r="AS190" s="48"/>
      <c r="AT190" s="48"/>
      <c r="AU190" s="49"/>
      <c r="AV190" s="558" t="s">
        <v>146</v>
      </c>
      <c r="AW190" s="558"/>
      <c r="AX190" s="558"/>
    </row>
    <row r="191" spans="2:50" ht="24" customHeight="1" x14ac:dyDescent="0.15">
      <c r="B191" s="29">
        <v>2</v>
      </c>
      <c r="C191" s="29"/>
      <c r="D191" s="44" t="s">
        <v>198</v>
      </c>
      <c r="E191" s="44"/>
      <c r="F191" s="44"/>
      <c r="G191" s="44"/>
      <c r="H191" s="44"/>
      <c r="I191" s="44"/>
      <c r="J191" s="44"/>
      <c r="K191" s="44"/>
      <c r="L191" s="44"/>
      <c r="M191" s="44"/>
      <c r="N191" s="44" t="s">
        <v>159</v>
      </c>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538">
        <v>3</v>
      </c>
      <c r="AM191" s="539"/>
      <c r="AN191" s="539"/>
      <c r="AO191" s="539"/>
      <c r="AP191" s="539"/>
      <c r="AQ191" s="540"/>
      <c r="AR191" s="47" t="s">
        <v>223</v>
      </c>
      <c r="AS191" s="48"/>
      <c r="AT191" s="48"/>
      <c r="AU191" s="49"/>
      <c r="AV191" s="50" t="s">
        <v>145</v>
      </c>
      <c r="AW191" s="51"/>
      <c r="AX191" s="52"/>
    </row>
    <row r="192" spans="2:50" ht="24" customHeight="1" x14ac:dyDescent="0.15">
      <c r="B192" s="29">
        <v>3</v>
      </c>
      <c r="C192" s="29"/>
      <c r="D192" s="44" t="s">
        <v>214</v>
      </c>
      <c r="E192" s="44"/>
      <c r="F192" s="44"/>
      <c r="G192" s="44"/>
      <c r="H192" s="44"/>
      <c r="I192" s="44"/>
      <c r="J192" s="44"/>
      <c r="K192" s="44"/>
      <c r="L192" s="44"/>
      <c r="M192" s="44"/>
      <c r="N192" s="44" t="s">
        <v>160</v>
      </c>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538">
        <v>1</v>
      </c>
      <c r="AM192" s="539"/>
      <c r="AN192" s="539"/>
      <c r="AO192" s="539"/>
      <c r="AP192" s="539"/>
      <c r="AQ192" s="540"/>
      <c r="AR192" s="47" t="s">
        <v>223</v>
      </c>
      <c r="AS192" s="48"/>
      <c r="AT192" s="48"/>
      <c r="AU192" s="49"/>
      <c r="AV192" s="50" t="s">
        <v>100</v>
      </c>
      <c r="AW192" s="51"/>
      <c r="AX192" s="52"/>
    </row>
  </sheetData>
  <mergeCells count="741">
    <mergeCell ref="B192:C192"/>
    <mergeCell ref="D192:M192"/>
    <mergeCell ref="N192:AK192"/>
    <mergeCell ref="AL192:AQ192"/>
    <mergeCell ref="AR192:AU192"/>
    <mergeCell ref="AV192:AX192"/>
    <mergeCell ref="B191:C191"/>
    <mergeCell ref="D191:M191"/>
    <mergeCell ref="N191:AK191"/>
    <mergeCell ref="AL191:AQ191"/>
    <mergeCell ref="AR191:AU191"/>
    <mergeCell ref="AV191:AX191"/>
    <mergeCell ref="B190:C190"/>
    <mergeCell ref="D190:M190"/>
    <mergeCell ref="N190:AK190"/>
    <mergeCell ref="AL190:AQ190"/>
    <mergeCell ref="AR190:AU190"/>
    <mergeCell ref="AV190:AX190"/>
    <mergeCell ref="B189:C189"/>
    <mergeCell ref="D189:M189"/>
    <mergeCell ref="N189:AK189"/>
    <mergeCell ref="AL189:AQ189"/>
    <mergeCell ref="AR189:AU189"/>
    <mergeCell ref="AV189:AX189"/>
    <mergeCell ref="N184:AK184"/>
    <mergeCell ref="AL184:AQ184"/>
    <mergeCell ref="AR184:AU184"/>
    <mergeCell ref="AV184:AX184"/>
    <mergeCell ref="D183:M184"/>
    <mergeCell ref="B183:C184"/>
    <mergeCell ref="B186:C186"/>
    <mergeCell ref="D186:M186"/>
    <mergeCell ref="N186:AK186"/>
    <mergeCell ref="AL186:AQ186"/>
    <mergeCell ref="AR186:AU186"/>
    <mergeCell ref="AV186:AX186"/>
    <mergeCell ref="N185:AK185"/>
    <mergeCell ref="AL185:AQ185"/>
    <mergeCell ref="AR185:AU185"/>
    <mergeCell ref="AV185:AX185"/>
    <mergeCell ref="N183:AK183"/>
    <mergeCell ref="AL183:AQ183"/>
    <mergeCell ref="AR183:AU183"/>
    <mergeCell ref="AV183:AX183"/>
    <mergeCell ref="B185:C185"/>
    <mergeCell ref="D185:M185"/>
    <mergeCell ref="AR175:AU175"/>
    <mergeCell ref="AV175:AX175"/>
    <mergeCell ref="N181:AK181"/>
    <mergeCell ref="AL181:AQ181"/>
    <mergeCell ref="AR181:AU181"/>
    <mergeCell ref="AV181:AX181"/>
    <mergeCell ref="B179:C179"/>
    <mergeCell ref="D179:M179"/>
    <mergeCell ref="N179:AK179"/>
    <mergeCell ref="AL179:AQ179"/>
    <mergeCell ref="AR179:AU179"/>
    <mergeCell ref="AV179:AX179"/>
    <mergeCell ref="B178:C178"/>
    <mergeCell ref="D178:M178"/>
    <mergeCell ref="N178:AK178"/>
    <mergeCell ref="AL178:AQ178"/>
    <mergeCell ref="AR178:AU178"/>
    <mergeCell ref="AV178:AX178"/>
    <mergeCell ref="N174:AK174"/>
    <mergeCell ref="AL174:AQ174"/>
    <mergeCell ref="AR174:AU174"/>
    <mergeCell ref="AV174:AX174"/>
    <mergeCell ref="B182:C182"/>
    <mergeCell ref="D182:M182"/>
    <mergeCell ref="N182:AK182"/>
    <mergeCell ref="AL182:AQ182"/>
    <mergeCell ref="AR182:AU182"/>
    <mergeCell ref="AV182:AX182"/>
    <mergeCell ref="N180:AK180"/>
    <mergeCell ref="AL180:AQ180"/>
    <mergeCell ref="AR180:AU180"/>
    <mergeCell ref="AV180:AX180"/>
    <mergeCell ref="N177:AK177"/>
    <mergeCell ref="AL177:AQ177"/>
    <mergeCell ref="AR177:AU177"/>
    <mergeCell ref="AV177:AX177"/>
    <mergeCell ref="D174:M177"/>
    <mergeCell ref="D180:M181"/>
    <mergeCell ref="B174:C177"/>
    <mergeCell ref="B180:C181"/>
    <mergeCell ref="N175:AK175"/>
    <mergeCell ref="AL175:AQ175"/>
    <mergeCell ref="B173:C173"/>
    <mergeCell ref="D173:M173"/>
    <mergeCell ref="N173:AK173"/>
    <mergeCell ref="AL173:AQ173"/>
    <mergeCell ref="AR173:AU173"/>
    <mergeCell ref="AV173:AX173"/>
    <mergeCell ref="B168:C168"/>
    <mergeCell ref="D168:M168"/>
    <mergeCell ref="N168:AK168"/>
    <mergeCell ref="AL168:AQ168"/>
    <mergeCell ref="AR168:AU168"/>
    <mergeCell ref="AV168:AX168"/>
    <mergeCell ref="B167:C167"/>
    <mergeCell ref="D167:M167"/>
    <mergeCell ref="N167:AK167"/>
    <mergeCell ref="AL167:AQ167"/>
    <mergeCell ref="AR167:AU167"/>
    <mergeCell ref="AV167:AX167"/>
    <mergeCell ref="B166:C166"/>
    <mergeCell ref="D166:M166"/>
    <mergeCell ref="N166:AK166"/>
    <mergeCell ref="AL166:AQ166"/>
    <mergeCell ref="AR166:AU166"/>
    <mergeCell ref="AV166:AX166"/>
    <mergeCell ref="B165:C165"/>
    <mergeCell ref="D165:M165"/>
    <mergeCell ref="N165:AK165"/>
    <mergeCell ref="AL165:AQ165"/>
    <mergeCell ref="AR165:AU165"/>
    <mergeCell ref="AV165:AX165"/>
    <mergeCell ref="B164:C164"/>
    <mergeCell ref="D164:M164"/>
    <mergeCell ref="N164:AK164"/>
    <mergeCell ref="AL164:AQ164"/>
    <mergeCell ref="AR164:AU164"/>
    <mergeCell ref="AV164:AX164"/>
    <mergeCell ref="B161:C161"/>
    <mergeCell ref="D161:M161"/>
    <mergeCell ref="N161:AK161"/>
    <mergeCell ref="AL161:AQ161"/>
    <mergeCell ref="AR161:AU161"/>
    <mergeCell ref="AV161:AX161"/>
    <mergeCell ref="N159:AK159"/>
    <mergeCell ref="AL159:AQ159"/>
    <mergeCell ref="AR159:AU159"/>
    <mergeCell ref="AV159:AX159"/>
    <mergeCell ref="B160:C160"/>
    <mergeCell ref="D160:M160"/>
    <mergeCell ref="N160:AK160"/>
    <mergeCell ref="AL160:AQ160"/>
    <mergeCell ref="AR160:AU160"/>
    <mergeCell ref="AV160:AX160"/>
    <mergeCell ref="N158:AK158"/>
    <mergeCell ref="AL158:AQ158"/>
    <mergeCell ref="AR158:AU158"/>
    <mergeCell ref="AV158:AX158"/>
    <mergeCell ref="B156:C159"/>
    <mergeCell ref="D156:M159"/>
    <mergeCell ref="N157:AK157"/>
    <mergeCell ref="AL157:AQ157"/>
    <mergeCell ref="AR157:AU157"/>
    <mergeCell ref="AV157:AX157"/>
    <mergeCell ref="N156:AK156"/>
    <mergeCell ref="AL156:AQ156"/>
    <mergeCell ref="AR156:AU156"/>
    <mergeCell ref="AV156:AX156"/>
    <mergeCell ref="B155:C155"/>
    <mergeCell ref="D155:M155"/>
    <mergeCell ref="N155:AK155"/>
    <mergeCell ref="AL155:AQ155"/>
    <mergeCell ref="AR155:AU155"/>
    <mergeCell ref="AV155:AX155"/>
    <mergeCell ref="B152:C152"/>
    <mergeCell ref="D152:M152"/>
    <mergeCell ref="N152:AK152"/>
    <mergeCell ref="AL152:AQ152"/>
    <mergeCell ref="AR152:AU152"/>
    <mergeCell ref="AV152:AX152"/>
    <mergeCell ref="B151:C151"/>
    <mergeCell ref="D151:M151"/>
    <mergeCell ref="N151:AK151"/>
    <mergeCell ref="AL151:AQ151"/>
    <mergeCell ref="AR151:AU151"/>
    <mergeCell ref="AV151:AX151"/>
    <mergeCell ref="B150:C150"/>
    <mergeCell ref="D150:M150"/>
    <mergeCell ref="N150:AK150"/>
    <mergeCell ref="AL150:AQ150"/>
    <mergeCell ref="AR150:AU150"/>
    <mergeCell ref="AV150:AX150"/>
    <mergeCell ref="N146:AK146"/>
    <mergeCell ref="AL146:AQ146"/>
    <mergeCell ref="AR146:AU146"/>
    <mergeCell ref="AV146:AX146"/>
    <mergeCell ref="B149:C149"/>
    <mergeCell ref="D149:M149"/>
    <mergeCell ref="N149:AK149"/>
    <mergeCell ref="AL149:AQ149"/>
    <mergeCell ref="AR149:AU149"/>
    <mergeCell ref="AV149:AX149"/>
    <mergeCell ref="B148:C148"/>
    <mergeCell ref="D148:M148"/>
    <mergeCell ref="N148:AK148"/>
    <mergeCell ref="AL148:AQ148"/>
    <mergeCell ref="AR148:AU148"/>
    <mergeCell ref="AV148:AX148"/>
    <mergeCell ref="B130:C130"/>
    <mergeCell ref="D130:M130"/>
    <mergeCell ref="N130:AK130"/>
    <mergeCell ref="AL130:AQ130"/>
    <mergeCell ref="AR130:AU130"/>
    <mergeCell ref="AV130:AX130"/>
    <mergeCell ref="B129:C129"/>
    <mergeCell ref="D129:M129"/>
    <mergeCell ref="B145:C145"/>
    <mergeCell ref="D145:M145"/>
    <mergeCell ref="N145:AK145"/>
    <mergeCell ref="AL145:AQ145"/>
    <mergeCell ref="AR145:AU145"/>
    <mergeCell ref="AV145:AX145"/>
    <mergeCell ref="B144:C144"/>
    <mergeCell ref="D144:M144"/>
    <mergeCell ref="N144:AK144"/>
    <mergeCell ref="AL144:AQ144"/>
    <mergeCell ref="AR144:AU144"/>
    <mergeCell ref="AV144:AX144"/>
    <mergeCell ref="N129:AK129"/>
    <mergeCell ref="AL129:AQ129"/>
    <mergeCell ref="AR129:AU129"/>
    <mergeCell ref="AV129:AX129"/>
    <mergeCell ref="B66:F66"/>
    <mergeCell ref="G66:AY66"/>
    <mergeCell ref="H57:U57"/>
    <mergeCell ref="V57:AG57"/>
    <mergeCell ref="B69:AY69"/>
    <mergeCell ref="B68:AY68"/>
    <mergeCell ref="B65:AY65"/>
    <mergeCell ref="B67:AY67"/>
    <mergeCell ref="D60:AY60"/>
    <mergeCell ref="D61:AY61"/>
    <mergeCell ref="D62:AY62"/>
    <mergeCell ref="B63:AY63"/>
    <mergeCell ref="B64:F64"/>
    <mergeCell ref="G64:AY64"/>
    <mergeCell ref="H123:L123"/>
    <mergeCell ref="M123:Y123"/>
    <mergeCell ref="Z123:AC123"/>
    <mergeCell ref="AD123:AH123"/>
    <mergeCell ref="AI123:AU123"/>
    <mergeCell ref="AV123:AY123"/>
    <mergeCell ref="H122:L122"/>
    <mergeCell ref="M122:Y122"/>
    <mergeCell ref="Z122:AC122"/>
    <mergeCell ref="AD122:AH122"/>
    <mergeCell ref="AI122:AU122"/>
    <mergeCell ref="AV122:AY122"/>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3:AC113"/>
    <mergeCell ref="AD113:AY113"/>
    <mergeCell ref="H114:L114"/>
    <mergeCell ref="M114:Y114"/>
    <mergeCell ref="Z114:AC114"/>
    <mergeCell ref="AD114:AH114"/>
    <mergeCell ref="AI114:AU114"/>
    <mergeCell ref="AV114:AY114"/>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2:AC102"/>
    <mergeCell ref="AD102:AY102"/>
    <mergeCell ref="H103:L103"/>
    <mergeCell ref="M103:Y103"/>
    <mergeCell ref="Z103:AC103"/>
    <mergeCell ref="AD103:AH103"/>
    <mergeCell ref="AI103:AU103"/>
    <mergeCell ref="AV103:AY103"/>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98:L98"/>
    <mergeCell ref="M98:Y98"/>
    <mergeCell ref="Z98:AC98"/>
    <mergeCell ref="AD98:AH98"/>
    <mergeCell ref="AI98:AU98"/>
    <mergeCell ref="AV98:AY98"/>
    <mergeCell ref="H97:L97"/>
    <mergeCell ref="M97:Y97"/>
    <mergeCell ref="Z97:AC97"/>
    <mergeCell ref="AD97:AH97"/>
    <mergeCell ref="AI97:AU97"/>
    <mergeCell ref="AV97:AY97"/>
    <mergeCell ref="H93:L93"/>
    <mergeCell ref="M93:Y93"/>
    <mergeCell ref="Z93:AC93"/>
    <mergeCell ref="AD93:AH93"/>
    <mergeCell ref="AI93:AU93"/>
    <mergeCell ref="AV93:AY93"/>
    <mergeCell ref="H96:L96"/>
    <mergeCell ref="M96:Y96"/>
    <mergeCell ref="Z96:AC96"/>
    <mergeCell ref="AD96:AH96"/>
    <mergeCell ref="AI96:AU96"/>
    <mergeCell ref="AV96:AY96"/>
    <mergeCell ref="H95:L95"/>
    <mergeCell ref="M95:Y95"/>
    <mergeCell ref="Z95:AC95"/>
    <mergeCell ref="AD95:AH95"/>
    <mergeCell ref="AI95:AU95"/>
    <mergeCell ref="AV95:AY95"/>
    <mergeCell ref="M70:AA70"/>
    <mergeCell ref="AL70:AY70"/>
    <mergeCell ref="H86:L86"/>
    <mergeCell ref="M86:Y86"/>
    <mergeCell ref="Z86:AC86"/>
    <mergeCell ref="AD86:AH86"/>
    <mergeCell ref="AI86:AU86"/>
    <mergeCell ref="AV86:AY86"/>
    <mergeCell ref="H85:L85"/>
    <mergeCell ref="M85:Y85"/>
    <mergeCell ref="Z85:AC85"/>
    <mergeCell ref="AD85:AH85"/>
    <mergeCell ref="AI85:AU85"/>
    <mergeCell ref="AV85:AY85"/>
    <mergeCell ref="AI82:AU82"/>
    <mergeCell ref="AV82:AY82"/>
    <mergeCell ref="H80:AC80"/>
    <mergeCell ref="AD80:AY80"/>
    <mergeCell ref="H81:L81"/>
    <mergeCell ref="M81:Y81"/>
    <mergeCell ref="H83:L83"/>
    <mergeCell ref="M83:Y83"/>
    <mergeCell ref="Z83:AC83"/>
    <mergeCell ref="AD83:AH83"/>
    <mergeCell ref="D56:G56"/>
    <mergeCell ref="H56:AG56"/>
    <mergeCell ref="D58:G58"/>
    <mergeCell ref="H58:AG58"/>
    <mergeCell ref="B59:C59"/>
    <mergeCell ref="D59:AY59"/>
    <mergeCell ref="D57:G57"/>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B37:C40"/>
    <mergeCell ref="D37:AY37"/>
    <mergeCell ref="D38:AY38"/>
    <mergeCell ref="D39:AY39"/>
    <mergeCell ref="D40:AY40"/>
    <mergeCell ref="AH44:AY44"/>
    <mergeCell ref="D28:L28"/>
    <mergeCell ref="D30:L30"/>
    <mergeCell ref="M30:R30"/>
    <mergeCell ref="S30:X30"/>
    <mergeCell ref="D26:L26"/>
    <mergeCell ref="M26:R26"/>
    <mergeCell ref="S26:X26"/>
    <mergeCell ref="Y26:AY26"/>
    <mergeCell ref="D27:L27"/>
    <mergeCell ref="M27:R27"/>
    <mergeCell ref="S27:X27"/>
    <mergeCell ref="Y27:AY34"/>
    <mergeCell ref="M28:R28"/>
    <mergeCell ref="S28:X28"/>
    <mergeCell ref="M34:R34"/>
    <mergeCell ref="S34:X34"/>
    <mergeCell ref="D31:L31"/>
    <mergeCell ref="M31:R31"/>
    <mergeCell ref="S31:X31"/>
    <mergeCell ref="D32:L32"/>
    <mergeCell ref="M32:R32"/>
    <mergeCell ref="S32:X32"/>
    <mergeCell ref="M29:R29"/>
    <mergeCell ref="S29:X29"/>
    <mergeCell ref="J16:P16"/>
    <mergeCell ref="B26:C34"/>
    <mergeCell ref="D33:L33"/>
    <mergeCell ref="M33:R33"/>
    <mergeCell ref="S33:X33"/>
    <mergeCell ref="D29:L29"/>
    <mergeCell ref="AC21:AE21"/>
    <mergeCell ref="AF21:AJ21"/>
    <mergeCell ref="AK21:AO21"/>
    <mergeCell ref="D34:L34"/>
    <mergeCell ref="AF22:AJ22"/>
    <mergeCell ref="AK22:AO22"/>
    <mergeCell ref="B19:G21"/>
    <mergeCell ref="H20:Y21"/>
    <mergeCell ref="Z20:AB20"/>
    <mergeCell ref="AC20:AE20"/>
    <mergeCell ref="AF20:AJ20"/>
    <mergeCell ref="Z21:AB21"/>
    <mergeCell ref="H19:Y19"/>
    <mergeCell ref="Z19:AB19"/>
    <mergeCell ref="AC19:AE19"/>
    <mergeCell ref="AF19:AJ19"/>
    <mergeCell ref="AK20:AO20"/>
    <mergeCell ref="AK19:AO19"/>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P22:AT22"/>
    <mergeCell ref="AU22:AY22"/>
    <mergeCell ref="AL14:AR14"/>
    <mergeCell ref="AU23:AY23"/>
    <mergeCell ref="AF24:AJ24"/>
    <mergeCell ref="AK24:AO24"/>
    <mergeCell ref="AP24:AT24"/>
    <mergeCell ref="AU24:AY24"/>
    <mergeCell ref="AL16:AR16"/>
    <mergeCell ref="AS16:AY16"/>
    <mergeCell ref="AP21:AT21"/>
    <mergeCell ref="AU21:AY21"/>
    <mergeCell ref="AP19:AT19"/>
    <mergeCell ref="AU19:AY19"/>
    <mergeCell ref="AP20:AT20"/>
    <mergeCell ref="AU20:AY20"/>
    <mergeCell ref="H18:P18"/>
    <mergeCell ref="Q18:W18"/>
    <mergeCell ref="X18:AD18"/>
    <mergeCell ref="AE18:AK18"/>
    <mergeCell ref="AL18:AR18"/>
    <mergeCell ref="AS18:AY18"/>
    <mergeCell ref="AS12:AY12"/>
    <mergeCell ref="H13:I16"/>
    <mergeCell ref="J13:P13"/>
    <mergeCell ref="Q13:W13"/>
    <mergeCell ref="X13:AD13"/>
    <mergeCell ref="AE13:AK13"/>
    <mergeCell ref="AL13:AR13"/>
    <mergeCell ref="AS13:AY13"/>
    <mergeCell ref="J14:P14"/>
    <mergeCell ref="Q14:W14"/>
    <mergeCell ref="AS14:AY14"/>
    <mergeCell ref="J15:P15"/>
    <mergeCell ref="Q15:W15"/>
    <mergeCell ref="X15:AD15"/>
    <mergeCell ref="AE15:AK15"/>
    <mergeCell ref="AL15:AR15"/>
    <mergeCell ref="X14:AD14"/>
    <mergeCell ref="AE14:AK14"/>
    <mergeCell ref="Z7:AE8"/>
    <mergeCell ref="AF7:AY8"/>
    <mergeCell ref="B9:G9"/>
    <mergeCell ref="H9:AY9"/>
    <mergeCell ref="H17:P17"/>
    <mergeCell ref="Q17:W17"/>
    <mergeCell ref="X17:AD17"/>
    <mergeCell ref="AE17:AK17"/>
    <mergeCell ref="AL17:AR17"/>
    <mergeCell ref="AS17:AY17"/>
    <mergeCell ref="AS15:AY15"/>
    <mergeCell ref="Q16:W16"/>
    <mergeCell ref="X16:AD16"/>
    <mergeCell ref="AE16:AK16"/>
    <mergeCell ref="B10:G10"/>
    <mergeCell ref="H10:AY10"/>
    <mergeCell ref="B11:G11"/>
    <mergeCell ref="H11:AY11"/>
    <mergeCell ref="B12:G18"/>
    <mergeCell ref="H12:P12"/>
    <mergeCell ref="Q12:W12"/>
    <mergeCell ref="X12:AD12"/>
    <mergeCell ref="AE12:AK12"/>
    <mergeCell ref="AL12:AR12"/>
    <mergeCell ref="H92:L92"/>
    <mergeCell ref="M92:Y92"/>
    <mergeCell ref="Z92:AC92"/>
    <mergeCell ref="AD92:AH92"/>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H84:L84"/>
    <mergeCell ref="M84:Y84"/>
    <mergeCell ref="Z84:AC84"/>
    <mergeCell ref="AD84:AH84"/>
    <mergeCell ref="AI84:AU84"/>
    <mergeCell ref="AV84:AY84"/>
    <mergeCell ref="H88:L88"/>
    <mergeCell ref="M88:Y88"/>
    <mergeCell ref="H91:AC91"/>
    <mergeCell ref="AD91:AY91"/>
    <mergeCell ref="AI83:AU83"/>
    <mergeCell ref="AV83:AY83"/>
    <mergeCell ref="H87:L87"/>
    <mergeCell ref="M87:Y87"/>
    <mergeCell ref="B73:G77"/>
    <mergeCell ref="B80:G123"/>
    <mergeCell ref="Z81:AC81"/>
    <mergeCell ref="AD81:AH81"/>
    <mergeCell ref="AI81:AU81"/>
    <mergeCell ref="AV81:AY81"/>
    <mergeCell ref="AI92:AU92"/>
    <mergeCell ref="AV92:AY92"/>
    <mergeCell ref="Z87:AC87"/>
    <mergeCell ref="AD87:AH87"/>
    <mergeCell ref="AI87:AU87"/>
    <mergeCell ref="AV87:AY87"/>
    <mergeCell ref="H90:L90"/>
    <mergeCell ref="M90:Y90"/>
    <mergeCell ref="Z90:AC90"/>
    <mergeCell ref="AD90:AH90"/>
    <mergeCell ref="H82:L82"/>
    <mergeCell ref="M82:Y82"/>
    <mergeCell ref="Z82:AC82"/>
    <mergeCell ref="AD82:AH82"/>
    <mergeCell ref="B133:C133"/>
    <mergeCell ref="D133:M133"/>
    <mergeCell ref="N133:AK133"/>
    <mergeCell ref="AL133:AQ133"/>
    <mergeCell ref="AR133:AU133"/>
    <mergeCell ref="AV133:AX133"/>
    <mergeCell ref="Z88:AC88"/>
    <mergeCell ref="AD88:AH88"/>
    <mergeCell ref="AI88:AU88"/>
    <mergeCell ref="AV88:AY88"/>
    <mergeCell ref="AI90:AU90"/>
    <mergeCell ref="AV90:AY90"/>
    <mergeCell ref="H89:L89"/>
    <mergeCell ref="M89:Y89"/>
    <mergeCell ref="Z89:AC89"/>
    <mergeCell ref="AD89:AH89"/>
    <mergeCell ref="AI89:AU89"/>
    <mergeCell ref="AV89:AY89"/>
    <mergeCell ref="H94:L94"/>
    <mergeCell ref="M94:Y94"/>
    <mergeCell ref="Z94:AC94"/>
    <mergeCell ref="AD94:AH94"/>
    <mergeCell ref="AI94:AU94"/>
    <mergeCell ref="AV94:AY94"/>
    <mergeCell ref="D135:M135"/>
    <mergeCell ref="N135:AK135"/>
    <mergeCell ref="AL135:AQ135"/>
    <mergeCell ref="AR135:AU135"/>
    <mergeCell ref="AV135:AX135"/>
    <mergeCell ref="B137:C137"/>
    <mergeCell ref="D137:M137"/>
    <mergeCell ref="N137:AK137"/>
    <mergeCell ref="AL137:AQ137"/>
    <mergeCell ref="AR137:AU137"/>
    <mergeCell ref="AV137:AX137"/>
    <mergeCell ref="B134:C135"/>
    <mergeCell ref="D134:M134"/>
    <mergeCell ref="N134:AK134"/>
    <mergeCell ref="AL134:AQ134"/>
    <mergeCell ref="AR134:AU134"/>
    <mergeCell ref="AV134:AX134"/>
    <mergeCell ref="B136:C136"/>
    <mergeCell ref="D136:M136"/>
    <mergeCell ref="N136:AK136"/>
    <mergeCell ref="AL136:AQ136"/>
    <mergeCell ref="AR136:AU136"/>
    <mergeCell ref="AV136:AX136"/>
    <mergeCell ref="B138:C138"/>
    <mergeCell ref="D138:M138"/>
    <mergeCell ref="N138:AK138"/>
    <mergeCell ref="AL138:AQ138"/>
    <mergeCell ref="AR138:AU138"/>
    <mergeCell ref="AV138:AX138"/>
    <mergeCell ref="B139:C139"/>
    <mergeCell ref="D139:M139"/>
    <mergeCell ref="N139:AK139"/>
    <mergeCell ref="AL139:AQ139"/>
    <mergeCell ref="AR139:AU139"/>
    <mergeCell ref="AV139:AX139"/>
    <mergeCell ref="B140:C140"/>
    <mergeCell ref="D140:M140"/>
    <mergeCell ref="N140:AK140"/>
    <mergeCell ref="AL140:AQ140"/>
    <mergeCell ref="AR140:AU140"/>
    <mergeCell ref="AV140:AX140"/>
    <mergeCell ref="N176:AK176"/>
    <mergeCell ref="AL176:AQ176"/>
    <mergeCell ref="AR176:AU176"/>
    <mergeCell ref="AV176:AX176"/>
    <mergeCell ref="B143:C143"/>
    <mergeCell ref="D143:M143"/>
    <mergeCell ref="N143:AK143"/>
    <mergeCell ref="AL143:AQ143"/>
    <mergeCell ref="AR143:AU143"/>
    <mergeCell ref="AV143:AX143"/>
    <mergeCell ref="B147:C147"/>
    <mergeCell ref="D147:M147"/>
    <mergeCell ref="N147:AK147"/>
    <mergeCell ref="AL147:AQ147"/>
    <mergeCell ref="AR147:AU147"/>
    <mergeCell ref="AV147:AX147"/>
    <mergeCell ref="B146:C146"/>
    <mergeCell ref="D146:M146"/>
  </mergeCells>
  <phoneticPr fontId="3"/>
  <pageMargins left="0.62992125984251968" right="0.39370078740157483" top="0.59055118110236227" bottom="0.39370078740157483" header="0.51181102362204722" footer="0.51181102362204722"/>
  <pageSetup paperSize="9" scale="71" fitToHeight="4" orientation="portrait" r:id="rId1"/>
  <headerFooter differentFirst="1" alignWithMargins="0"/>
  <rowBreaks count="5" manualBreakCount="5">
    <brk id="35" max="50" man="1"/>
    <brk id="71" max="50" man="1"/>
    <brk id="78" max="50" man="1"/>
    <brk id="125" max="50" man="1"/>
    <brk id="16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2012-08-22T06:39:48Z</dcterms:modified>
</cp:coreProperties>
</file>