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70" windowWidth="20100" windowHeight="12015"/>
  </bookViews>
  <sheets>
    <sheet name="ブランク" sheetId="3" r:id="rId1"/>
  </sheets>
  <definedNames>
    <definedName name="_xlnm.Print_Area" localSheetId="0">ブランク!$A$1:$AZ$167</definedName>
  </definedNames>
  <calcPr calcId="125725"/>
</workbook>
</file>

<file path=xl/calcChain.xml><?xml version="1.0" encoding="utf-8"?>
<calcChain xmlns="http://schemas.openxmlformats.org/spreadsheetml/2006/main">
  <c r="S34" i="3"/>
  <c r="AV121" l="1"/>
  <c r="Z121"/>
  <c r="AV110"/>
  <c r="Z110"/>
  <c r="AV99"/>
  <c r="Z99"/>
  <c r="AV88"/>
  <c r="Z88"/>
  <c r="AE18"/>
</calcChain>
</file>

<file path=xl/sharedStrings.xml><?xml version="1.0" encoding="utf-8"?>
<sst xmlns="http://schemas.openxmlformats.org/spreadsheetml/2006/main" count="260" uniqueCount="198">
  <si>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</si>
  <si>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</si>
  <si>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</si>
  <si>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</si>
  <si>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</si>
  <si>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</si>
  <si>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</si>
  <si>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</si>
  <si>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</si>
  <si>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</si>
  <si>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</si>
  <si>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</si>
  <si>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</si>
  <si>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</si>
  <si>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</si>
  <si>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</si>
  <si>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</si>
  <si>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</si>
  <si>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</si>
  <si>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</si>
  <si>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</si>
  <si>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</si>
  <si>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</si>
  <si>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</si>
  <si>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</si>
  <si>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</si>
  <si>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</si>
  <si>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</si>
  <si>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</si>
  <si>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</si>
  <si>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</si>
  <si>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</si>
  <si>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</si>
  <si>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</si>
  <si>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</si>
  <si>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</si>
  <si>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</si>
  <si>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</si>
  <si>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</si>
  <si>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</si>
  <si>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</si>
  <si>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</si>
  <si>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</si>
  <si>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</si>
  <si>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</si>
  <si>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</si>
  <si>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</si>
  <si>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</si>
  <si>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</si>
  <si>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</si>
  <si>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</si>
  <si>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</si>
  <si>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</si>
  <si>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</si>
  <si>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</si>
  <si>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</si>
  <si>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</si>
  <si>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</si>
  <si>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</si>
  <si>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</si>
  <si>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</si>
  <si>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</si>
  <si>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</si>
  <si>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</si>
  <si>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</si>
  <si>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</si>
  <si>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</si>
  <si>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</si>
  <si>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</si>
  <si>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</si>
  <si>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</si>
  <si>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</si>
  <si>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</si>
  <si>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</si>
  <si>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</si>
  <si>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</si>
  <si>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</si>
  <si>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</si>
  <si>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</si>
  <si>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</si>
  <si>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</si>
  <si>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</si>
  <si>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</si>
  <si>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</si>
  <si>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</si>
  <si>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</si>
  <si>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</si>
  <si>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</si>
  <si>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</si>
  <si>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</si>
  <si>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</si>
  <si>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</si>
  <si>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</si>
  <si>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</si>
  <si>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</si>
  <si>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</si>
  <si>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</si>
  <si>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</si>
  <si>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</si>
  <si>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</si>
  <si>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</si>
  <si>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</si>
  <si>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</si>
  <si>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</si>
  <si>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0154</t>
    <phoneticPr fontId="3"/>
  </si>
  <si>
    <t>統計調査等業務の最適化事業</t>
    <rPh sb="0" eb="2">
      <t>トウケイ</t>
    </rPh>
    <rPh sb="2" eb="4">
      <t>チョウサ</t>
    </rPh>
    <rPh sb="4" eb="7">
      <t>トウギョウム</t>
    </rPh>
    <rPh sb="8" eb="11">
      <t>サイテキカ</t>
    </rPh>
    <rPh sb="11" eb="13">
      <t>ジギョウ</t>
    </rPh>
    <phoneticPr fontId="3"/>
  </si>
  <si>
    <t>平成18年度以降継続</t>
    <rPh sb="0" eb="2">
      <t>ヘイセイ</t>
    </rPh>
    <rPh sb="4" eb="6">
      <t>ネンド</t>
    </rPh>
    <rPh sb="6" eb="8">
      <t>イコウ</t>
    </rPh>
    <rPh sb="8" eb="10">
      <t>ケイゾク</t>
    </rPh>
    <phoneticPr fontId="3"/>
  </si>
  <si>
    <t>統計局</t>
    <rPh sb="0" eb="3">
      <t>トウケイキョク</t>
    </rPh>
    <phoneticPr fontId="3"/>
  </si>
  <si>
    <t>統計情報システム課</t>
    <rPh sb="0" eb="2">
      <t>トウケイ</t>
    </rPh>
    <rPh sb="2" eb="4">
      <t>ジョウホウ</t>
    </rPh>
    <rPh sb="8" eb="9">
      <t>カ</t>
    </rPh>
    <phoneticPr fontId="3"/>
  </si>
  <si>
    <t>一般会計</t>
    <rPh sb="0" eb="2">
      <t>イッパン</t>
    </rPh>
    <rPh sb="2" eb="4">
      <t>カイケイ</t>
    </rPh>
    <phoneticPr fontId="3"/>
  </si>
  <si>
    <t>Ⅶ-３　公的統計の体系的な整備・提供</t>
    <rPh sb="4" eb="6">
      <t>コウテキ</t>
    </rPh>
    <rPh sb="6" eb="8">
      <t>トウケイ</t>
    </rPh>
    <rPh sb="9" eb="12">
      <t>タイケイテキ</t>
    </rPh>
    <rPh sb="13" eb="15">
      <t>セイビ</t>
    </rPh>
    <rPh sb="16" eb="18">
      <t>テイキョウ</t>
    </rPh>
    <phoneticPr fontId="3"/>
  </si>
  <si>
    <t>関係する計画、通知等</t>
    <phoneticPr fontId="3"/>
  </si>
  <si>
    <t>　　　　　　　　　　　　　平成２４年行政事業レビューシート　　　　( 総務省 )</t>
    <rPh sb="13" eb="15">
      <t>ヘイセイ</t>
    </rPh>
    <rPh sb="17" eb="18">
      <t>ネン</t>
    </rPh>
    <rPh sb="18" eb="20">
      <t>ギョウセイ</t>
    </rPh>
    <rPh sb="20" eb="22">
      <t>ジギョウ</t>
    </rPh>
    <rPh sb="35" eb="37">
      <t>ソウム</t>
    </rPh>
    <rPh sb="37" eb="38">
      <t>ショウ</t>
    </rPh>
    <phoneticPr fontId="3"/>
  </si>
  <si>
    <t>・「電子政府構築計画」（平成15年７月17日各府省情報化統括責任者（ＣＩＯ）連絡会議決定）
・「統計調査等業務の業務・システム最適化計画」（平成18年３月31日各府省情報化統括責任者（ＣＩＯ）連絡会議決定）
・「公的統計の整備に関する基本的な計画」（平成21年３月13日閣議決定）</t>
    <rPh sb="2" eb="4">
      <t>デンシ</t>
    </rPh>
    <rPh sb="4" eb="6">
      <t>セイフ</t>
    </rPh>
    <rPh sb="6" eb="8">
      <t>コウチク</t>
    </rPh>
    <rPh sb="8" eb="10">
      <t>ケイカク</t>
    </rPh>
    <rPh sb="12" eb="14">
      <t>ヘイセイ</t>
    </rPh>
    <rPh sb="16" eb="17">
      <t>ネン</t>
    </rPh>
    <rPh sb="18" eb="19">
      <t>ガツ</t>
    </rPh>
    <rPh sb="21" eb="22">
      <t>ヒ</t>
    </rPh>
    <rPh sb="22" eb="25">
      <t>カクフショウ</t>
    </rPh>
    <rPh sb="25" eb="28">
      <t>ジョウホウカ</t>
    </rPh>
    <rPh sb="28" eb="30">
      <t>トウカツ</t>
    </rPh>
    <rPh sb="30" eb="33">
      <t>セキニンシャ</t>
    </rPh>
    <rPh sb="38" eb="40">
      <t>レンラク</t>
    </rPh>
    <rPh sb="40" eb="42">
      <t>カイギ</t>
    </rPh>
    <rPh sb="42" eb="44">
      <t>ケッテイ</t>
    </rPh>
    <rPh sb="48" eb="50">
      <t>トウケイ</t>
    </rPh>
    <rPh sb="50" eb="52">
      <t>チョウサ</t>
    </rPh>
    <rPh sb="52" eb="55">
      <t>トウギョウム</t>
    </rPh>
    <rPh sb="56" eb="58">
      <t>ギョウム</t>
    </rPh>
    <rPh sb="63" eb="66">
      <t>サイテキカ</t>
    </rPh>
    <rPh sb="66" eb="68">
      <t>ケイカク</t>
    </rPh>
    <rPh sb="70" eb="72">
      <t>ヘイセイ</t>
    </rPh>
    <rPh sb="74" eb="75">
      <t>ネン</t>
    </rPh>
    <rPh sb="76" eb="77">
      <t>ガツ</t>
    </rPh>
    <rPh sb="79" eb="80">
      <t>ヒ</t>
    </rPh>
    <rPh sb="80" eb="83">
      <t>カクフショウ</t>
    </rPh>
    <rPh sb="83" eb="86">
      <t>ジョウホウカ</t>
    </rPh>
    <rPh sb="86" eb="88">
      <t>トウカツ</t>
    </rPh>
    <rPh sb="88" eb="91">
      <t>セキニンシャ</t>
    </rPh>
    <rPh sb="96" eb="98">
      <t>レンラク</t>
    </rPh>
    <rPh sb="98" eb="100">
      <t>カイギ</t>
    </rPh>
    <rPh sb="100" eb="102">
      <t>ケッテイ</t>
    </rPh>
    <rPh sb="106" eb="108">
      <t>コウテキ</t>
    </rPh>
    <rPh sb="108" eb="110">
      <t>トウケイ</t>
    </rPh>
    <rPh sb="111" eb="113">
      <t>セイビ</t>
    </rPh>
    <rPh sb="114" eb="115">
      <t>カン</t>
    </rPh>
    <rPh sb="117" eb="120">
      <t>キホンテキ</t>
    </rPh>
    <rPh sb="121" eb="123">
      <t>ケイカク</t>
    </rPh>
    <rPh sb="125" eb="127">
      <t>ヘイセイ</t>
    </rPh>
    <rPh sb="129" eb="130">
      <t>ネン</t>
    </rPh>
    <rPh sb="131" eb="132">
      <t>ガツ</t>
    </rPh>
    <rPh sb="134" eb="135">
      <t>ヒ</t>
    </rPh>
    <rPh sb="135" eb="137">
      <t>カクギ</t>
    </rPh>
    <rPh sb="137" eb="139">
      <t>ケッテイ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</si>
  <si>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</si>
  <si>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万件</t>
    <rPh sb="0" eb="2">
      <t>マンケン</t>
    </rPh>
    <phoneticPr fontId="3"/>
  </si>
  <si>
    <t>目標値
（24年度）</t>
    <rPh sb="0" eb="3">
      <t>モクヒョウチ</t>
    </rPh>
    <rPh sb="7" eb="9">
      <t>ネンド</t>
    </rPh>
    <phoneticPr fontId="3"/>
  </si>
  <si>
    <t>5000以上</t>
    <rPh sb="4" eb="6">
      <t>イジョウ</t>
    </rPh>
    <phoneticPr fontId="3"/>
  </si>
  <si>
    <t>「政府統計の総合窓口（e-Stat）」における統計表提供数</t>
    <rPh sb="1" eb="3">
      <t>セイフ</t>
    </rPh>
    <rPh sb="3" eb="5">
      <t>トウケイ</t>
    </rPh>
    <rPh sb="6" eb="8">
      <t>ソウゴウ</t>
    </rPh>
    <rPh sb="8" eb="10">
      <t>マドグチ</t>
    </rPh>
    <rPh sb="23" eb="26">
      <t>トウケイヒョウ</t>
    </rPh>
    <rPh sb="26" eb="28">
      <t>テイキョウ</t>
    </rPh>
    <rPh sb="28" eb="29">
      <t>スウ</t>
    </rPh>
    <phoneticPr fontId="3"/>
  </si>
  <si>
    <t>万表</t>
    <rPh sb="0" eb="1">
      <t>マン</t>
    </rPh>
    <rPh sb="1" eb="2">
      <t>ヒョウ</t>
    </rPh>
    <phoneticPr fontId="3"/>
  </si>
  <si>
    <t>(42)</t>
    <phoneticPr fontId="3"/>
  </si>
  <si>
    <t>(46)</t>
    <phoneticPr fontId="3"/>
  </si>
  <si>
    <t>(50)</t>
    <phoneticPr fontId="3"/>
  </si>
  <si>
    <t>旅費</t>
    <rPh sb="0" eb="2">
      <t>リョヒ</t>
    </rPh>
    <phoneticPr fontId="3"/>
  </si>
  <si>
    <t>雑役務費（業務委託）</t>
    <rPh sb="0" eb="1">
      <t>ゾウ</t>
    </rPh>
    <rPh sb="1" eb="3">
      <t>エキム</t>
    </rPh>
    <rPh sb="3" eb="4">
      <t>ヒ</t>
    </rPh>
    <rPh sb="5" eb="7">
      <t>ギョウム</t>
    </rPh>
    <rPh sb="7" eb="9">
      <t>イタク</t>
    </rPh>
    <phoneticPr fontId="3"/>
  </si>
  <si>
    <t>0162</t>
    <phoneticPr fontId="3"/>
  </si>
  <si>
    <t>0161</t>
    <phoneticPr fontId="3"/>
  </si>
  <si>
    <t>借料</t>
    <rPh sb="0" eb="2">
      <t>シャクリョウ</t>
    </rPh>
    <phoneticPr fontId="3"/>
  </si>
  <si>
    <t>C.芙蓉総合リース（株）</t>
    <rPh sb="2" eb="4">
      <t>フヨウ</t>
    </rPh>
    <rPh sb="4" eb="6">
      <t>ソウゴウ</t>
    </rPh>
    <rPh sb="10" eb="11">
      <t>カブ</t>
    </rPh>
    <phoneticPr fontId="3"/>
  </si>
  <si>
    <t>政府統計共同利用システム機器借料</t>
    <rPh sb="0" eb="2">
      <t>セイフ</t>
    </rPh>
    <rPh sb="2" eb="4">
      <t>トウケイ</t>
    </rPh>
    <rPh sb="4" eb="6">
      <t>キョウドウ</t>
    </rPh>
    <rPh sb="6" eb="8">
      <t>リヨウ</t>
    </rPh>
    <rPh sb="12" eb="14">
      <t>キキ</t>
    </rPh>
    <rPh sb="14" eb="16">
      <t>シャクリョウ</t>
    </rPh>
    <phoneticPr fontId="3"/>
  </si>
  <si>
    <t>セキュリティ認証装置（ワンタイムパスワードトークン）の借入</t>
    <rPh sb="6" eb="8">
      <t>ニンショウ</t>
    </rPh>
    <rPh sb="8" eb="10">
      <t>ソウチ</t>
    </rPh>
    <rPh sb="27" eb="29">
      <t>カリイ</t>
    </rPh>
    <phoneticPr fontId="3"/>
  </si>
  <si>
    <t>B.法務省</t>
    <rPh sb="2" eb="5">
      <t>ホウムショウ</t>
    </rPh>
    <phoneticPr fontId="3"/>
  </si>
  <si>
    <t>雑役務費</t>
    <phoneticPr fontId="3"/>
  </si>
  <si>
    <t>借料</t>
    <rPh sb="0" eb="2">
      <t>シャクリョウ</t>
    </rPh>
    <phoneticPr fontId="3"/>
  </si>
  <si>
    <t>政府統計共同利用システム機器借料</t>
    <rPh sb="0" eb="2">
      <t>セイフ</t>
    </rPh>
    <rPh sb="2" eb="4">
      <t>トウケイ</t>
    </rPh>
    <rPh sb="4" eb="6">
      <t>キョウドウ</t>
    </rPh>
    <rPh sb="6" eb="8">
      <t>リヨウ</t>
    </rPh>
    <rPh sb="12" eb="14">
      <t>キキ</t>
    </rPh>
    <rPh sb="14" eb="16">
      <t>シャクリョウ</t>
    </rPh>
    <phoneticPr fontId="3"/>
  </si>
  <si>
    <t>雑役務費</t>
    <rPh sb="0" eb="1">
      <t>ザツ</t>
    </rPh>
    <rPh sb="1" eb="3">
      <t>エキム</t>
    </rPh>
    <rPh sb="3" eb="4">
      <t>ヒ</t>
    </rPh>
    <phoneticPr fontId="3"/>
  </si>
  <si>
    <t>政府統計共同利用システム運用保守業務等</t>
    <rPh sb="0" eb="2">
      <t>セイフ</t>
    </rPh>
    <rPh sb="2" eb="4">
      <t>トウケイ</t>
    </rPh>
    <rPh sb="4" eb="6">
      <t>キョウドウ</t>
    </rPh>
    <rPh sb="6" eb="8">
      <t>リヨウ</t>
    </rPh>
    <rPh sb="12" eb="14">
      <t>ウンヨウ</t>
    </rPh>
    <rPh sb="14" eb="16">
      <t>ホシュ</t>
    </rPh>
    <rPh sb="16" eb="18">
      <t>ギョウム</t>
    </rPh>
    <rPh sb="18" eb="19">
      <t>トウ</t>
    </rPh>
    <phoneticPr fontId="3"/>
  </si>
  <si>
    <t>消耗品費</t>
    <rPh sb="0" eb="2">
      <t>ショウモウ</t>
    </rPh>
    <rPh sb="2" eb="3">
      <t>ヒン</t>
    </rPh>
    <rPh sb="3" eb="4">
      <t>ヒ</t>
    </rPh>
    <phoneticPr fontId="3"/>
  </si>
  <si>
    <t>データカートリッジ購入費等</t>
    <rPh sb="9" eb="12">
      <t>コウニュウヒ</t>
    </rPh>
    <rPh sb="12" eb="13">
      <t>トウ</t>
    </rPh>
    <phoneticPr fontId="3"/>
  </si>
  <si>
    <t>A.（独）統計センター</t>
    <rPh sb="3" eb="4">
      <t>ドク</t>
    </rPh>
    <rPh sb="5" eb="7">
      <t>トウケイ</t>
    </rPh>
    <phoneticPr fontId="3"/>
  </si>
  <si>
    <t>政府統計共同利用システム機器借料等</t>
    <rPh sb="0" eb="2">
      <t>セイフ</t>
    </rPh>
    <rPh sb="2" eb="4">
      <t>トウケイ</t>
    </rPh>
    <rPh sb="4" eb="6">
      <t>キョウドウ</t>
    </rPh>
    <rPh sb="6" eb="8">
      <t>リヨウ</t>
    </rPh>
    <rPh sb="12" eb="14">
      <t>キキ</t>
    </rPh>
    <rPh sb="14" eb="16">
      <t>シャクリョウ</t>
    </rPh>
    <rPh sb="16" eb="17">
      <t>トウ</t>
    </rPh>
    <phoneticPr fontId="3"/>
  </si>
  <si>
    <t>政府統計共同利用システムの運用管理</t>
    <phoneticPr fontId="3"/>
  </si>
  <si>
    <t>随意契約</t>
    <rPh sb="0" eb="2">
      <t>ズイイ</t>
    </rPh>
    <rPh sb="2" eb="4">
      <t>ケイヤク</t>
    </rPh>
    <phoneticPr fontId="3"/>
  </si>
  <si>
    <t>－</t>
    <phoneticPr fontId="3"/>
  </si>
  <si>
    <t>（独）統計センター</t>
    <rPh sb="1" eb="2">
      <t>ドク</t>
    </rPh>
    <phoneticPr fontId="3"/>
  </si>
  <si>
    <t>法務省</t>
    <rPh sb="0" eb="3">
      <t>ホウムショウ</t>
    </rPh>
    <phoneticPr fontId="3"/>
  </si>
  <si>
    <t>事業所母集団データベースの更新のための登記法人異動情報収集</t>
    <phoneticPr fontId="3"/>
  </si>
  <si>
    <t>支出委任</t>
    <rPh sb="0" eb="2">
      <t>シシュツ</t>
    </rPh>
    <rPh sb="2" eb="4">
      <t>イニン</t>
    </rPh>
    <phoneticPr fontId="3"/>
  </si>
  <si>
    <t>－</t>
    <phoneticPr fontId="3"/>
  </si>
  <si>
    <t>支　出　先</t>
    <phoneticPr fontId="3"/>
  </si>
  <si>
    <t>業　務　概　要</t>
    <phoneticPr fontId="3"/>
  </si>
  <si>
    <t>支　出　額
（百万円）</t>
    <phoneticPr fontId="3"/>
  </si>
  <si>
    <t>芙蓉総合リース（株）</t>
    <rPh sb="0" eb="2">
      <t>フヨウ</t>
    </rPh>
    <rPh sb="2" eb="4">
      <t>ソウゴウ</t>
    </rPh>
    <rPh sb="7" eb="10">
      <t>カブ</t>
    </rPh>
    <phoneticPr fontId="3"/>
  </si>
  <si>
    <t>沖電気工業（株）</t>
    <phoneticPr fontId="3"/>
  </si>
  <si>
    <t>政府統計共同利用システム運用保守業務</t>
    <rPh sb="0" eb="2">
      <t>セイフ</t>
    </rPh>
    <rPh sb="2" eb="4">
      <t>トウケイ</t>
    </rPh>
    <rPh sb="4" eb="6">
      <t>キョウドウ</t>
    </rPh>
    <rPh sb="6" eb="8">
      <t>リヨウ</t>
    </rPh>
    <rPh sb="12" eb="14">
      <t>ウンヨウ</t>
    </rPh>
    <rPh sb="14" eb="16">
      <t>ホシュ</t>
    </rPh>
    <rPh sb="16" eb="18">
      <t>ギョウム</t>
    </rPh>
    <phoneticPr fontId="1"/>
  </si>
  <si>
    <t>（株）野村総合研究所</t>
    <rPh sb="0" eb="3">
      <t>カブ</t>
    </rPh>
    <rPh sb="3" eb="5">
      <t>ノムラ</t>
    </rPh>
    <rPh sb="5" eb="7">
      <t>ソウゴウ</t>
    </rPh>
    <rPh sb="7" eb="10">
      <t>ケンキュウジョ</t>
    </rPh>
    <phoneticPr fontId="3"/>
  </si>
  <si>
    <r>
      <t>政府統計共同利用システムのハウジング</t>
    </r>
    <r>
      <rPr>
        <sz val="11"/>
        <rFont val="ＭＳ Ｐゴシック"/>
        <family val="3"/>
        <charset val="128"/>
      </rPr>
      <t>サービス</t>
    </r>
    <rPh sb="0" eb="2">
      <t>セイフ</t>
    </rPh>
    <rPh sb="2" eb="4">
      <t>トウケイ</t>
    </rPh>
    <rPh sb="4" eb="6">
      <t>キョウドウ</t>
    </rPh>
    <rPh sb="6" eb="8">
      <t>リヨウ</t>
    </rPh>
    <phoneticPr fontId="1"/>
  </si>
  <si>
    <t>政府統計共同利用システムセキュリティ監視業務</t>
    <rPh sb="0" eb="2">
      <t>セイフ</t>
    </rPh>
    <rPh sb="2" eb="4">
      <t>トウケイ</t>
    </rPh>
    <rPh sb="4" eb="6">
      <t>キョウドウ</t>
    </rPh>
    <rPh sb="6" eb="8">
      <t>リヨウ</t>
    </rPh>
    <rPh sb="18" eb="20">
      <t>カンシ</t>
    </rPh>
    <rPh sb="20" eb="22">
      <t>ギョウム</t>
    </rPh>
    <phoneticPr fontId="1"/>
  </si>
  <si>
    <t>（株）マカフィ</t>
    <rPh sb="0" eb="3">
      <t>カブ</t>
    </rPh>
    <phoneticPr fontId="3"/>
  </si>
  <si>
    <t>政府統計共同利用システム情報セキュリティー監査業務</t>
    <rPh sb="0" eb="2">
      <t>セイフ</t>
    </rPh>
    <rPh sb="2" eb="4">
      <t>トウケイ</t>
    </rPh>
    <rPh sb="4" eb="6">
      <t>キョウドウ</t>
    </rPh>
    <rPh sb="6" eb="8">
      <t>リヨウ</t>
    </rPh>
    <rPh sb="12" eb="14">
      <t>ジョウホウ</t>
    </rPh>
    <rPh sb="21" eb="23">
      <t>カンサ</t>
    </rPh>
    <rPh sb="23" eb="25">
      <t>ギョウム</t>
    </rPh>
    <phoneticPr fontId="1"/>
  </si>
  <si>
    <t>Ｃ.民間企業等＜内訳＞</t>
    <rPh sb="2" eb="4">
      <t>ミンカン</t>
    </rPh>
    <rPh sb="4" eb="7">
      <t>キギョウトウ</t>
    </rPh>
    <rPh sb="8" eb="10">
      <t>ウチワケ</t>
    </rPh>
    <phoneticPr fontId="3"/>
  </si>
  <si>
    <t>次期システムの設計・開発等業務</t>
    <rPh sb="0" eb="2">
      <t>ジキ</t>
    </rPh>
    <rPh sb="7" eb="9">
      <t>セッケイ</t>
    </rPh>
    <rPh sb="10" eb="12">
      <t>カイハツ</t>
    </rPh>
    <rPh sb="12" eb="15">
      <t>トウギョウム</t>
    </rPh>
    <phoneticPr fontId="1"/>
  </si>
  <si>
    <t>日立製作所（株）</t>
    <rPh sb="0" eb="2">
      <t>ヒタチ</t>
    </rPh>
    <rPh sb="2" eb="5">
      <t>セイサクショ</t>
    </rPh>
    <rPh sb="6" eb="7">
      <t>カブ</t>
    </rPh>
    <phoneticPr fontId="3"/>
  </si>
  <si>
    <t>沖電気工業（株）</t>
    <phoneticPr fontId="3"/>
  </si>
  <si>
    <t>（株）ラック</t>
    <rPh sb="1" eb="2">
      <t>カブ</t>
    </rPh>
    <phoneticPr fontId="3"/>
  </si>
  <si>
    <t>芙蓉総合リース（株）</t>
    <rPh sb="0" eb="2">
      <t>フヨウ</t>
    </rPh>
    <rPh sb="2" eb="4">
      <t>ソウゴウ</t>
    </rPh>
    <rPh sb="8" eb="9">
      <t>カブ</t>
    </rPh>
    <phoneticPr fontId="3"/>
  </si>
  <si>
    <t>沖電気工業（株）</t>
    <rPh sb="0" eb="3">
      <t>オキデンキ</t>
    </rPh>
    <rPh sb="3" eb="5">
      <t>コウギョウ</t>
    </rPh>
    <rPh sb="6" eb="7">
      <t>カブ</t>
    </rPh>
    <phoneticPr fontId="3"/>
  </si>
  <si>
    <t>アプリケーション追加改修</t>
    <rPh sb="8" eb="10">
      <t>ツイカ</t>
    </rPh>
    <rPh sb="10" eb="12">
      <t>カイシュウ</t>
    </rPh>
    <phoneticPr fontId="3"/>
  </si>
  <si>
    <t>佐川急便（株）</t>
    <rPh sb="0" eb="2">
      <t>サガワ</t>
    </rPh>
    <rPh sb="2" eb="4">
      <t>キュウビン</t>
    </rPh>
    <rPh sb="5" eb="6">
      <t>カブ</t>
    </rPh>
    <phoneticPr fontId="3"/>
  </si>
  <si>
    <t>○</t>
    <phoneticPr fontId="3"/>
  </si>
  <si>
    <t>○</t>
    <phoneticPr fontId="3"/>
  </si>
  <si>
    <t>－</t>
    <phoneticPr fontId="3"/>
  </si>
  <si>
    <t>－</t>
    <phoneticPr fontId="3"/>
  </si>
  <si>
    <t>－</t>
    <phoneticPr fontId="3"/>
  </si>
  <si>
    <t>少額随意契約</t>
    <rPh sb="0" eb="2">
      <t>ショウガク</t>
    </rPh>
    <rPh sb="2" eb="4">
      <t>ズイイ</t>
    </rPh>
    <rPh sb="4" eb="6">
      <t>ケイヤク</t>
    </rPh>
    <phoneticPr fontId="3"/>
  </si>
  <si>
    <t>セキュリティ認証装置の認証アプリケーション等の改修等業務</t>
    <rPh sb="6" eb="8">
      <t>ニンショウ</t>
    </rPh>
    <rPh sb="8" eb="10">
      <t>ソウチ</t>
    </rPh>
    <rPh sb="11" eb="13">
      <t>ニンショウ</t>
    </rPh>
    <rPh sb="21" eb="22">
      <t>トウ</t>
    </rPh>
    <rPh sb="23" eb="25">
      <t>カイシュウ</t>
    </rPh>
    <rPh sb="25" eb="28">
      <t>トウギョウム</t>
    </rPh>
    <phoneticPr fontId="1"/>
  </si>
  <si>
    <t>セキュリティ認証装置借料</t>
    <rPh sb="6" eb="8">
      <t>ニンショウ</t>
    </rPh>
    <rPh sb="8" eb="10">
      <t>ソウチ</t>
    </rPh>
    <rPh sb="10" eb="12">
      <t>シャクリョウ</t>
    </rPh>
    <phoneticPr fontId="1"/>
  </si>
  <si>
    <t>セキュリティ認証装置梱包作業</t>
    <rPh sb="6" eb="8">
      <t>ニンショウ</t>
    </rPh>
    <rPh sb="8" eb="10">
      <t>ソウチ</t>
    </rPh>
    <rPh sb="10" eb="12">
      <t>コンポウ</t>
    </rPh>
    <rPh sb="12" eb="14">
      <t>サギョウ</t>
    </rPh>
    <phoneticPr fontId="3"/>
  </si>
  <si>
    <t>　統計調査等業務について、情報通信技術の活用とこれに併せた業務や制度の見直しにより、行政機関の違いを意識させることのない便利で使いやすい統計情報の利用環境を国民に提供するとともに、政府共同利用型のシステムを運用することにより行政運営の簡素化、効率化等の向上を図る。</t>
    <rPh sb="1" eb="3">
      <t>トウケイ</t>
    </rPh>
    <rPh sb="3" eb="5">
      <t>チョウサ</t>
    </rPh>
    <rPh sb="5" eb="8">
      <t>トウギョウム</t>
    </rPh>
    <rPh sb="13" eb="15">
      <t>ジョウホウ</t>
    </rPh>
    <rPh sb="15" eb="17">
      <t>ツウシン</t>
    </rPh>
    <rPh sb="17" eb="19">
      <t>ギジュツ</t>
    </rPh>
    <rPh sb="20" eb="22">
      <t>カツヨウ</t>
    </rPh>
    <rPh sb="26" eb="27">
      <t>アワ</t>
    </rPh>
    <rPh sb="29" eb="31">
      <t>ギョウム</t>
    </rPh>
    <rPh sb="32" eb="34">
      <t>セイド</t>
    </rPh>
    <rPh sb="35" eb="37">
      <t>ミナオ</t>
    </rPh>
    <rPh sb="42" eb="44">
      <t>ギョウセイ</t>
    </rPh>
    <rPh sb="44" eb="46">
      <t>キカン</t>
    </rPh>
    <rPh sb="47" eb="48">
      <t>チガ</t>
    </rPh>
    <rPh sb="50" eb="52">
      <t>イシキ</t>
    </rPh>
    <rPh sb="60" eb="62">
      <t>ベンリ</t>
    </rPh>
    <rPh sb="63" eb="64">
      <t>ツカ</t>
    </rPh>
    <rPh sb="68" eb="70">
      <t>トウケイ</t>
    </rPh>
    <rPh sb="70" eb="72">
      <t>ジョウホウ</t>
    </rPh>
    <rPh sb="73" eb="75">
      <t>リヨウ</t>
    </rPh>
    <rPh sb="75" eb="77">
      <t>カンキョウ</t>
    </rPh>
    <rPh sb="78" eb="80">
      <t>コクミン</t>
    </rPh>
    <rPh sb="81" eb="83">
      <t>テイキョウ</t>
    </rPh>
    <rPh sb="90" eb="92">
      <t>セイフ</t>
    </rPh>
    <rPh sb="92" eb="94">
      <t>キョウドウ</t>
    </rPh>
    <rPh sb="94" eb="96">
      <t>リヨウ</t>
    </rPh>
    <rPh sb="96" eb="97">
      <t>ガタ</t>
    </rPh>
    <rPh sb="103" eb="105">
      <t>ウンヨウ</t>
    </rPh>
    <rPh sb="112" eb="114">
      <t>ギョウセイ</t>
    </rPh>
    <rPh sb="114" eb="116">
      <t>ウンエイ</t>
    </rPh>
    <rPh sb="117" eb="120">
      <t>カンソカ</t>
    </rPh>
    <rPh sb="121" eb="124">
      <t>コウリツカ</t>
    </rPh>
    <rPh sb="124" eb="125">
      <t>トウ</t>
    </rPh>
    <rPh sb="126" eb="128">
      <t>コウジョウ</t>
    </rPh>
    <rPh sb="129" eb="130">
      <t>ハカ</t>
    </rPh>
    <phoneticPr fontId="3"/>
  </si>
  <si>
    <t>　従来、各府省等が個々に開発・運用していた統計関係システムについて、一元化した「政府統計共同利用システム」を構築、運用することにより、①各府省等が実施した統計調査結果等のワンストップサービスによる国民等への提供、②セキュリティ対策が十分確保されたオンライン調査システムの国民等への提供、③事業所・企業を対象とする各種統計調査の母集団情報の各府省への提供など、ＩＴを活用した業務・システム改革を実現するとともに、併せて統計調査等業務の共通化・標準化を図る。</t>
    <rPh sb="1" eb="3">
      <t>ジュウライ</t>
    </rPh>
    <rPh sb="4" eb="7">
      <t>カクフショウ</t>
    </rPh>
    <rPh sb="7" eb="8">
      <t>トウ</t>
    </rPh>
    <rPh sb="9" eb="11">
      <t>ココ</t>
    </rPh>
    <rPh sb="12" eb="14">
      <t>カイハツ</t>
    </rPh>
    <rPh sb="15" eb="17">
      <t>ウンヨウ</t>
    </rPh>
    <rPh sb="21" eb="23">
      <t>トウケイ</t>
    </rPh>
    <rPh sb="23" eb="25">
      <t>カンケイ</t>
    </rPh>
    <rPh sb="34" eb="37">
      <t>イチゲンカ</t>
    </rPh>
    <rPh sb="40" eb="42">
      <t>セイフ</t>
    </rPh>
    <rPh sb="42" eb="44">
      <t>トウケイ</t>
    </rPh>
    <rPh sb="44" eb="46">
      <t>キョウドウ</t>
    </rPh>
    <rPh sb="46" eb="48">
      <t>リヨウ</t>
    </rPh>
    <rPh sb="54" eb="56">
      <t>コウチク</t>
    </rPh>
    <rPh sb="57" eb="59">
      <t>ウンヨウ</t>
    </rPh>
    <rPh sb="68" eb="71">
      <t>カクフショウ</t>
    </rPh>
    <rPh sb="71" eb="72">
      <t>トウ</t>
    </rPh>
    <rPh sb="73" eb="75">
      <t>ジッシ</t>
    </rPh>
    <rPh sb="77" eb="79">
      <t>トウケイ</t>
    </rPh>
    <rPh sb="79" eb="81">
      <t>チョウサ</t>
    </rPh>
    <rPh sb="81" eb="83">
      <t>ケッカ</t>
    </rPh>
    <rPh sb="83" eb="84">
      <t>トウ</t>
    </rPh>
    <rPh sb="98" eb="101">
      <t>コクミントウ</t>
    </rPh>
    <rPh sb="103" eb="105">
      <t>テイキョウ</t>
    </rPh>
    <rPh sb="113" eb="115">
      <t>タイサク</t>
    </rPh>
    <rPh sb="116" eb="118">
      <t>ジュウブン</t>
    </rPh>
    <rPh sb="118" eb="120">
      <t>カクホ</t>
    </rPh>
    <rPh sb="128" eb="130">
      <t>チョウサ</t>
    </rPh>
    <rPh sb="135" eb="138">
      <t>コクミントウ</t>
    </rPh>
    <rPh sb="140" eb="142">
      <t>テイキョウ</t>
    </rPh>
    <rPh sb="144" eb="147">
      <t>ジギョウショ</t>
    </rPh>
    <rPh sb="148" eb="150">
      <t>キギョウ</t>
    </rPh>
    <rPh sb="151" eb="153">
      <t>タイショウ</t>
    </rPh>
    <rPh sb="156" eb="158">
      <t>カクシュ</t>
    </rPh>
    <rPh sb="158" eb="160">
      <t>トウケイ</t>
    </rPh>
    <rPh sb="160" eb="162">
      <t>チョウサ</t>
    </rPh>
    <rPh sb="163" eb="166">
      <t>ボシュウダン</t>
    </rPh>
    <rPh sb="166" eb="168">
      <t>ジョウホウ</t>
    </rPh>
    <rPh sb="169" eb="172">
      <t>カクフショウ</t>
    </rPh>
    <rPh sb="174" eb="176">
      <t>テイキョウ</t>
    </rPh>
    <rPh sb="182" eb="184">
      <t>カツヨウ</t>
    </rPh>
    <rPh sb="186" eb="188">
      <t>ギョウム</t>
    </rPh>
    <rPh sb="193" eb="195">
      <t>カイカク</t>
    </rPh>
    <rPh sb="196" eb="198">
      <t>ジツゲン</t>
    </rPh>
    <rPh sb="205" eb="206">
      <t>アワ</t>
    </rPh>
    <rPh sb="208" eb="210">
      <t>トウケイ</t>
    </rPh>
    <rPh sb="210" eb="212">
      <t>チョウサ</t>
    </rPh>
    <rPh sb="212" eb="213">
      <t>トウ</t>
    </rPh>
    <rPh sb="213" eb="215">
      <t>ギョウム</t>
    </rPh>
    <rPh sb="216" eb="219">
      <t>キョウツウカ</t>
    </rPh>
    <rPh sb="220" eb="222">
      <t>ヒョウジュン</t>
    </rPh>
    <rPh sb="222" eb="223">
      <t>カ</t>
    </rPh>
    <rPh sb="224" eb="225">
      <t>ハカ</t>
    </rPh>
    <phoneticPr fontId="3"/>
  </si>
  <si>
    <t xml:space="preserve">　「統計調査等業務の最適化事業」は、これまで着実にその実績を伸ばしてきており、今後も安定した実績が期待できることから、便利で使いやすい統計の利用環境を提供することにより、国民経済の健全な発展及び国民生活の向上に寄与しているものであるといえる。
引き続き、「政府統計の総合窓口(e-Stat)」の掲載データの充実、利用者の利便性向上を図り、更なる利用促進のための取組を行うことなどにより、統計情報のワンストップサービスの一層の推進に努めることとする。
</t>
    <rPh sb="22" eb="24">
      <t>チャクジツ</t>
    </rPh>
    <rPh sb="39" eb="41">
      <t>コンゴ</t>
    </rPh>
    <rPh sb="42" eb="44">
      <t>アンテイ</t>
    </rPh>
    <rPh sb="46" eb="48">
      <t>ジッセキ</t>
    </rPh>
    <rPh sb="49" eb="51">
      <t>キタイ</t>
    </rPh>
    <rPh sb="169" eb="170">
      <t>サラ</t>
    </rPh>
    <rPh sb="172" eb="174">
      <t>リヨウ</t>
    </rPh>
    <rPh sb="174" eb="176">
      <t>ソクシン</t>
    </rPh>
    <rPh sb="180" eb="182">
      <t>トリクミ</t>
    </rPh>
    <rPh sb="183" eb="184">
      <t>オコナ</t>
    </rPh>
    <phoneticPr fontId="3"/>
  </si>
  <si>
    <r>
      <t>単位当たりコスト＝</t>
    </r>
    <r>
      <rPr>
        <sz val="11"/>
        <rFont val="ＭＳ Ｐゴシック"/>
        <family val="3"/>
        <charset val="128"/>
      </rPr>
      <t>673,061（x）/51,218（y）
x＝平成23年度「政府統計共同利用システムの運用経費」（千円）
※運用経費は、政府統計の総合窓口（e-Stat）の他、オンライン調査システム、事業所母集団データベース、統計地理情報システム等の12のサブシステムにかかる経費である。</t>
    </r>
    <rPh sb="0" eb="2">
      <t>タンイ</t>
    </rPh>
    <rPh sb="2" eb="3">
      <t>ア</t>
    </rPh>
    <rPh sb="33" eb="35">
      <t>ヘイセイ</t>
    </rPh>
    <rPh sb="37" eb="39">
      <t>ネンド</t>
    </rPh>
    <rPh sb="40" eb="42">
      <t>セイフ</t>
    </rPh>
    <rPh sb="42" eb="44">
      <t>トウケイ</t>
    </rPh>
    <rPh sb="44" eb="46">
      <t>キョウドウ</t>
    </rPh>
    <rPh sb="46" eb="48">
      <t>リヨウ</t>
    </rPh>
    <rPh sb="53" eb="55">
      <t>ウンヨウ</t>
    </rPh>
    <rPh sb="55" eb="57">
      <t>ケイヒ</t>
    </rPh>
    <rPh sb="59" eb="61">
      <t>センエン</t>
    </rPh>
    <rPh sb="64" eb="66">
      <t>ウンヨウ</t>
    </rPh>
    <rPh sb="66" eb="68">
      <t>ケイヒ</t>
    </rPh>
    <rPh sb="70" eb="72">
      <t>セイフ</t>
    </rPh>
    <rPh sb="72" eb="74">
      <t>トウケイ</t>
    </rPh>
    <rPh sb="75" eb="77">
      <t>ソウゴウ</t>
    </rPh>
    <rPh sb="77" eb="79">
      <t>マドグチ</t>
    </rPh>
    <rPh sb="88" eb="89">
      <t>ホカ</t>
    </rPh>
    <rPh sb="95" eb="97">
      <t>チョウサ</t>
    </rPh>
    <rPh sb="102" eb="105">
      <t>ジギョウショ</t>
    </rPh>
    <rPh sb="105" eb="108">
      <t>ボシュウダン</t>
    </rPh>
    <rPh sb="115" eb="117">
      <t>トウケイ</t>
    </rPh>
    <rPh sb="117" eb="119">
      <t>チリ</t>
    </rPh>
    <rPh sb="119" eb="121">
      <t>ジョウホウ</t>
    </rPh>
    <rPh sb="125" eb="126">
      <t>トウ</t>
    </rPh>
    <rPh sb="140" eb="142">
      <t>ケイヒ</t>
    </rPh>
    <phoneticPr fontId="3"/>
  </si>
  <si>
    <t>約13.1円／「政府統計の総合窓口（e-Stat）の統計表へのアクセス件数１件　　　　　　</t>
    <rPh sb="0" eb="1">
      <t>ヤク</t>
    </rPh>
    <rPh sb="5" eb="6">
      <t>エン</t>
    </rPh>
    <rPh sb="8" eb="10">
      <t>セイフ</t>
    </rPh>
    <rPh sb="10" eb="12">
      <t>トウケイ</t>
    </rPh>
    <rPh sb="13" eb="15">
      <t>ソウゴウ</t>
    </rPh>
    <rPh sb="15" eb="17">
      <t>マドグチ</t>
    </rPh>
    <rPh sb="26" eb="29">
      <t>トウケイヒョウ</t>
    </rPh>
    <rPh sb="35" eb="37">
      <t>ケンスウ</t>
    </rPh>
    <rPh sb="38" eb="39">
      <t>ケン</t>
    </rPh>
    <phoneticPr fontId="3"/>
  </si>
  <si>
    <t>登記情報システム運用支援業務一式</t>
    <phoneticPr fontId="3"/>
  </si>
  <si>
    <t>「政府統計の総合窓口（e-Stat）」の統計表へのアクセス件数</t>
    <rPh sb="1" eb="3">
      <t>セイフ</t>
    </rPh>
    <rPh sb="3" eb="5">
      <t>トウケイ</t>
    </rPh>
    <rPh sb="6" eb="8">
      <t>ソウゴウ</t>
    </rPh>
    <rPh sb="8" eb="10">
      <t>マドグチ</t>
    </rPh>
    <rPh sb="20" eb="23">
      <t>トウケイヒョウ</t>
    </rPh>
    <rPh sb="29" eb="31">
      <t>ケンスウ</t>
    </rPh>
    <phoneticPr fontId="3"/>
  </si>
  <si>
    <t>○</t>
    <phoneticPr fontId="3"/>
  </si>
  <si>
    <t>　政府統計共同利用システムの運用管理については、「独立行政法人統計センター法（平成11年法219号）」、「独立行政法人統計センター中期目標」（平成20年２月29日総務大臣決定）等に基づき、同法人が行っている。</t>
    <rPh sb="1" eb="3">
      <t>セイフ</t>
    </rPh>
    <rPh sb="3" eb="5">
      <t>トウケイ</t>
    </rPh>
    <rPh sb="5" eb="7">
      <t>キョウドウ</t>
    </rPh>
    <rPh sb="7" eb="9">
      <t>リヨウ</t>
    </rPh>
    <rPh sb="14" eb="16">
      <t>ウンヨウ</t>
    </rPh>
    <rPh sb="16" eb="18">
      <t>カンリ</t>
    </rPh>
    <rPh sb="25" eb="27">
      <t>ドクリツ</t>
    </rPh>
    <rPh sb="27" eb="29">
      <t>ギョウセイ</t>
    </rPh>
    <rPh sb="29" eb="31">
      <t>ホウジン</t>
    </rPh>
    <rPh sb="31" eb="33">
      <t>トウケイ</t>
    </rPh>
    <rPh sb="37" eb="38">
      <t>ホウ</t>
    </rPh>
    <rPh sb="39" eb="41">
      <t>ヘイセイ</t>
    </rPh>
    <rPh sb="43" eb="44">
      <t>ネン</t>
    </rPh>
    <rPh sb="44" eb="45">
      <t>ホウ</t>
    </rPh>
    <rPh sb="48" eb="49">
      <t>ゴウ</t>
    </rPh>
    <rPh sb="53" eb="55">
      <t>ドクリツ</t>
    </rPh>
    <rPh sb="55" eb="57">
      <t>ギョウセイ</t>
    </rPh>
    <rPh sb="57" eb="59">
      <t>ホウジン</t>
    </rPh>
    <rPh sb="59" eb="61">
      <t>トウケイ</t>
    </rPh>
    <rPh sb="65" eb="67">
      <t>チュウキ</t>
    </rPh>
    <rPh sb="67" eb="69">
      <t>モクヒョウ</t>
    </rPh>
    <rPh sb="71" eb="73">
      <t>ヘイセイ</t>
    </rPh>
    <rPh sb="75" eb="76">
      <t>ネン</t>
    </rPh>
    <rPh sb="77" eb="78">
      <t>ガツ</t>
    </rPh>
    <rPh sb="80" eb="81">
      <t>ヒ</t>
    </rPh>
    <rPh sb="81" eb="83">
      <t>ソウム</t>
    </rPh>
    <rPh sb="83" eb="85">
      <t>ダイジン</t>
    </rPh>
    <rPh sb="85" eb="87">
      <t>ケッテイ</t>
    </rPh>
    <rPh sb="88" eb="89">
      <t>トウ</t>
    </rPh>
    <rPh sb="90" eb="91">
      <t>モト</t>
    </rPh>
    <rPh sb="94" eb="95">
      <t>ドウ</t>
    </rPh>
    <rPh sb="95" eb="97">
      <t>ホウジン</t>
    </rPh>
    <rPh sb="98" eb="99">
      <t>オコナ</t>
    </rPh>
    <phoneticPr fontId="3"/>
  </si>
  <si>
    <t>　「政府統計の総合窓口（e-Stat）」の統計表へのアクセス件数については、クローラからのアクセス（検索エンジン運営会社による検索用インデックス作成のためのデータ収集を目的とした機械による自動アクセス。）が減少したことなどにより、成果目標に達していないが、本来の統計情報利用者からのアクセスについては、前年度よりも増加している。</t>
    <rPh sb="21" eb="24">
      <t>トウケイヒョウ</t>
    </rPh>
    <rPh sb="50" eb="52">
      <t>ケンサク</t>
    </rPh>
    <rPh sb="56" eb="58">
      <t>ウンエイ</t>
    </rPh>
    <rPh sb="58" eb="60">
      <t>カイシャ</t>
    </rPh>
    <rPh sb="63" eb="66">
      <t>ケンサクヨウ</t>
    </rPh>
    <rPh sb="72" eb="74">
      <t>サクセイ</t>
    </rPh>
    <rPh sb="81" eb="83">
      <t>シュウシュウ</t>
    </rPh>
    <rPh sb="84" eb="86">
      <t>モクテキ</t>
    </rPh>
    <rPh sb="89" eb="91">
      <t>キカイ</t>
    </rPh>
    <rPh sb="94" eb="96">
      <t>ジドウ</t>
    </rPh>
    <rPh sb="103" eb="105">
      <t>ゲンショウ</t>
    </rPh>
    <rPh sb="115" eb="117">
      <t>セイカ</t>
    </rPh>
    <rPh sb="117" eb="119">
      <t>モクヒョウ</t>
    </rPh>
    <rPh sb="120" eb="121">
      <t>タッ</t>
    </rPh>
    <rPh sb="128" eb="130">
      <t>ホンライ</t>
    </rPh>
    <rPh sb="131" eb="133">
      <t>トウケイ</t>
    </rPh>
    <rPh sb="133" eb="135">
      <t>ジョウホウ</t>
    </rPh>
    <rPh sb="135" eb="138">
      <t>リヨウシャ</t>
    </rPh>
    <rPh sb="151" eb="154">
      <t>ゼンネンド</t>
    </rPh>
    <rPh sb="157" eb="159">
      <t>ゾウカ</t>
    </rPh>
    <phoneticPr fontId="3"/>
  </si>
  <si>
    <t>課長　永島 勝利</t>
    <rPh sb="0" eb="2">
      <t>カチョウ</t>
    </rPh>
    <rPh sb="3" eb="5">
      <t>ナガシマ</t>
    </rPh>
    <rPh sb="6" eb="8">
      <t>カツトシ</t>
    </rPh>
    <phoneticPr fontId="3"/>
  </si>
  <si>
    <t>　本事業は、これまで着実にその実績を伸ばしてきており、今後も安定した実績が期待できることから、便利で使いやすい統計の利用環境を提供することにより、国民経済の健全な発展及び国民生活の向上に寄与する優先度の高い事業であるといえる。また、企業等の秘密を含む調査票の情報や市場に影響を与える公表前の統計情報を取り扱うことから、国が実施する必要があるものである。</t>
    <rPh sb="1" eb="2">
      <t>ホン</t>
    </rPh>
    <rPh sb="2" eb="4">
      <t>ジギョウ</t>
    </rPh>
    <rPh sb="97" eb="100">
      <t>ユウセンド</t>
    </rPh>
    <rPh sb="101" eb="102">
      <t>タカ</t>
    </rPh>
    <rPh sb="103" eb="105">
      <t>ジギョウ</t>
    </rPh>
    <phoneticPr fontId="3"/>
  </si>
  <si>
    <t>物品購入費</t>
    <rPh sb="0" eb="2">
      <t>ブッピン</t>
    </rPh>
    <rPh sb="2" eb="5">
      <t>コウニュウヒ</t>
    </rPh>
    <phoneticPr fontId="3"/>
  </si>
  <si>
    <t>システム更改時における並行稼働経費の減等</t>
    <rPh sb="4" eb="7">
      <t>コウカイジ</t>
    </rPh>
    <rPh sb="11" eb="13">
      <t>ヘイコウ</t>
    </rPh>
    <rPh sb="13" eb="15">
      <t>カドウ</t>
    </rPh>
    <rPh sb="15" eb="17">
      <t>ケイヒ</t>
    </rPh>
    <rPh sb="18" eb="19">
      <t>ゲン</t>
    </rPh>
    <rPh sb="19" eb="20">
      <t>トウ</t>
    </rPh>
    <phoneticPr fontId="3"/>
  </si>
  <si>
    <t>更なる利用促進を図るための印刷物の作成等による増</t>
    <rPh sb="0" eb="1">
      <t>サラ</t>
    </rPh>
    <rPh sb="3" eb="5">
      <t>リヨウ</t>
    </rPh>
    <rPh sb="5" eb="7">
      <t>ソクシン</t>
    </rPh>
    <rPh sb="8" eb="9">
      <t>ハカ</t>
    </rPh>
    <rPh sb="13" eb="16">
      <t>インサツブツ</t>
    </rPh>
    <rPh sb="17" eb="19">
      <t>サクセイ</t>
    </rPh>
    <rPh sb="19" eb="20">
      <t>トウ</t>
    </rPh>
    <rPh sb="23" eb="24">
      <t>ゾウ</t>
    </rPh>
    <phoneticPr fontId="3"/>
  </si>
  <si>
    <t>更なる利用促進を図るため、地方支分部局等への説明会の実施に伴う増等</t>
    <rPh sb="0" eb="1">
      <t>サラ</t>
    </rPh>
    <rPh sb="3" eb="5">
      <t>リヨウ</t>
    </rPh>
    <rPh sb="5" eb="7">
      <t>ソクシン</t>
    </rPh>
    <rPh sb="8" eb="9">
      <t>ハカ</t>
    </rPh>
    <rPh sb="13" eb="15">
      <t>チホウ</t>
    </rPh>
    <rPh sb="15" eb="16">
      <t>シ</t>
    </rPh>
    <rPh sb="16" eb="17">
      <t>ブン</t>
    </rPh>
    <rPh sb="17" eb="19">
      <t>ブキョク</t>
    </rPh>
    <rPh sb="19" eb="20">
      <t>トウ</t>
    </rPh>
    <rPh sb="22" eb="24">
      <t>セツメイ</t>
    </rPh>
    <rPh sb="24" eb="25">
      <t>カイ</t>
    </rPh>
    <rPh sb="26" eb="28">
      <t>ジッシ</t>
    </rPh>
    <rPh sb="29" eb="30">
      <t>トモナ</t>
    </rPh>
    <rPh sb="31" eb="32">
      <t>ゾウ</t>
    </rPh>
    <rPh sb="32" eb="33">
      <t>トウ</t>
    </rPh>
    <phoneticPr fontId="3"/>
  </si>
  <si>
    <t>縮減</t>
    <rPh sb="0" eb="2">
      <t>シュクゲン</t>
    </rPh>
    <phoneticPr fontId="3"/>
  </si>
  <si>
    <t>更なる経費の効率化を図るべき</t>
    <phoneticPr fontId="3"/>
  </si>
  <si>
    <t>一部改善</t>
    <rPh sb="0" eb="2">
      <t>イチブ</t>
    </rPh>
    <rPh sb="2" eb="4">
      <t>カイゼン</t>
    </rPh>
    <phoneticPr fontId="3"/>
  </si>
  <si>
    <t>　24年度におけるシステム更改経費を削減するとともに、利用者の利便性向上及び更なる利用促進のための取組みを実施することとしているが、いずれにしても前年度予算を削減して実施することとしている。</t>
    <rPh sb="3" eb="5">
      <t>ネンド</t>
    </rPh>
    <rPh sb="13" eb="15">
      <t>コウカイ</t>
    </rPh>
    <rPh sb="15" eb="17">
      <t>ケイヒ</t>
    </rPh>
    <rPh sb="18" eb="20">
      <t>サクゲン</t>
    </rPh>
    <rPh sb="27" eb="30">
      <t>リヨウシャ</t>
    </rPh>
    <rPh sb="31" eb="34">
      <t>リベンセイ</t>
    </rPh>
    <rPh sb="34" eb="36">
      <t>コウジョウ</t>
    </rPh>
    <rPh sb="36" eb="37">
      <t>オヨ</t>
    </rPh>
    <rPh sb="38" eb="39">
      <t>サラ</t>
    </rPh>
    <rPh sb="41" eb="43">
      <t>リヨウ</t>
    </rPh>
    <rPh sb="43" eb="45">
      <t>ソクシン</t>
    </rPh>
    <rPh sb="49" eb="51">
      <t>トリクミ</t>
    </rPh>
    <rPh sb="53" eb="55">
      <t>ジッシ</t>
    </rPh>
    <rPh sb="73" eb="76">
      <t>ゼンネンド</t>
    </rPh>
    <rPh sb="76" eb="78">
      <t>ヨサン</t>
    </rPh>
    <rPh sb="79" eb="81">
      <t>サクゲン</t>
    </rPh>
    <rPh sb="83" eb="85">
      <t>ジッシ</t>
    </rPh>
    <phoneticPr fontId="5"/>
  </si>
</sst>
</file>

<file path=xl/styles.xml><?xml version="1.0" encoding="utf-8"?>
<styleSheet xmlns="http://schemas.openxmlformats.org/spreadsheetml/2006/main">
  <numFmts count="6">
    <numFmt numFmtId="176" formatCode="#,##0_ "/>
    <numFmt numFmtId="177" formatCode="0.0%"/>
    <numFmt numFmtId="178" formatCode="#,##0;[Red]#,##0"/>
    <numFmt numFmtId="179" formatCode="#,##0_);[Red]\(#,##0\)"/>
    <numFmt numFmtId="180" formatCode="0.0_ "/>
    <numFmt numFmtId="181" formatCode="#,##0.0;[Red]#,##0.0"/>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1"/>
      <name val="ＭＳ Ｐゴシック"/>
      <family val="3"/>
      <charset val="128"/>
      <scheme val="minor"/>
    </font>
    <font>
      <sz val="8.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ashed">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8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0" borderId="0" xfId="0" applyFo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2" borderId="36" xfId="0" applyFont="1" applyFill="1" applyBorder="1" applyAlignment="1">
      <alignment vertical="center"/>
    </xf>
    <xf numFmtId="0" fontId="10" fillId="0" borderId="3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5" xfId="0" applyFont="1" applyFill="1" applyBorder="1" applyAlignment="1">
      <alignment horizontal="left" vertical="center" wrapText="1"/>
    </xf>
    <xf numFmtId="38" fontId="19" fillId="0" borderId="34" xfId="5" applyFont="1" applyFill="1" applyBorder="1" applyAlignment="1">
      <alignment horizontal="left" vertical="center" wrapText="1"/>
    </xf>
    <xf numFmtId="38" fontId="19" fillId="0" borderId="11" xfId="5" applyFont="1" applyFill="1" applyBorder="1" applyAlignment="1">
      <alignment horizontal="left" vertical="center" wrapText="1"/>
    </xf>
    <xf numFmtId="38" fontId="19" fillId="0" borderId="35" xfId="5" applyFont="1" applyFill="1" applyBorder="1" applyAlignment="1">
      <alignment horizontal="left" vertical="center" wrapText="1"/>
    </xf>
    <xf numFmtId="0" fontId="0" fillId="0" borderId="34" xfId="0" applyFont="1" applyFill="1" applyBorder="1" applyAlignment="1">
      <alignment vertical="center" wrapText="1"/>
    </xf>
    <xf numFmtId="0" fontId="0" fillId="0" borderId="11" xfId="0" applyFont="1" applyFill="1" applyBorder="1">
      <alignment vertical="center"/>
    </xf>
    <xf numFmtId="0" fontId="0" fillId="0" borderId="35" xfId="0" applyFont="1" applyFill="1" applyBorder="1">
      <alignment vertical="center"/>
    </xf>
    <xf numFmtId="0" fontId="20" fillId="0" borderId="36" xfId="0" applyFont="1" applyFill="1" applyBorder="1" applyAlignment="1">
      <alignment horizontal="center" vertical="center"/>
    </xf>
    <xf numFmtId="180" fontId="0" fillId="0" borderId="34" xfId="0" applyNumberFormat="1" applyFill="1" applyBorder="1" applyAlignment="1">
      <alignment horizontal="center" vertical="center"/>
    </xf>
    <xf numFmtId="180" fontId="0" fillId="0" borderId="11"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79" fontId="0" fillId="0" borderId="34" xfId="4" applyNumberFormat="1" applyFont="1" applyFill="1" applyBorder="1" applyAlignment="1">
      <alignment horizontal="left" vertical="center"/>
    </xf>
    <xf numFmtId="179" fontId="0" fillId="0" borderId="11" xfId="4" applyNumberFormat="1" applyFont="1" applyFill="1" applyBorder="1" applyAlignment="1">
      <alignment horizontal="left" vertical="center"/>
    </xf>
    <xf numFmtId="179" fontId="0" fillId="0" borderId="35" xfId="4" applyNumberFormat="1" applyFont="1" applyFill="1" applyBorder="1" applyAlignment="1">
      <alignment horizontal="left" vertical="center"/>
    </xf>
    <xf numFmtId="0" fontId="0" fillId="0" borderId="36" xfId="0" applyFont="1" applyFill="1" applyBorder="1" applyAlignment="1">
      <alignment vertical="center" wrapText="1"/>
    </xf>
    <xf numFmtId="0" fontId="0" fillId="0" borderId="36" xfId="0" applyFont="1" applyFill="1" applyBorder="1" applyAlignment="1">
      <alignment vertical="center"/>
    </xf>
    <xf numFmtId="0" fontId="20" fillId="0" borderId="3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35"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11" xfId="0" applyFont="1" applyFill="1" applyBorder="1" applyAlignment="1">
      <alignment horizontal="left" vertical="center"/>
    </xf>
    <xf numFmtId="0" fontId="0" fillId="0" borderId="35" xfId="0" applyFont="1" applyFill="1" applyBorder="1" applyAlignment="1">
      <alignment horizontal="left" vertical="center"/>
    </xf>
    <xf numFmtId="181" fontId="0" fillId="0" borderId="34" xfId="0" applyNumberFormat="1" applyFont="1" applyFill="1" applyBorder="1" applyAlignment="1">
      <alignment horizontal="right" vertical="center"/>
    </xf>
    <xf numFmtId="181" fontId="0" fillId="0" borderId="11" xfId="0" applyNumberFormat="1" applyFont="1" applyFill="1" applyBorder="1" applyAlignment="1">
      <alignment horizontal="right" vertical="center"/>
    </xf>
    <xf numFmtId="181" fontId="0" fillId="0" borderId="35" xfId="0" applyNumberFormat="1" applyFont="1" applyFill="1" applyBorder="1" applyAlignment="1">
      <alignment horizontal="right" vertical="center"/>
    </xf>
    <xf numFmtId="0" fontId="0" fillId="0" borderId="34" xfId="0" applyFill="1" applyBorder="1" applyAlignment="1">
      <alignment horizontal="left" vertical="center"/>
    </xf>
    <xf numFmtId="179" fontId="0" fillId="0" borderId="34" xfId="4" applyNumberFormat="1" applyFont="1" applyFill="1" applyBorder="1" applyAlignment="1">
      <alignment horizontal="left" vertical="center" wrapText="1"/>
    </xf>
    <xf numFmtId="179" fontId="0" fillId="0" borderId="11" xfId="4" applyNumberFormat="1" applyFont="1" applyFill="1" applyBorder="1" applyAlignment="1">
      <alignment horizontal="left" vertical="center" wrapText="1"/>
    </xf>
    <xf numFmtId="179" fontId="0" fillId="0" borderId="35" xfId="4" applyNumberFormat="1" applyFont="1" applyFill="1" applyBorder="1" applyAlignment="1">
      <alignment horizontal="left" vertical="center" wrapText="1"/>
    </xf>
    <xf numFmtId="0" fontId="0" fillId="2" borderId="36" xfId="0" applyFill="1" applyBorder="1" applyAlignment="1">
      <alignment vertical="center"/>
    </xf>
    <xf numFmtId="0" fontId="0" fillId="0" borderId="36" xfId="0" applyBorder="1" applyAlignment="1">
      <alignment vertical="center"/>
    </xf>
    <xf numFmtId="0" fontId="0" fillId="0" borderId="36" xfId="0" applyBorder="1" applyAlignment="1">
      <alignment vertical="center" wrapText="1"/>
    </xf>
    <xf numFmtId="0" fontId="10" fillId="0" borderId="5"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13"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114" xfId="1" applyFont="1" applyFill="1" applyBorder="1" applyAlignment="1" applyProtection="1">
      <alignment horizontal="center" vertical="center"/>
    </xf>
    <xf numFmtId="0" fontId="0" fillId="2" borderId="36"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0" borderId="36" xfId="0" applyFill="1" applyBorder="1" applyAlignment="1">
      <alignment vertical="center"/>
    </xf>
    <xf numFmtId="0" fontId="0" fillId="0" borderId="36" xfId="0" applyFill="1" applyBorder="1" applyAlignment="1">
      <alignment vertical="center" wrapText="1"/>
    </xf>
    <xf numFmtId="0" fontId="0" fillId="0" borderId="36" xfId="0" applyFill="1" applyBorder="1" applyAlignment="1">
      <alignment horizontal="center" vertical="center"/>
    </xf>
    <xf numFmtId="0" fontId="0" fillId="0" borderId="36" xfId="0" applyFill="1" applyBorder="1" applyAlignment="1">
      <alignment horizontal="center" vertical="center" wrapText="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ill="1" applyBorder="1" applyAlignment="1">
      <alignment horizontal="center" vertical="center"/>
    </xf>
    <xf numFmtId="0" fontId="0" fillId="0" borderId="11" xfId="0" applyFill="1" applyBorder="1" applyAlignment="1">
      <alignment horizontal="center" vertical="center"/>
    </xf>
    <xf numFmtId="0" fontId="0" fillId="0" borderId="35" xfId="0"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Border="1" applyAlignment="1">
      <alignment horizontal="center" vertical="center"/>
    </xf>
    <xf numFmtId="0" fontId="2" fillId="0" borderId="63" xfId="0" applyFont="1" applyBorder="1" applyAlignment="1">
      <alignment horizontal="center" vertical="center"/>
    </xf>
    <xf numFmtId="0" fontId="2" fillId="0" borderId="30" xfId="0" applyFont="1" applyBorder="1" applyAlignment="1">
      <alignment horizontal="center" vertical="center"/>
    </xf>
    <xf numFmtId="0" fontId="1" fillId="0" borderId="59" xfId="0" applyFont="1" applyFill="1" applyBorder="1" applyAlignment="1">
      <alignment horizontal="center" vertical="center"/>
    </xf>
    <xf numFmtId="0" fontId="1" fillId="0" borderId="25" xfId="0" applyFont="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Border="1" applyAlignment="1">
      <alignment horizontal="center" vertical="center"/>
    </xf>
    <xf numFmtId="0" fontId="1" fillId="0" borderId="35" xfId="0" applyFont="1" applyBorder="1" applyAlignment="1">
      <alignment horizontal="center" vertical="center"/>
    </xf>
    <xf numFmtId="0" fontId="10" fillId="0" borderId="34" xfId="0" applyFont="1" applyBorder="1" applyAlignment="1">
      <alignment horizontal="center" vertical="center" wrapText="1"/>
    </xf>
    <xf numFmtId="0" fontId="10" fillId="0" borderId="11" xfId="0" applyFont="1" applyBorder="1" applyAlignment="1">
      <alignment horizontal="center" vertical="center"/>
    </xf>
    <xf numFmtId="0" fontId="10" fillId="0" borderId="35" xfId="0" applyFont="1" applyBorder="1" applyAlignment="1">
      <alignment horizontal="center" vertical="center"/>
    </xf>
    <xf numFmtId="0" fontId="10" fillId="0" borderId="2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0" fillId="0" borderId="51" xfId="0" applyFont="1" applyBorder="1" applyAlignment="1">
      <alignment horizontal="left" vertical="center" wrapText="1"/>
    </xf>
    <xf numFmtId="0" fontId="0" fillId="0" borderId="49" xfId="0" applyBorder="1" applyAlignment="1">
      <alignment horizontal="left" vertical="center"/>
    </xf>
    <xf numFmtId="0" fontId="0" fillId="0" borderId="50" xfId="0"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18" fillId="0" borderId="1" xfId="0" applyNumberFormat="1" applyFont="1" applyBorder="1" applyAlignment="1">
      <alignment horizontal="center" vertical="center"/>
    </xf>
    <xf numFmtId="0" fontId="6" fillId="2" borderId="106" xfId="3" applyFont="1" applyFill="1" applyBorder="1" applyAlignment="1" applyProtection="1">
      <alignment horizontal="center" vertical="center"/>
    </xf>
    <xf numFmtId="0" fontId="1" fillId="0" borderId="107" xfId="0" applyFont="1" applyBorder="1">
      <alignment vertical="center"/>
    </xf>
    <xf numFmtId="0" fontId="1" fillId="0" borderId="108" xfId="0" applyFont="1" applyBorder="1">
      <alignment vertical="center"/>
    </xf>
    <xf numFmtId="0" fontId="7" fillId="2" borderId="21" xfId="3" applyFont="1" applyFill="1" applyBorder="1" applyAlignment="1" applyProtection="1">
      <alignment horizontal="center" vertical="center"/>
    </xf>
    <xf numFmtId="0" fontId="7" fillId="2" borderId="22" xfId="3" applyFont="1" applyFill="1" applyBorder="1" applyAlignment="1" applyProtection="1">
      <alignment horizontal="center" vertical="center"/>
    </xf>
    <xf numFmtId="0" fontId="7" fillId="0" borderId="109" xfId="1" applyFont="1" applyFill="1" applyBorder="1" applyAlignment="1" applyProtection="1">
      <alignment horizontal="center" vertical="center" wrapText="1" shrinkToFit="1"/>
    </xf>
    <xf numFmtId="0" fontId="1" fillId="0" borderId="22" xfId="0" applyFont="1" applyFill="1" applyBorder="1" applyAlignment="1">
      <alignment horizontal="center" vertical="center"/>
    </xf>
    <xf numFmtId="0" fontId="9" fillId="2" borderId="110" xfId="1" applyFont="1" applyFill="1" applyBorder="1" applyAlignment="1" applyProtection="1">
      <alignment horizontal="center" vertical="center" wrapText="1" shrinkToFit="1"/>
    </xf>
    <xf numFmtId="0" fontId="1" fillId="0" borderId="22" xfId="0" applyFont="1" applyBorder="1" applyAlignment="1">
      <alignment horizontal="center" vertical="center"/>
    </xf>
    <xf numFmtId="0" fontId="1" fillId="0" borderId="111" xfId="0" applyFont="1" applyBorder="1" applyAlignment="1">
      <alignment horizontal="center" vertical="center"/>
    </xf>
    <xf numFmtId="0" fontId="0" fillId="0" borderId="22" xfId="0" applyFont="1" applyBorder="1" applyAlignment="1">
      <alignment horizontal="center" vertical="center"/>
    </xf>
    <xf numFmtId="0" fontId="0" fillId="0" borderId="111" xfId="0" applyFont="1" applyBorder="1" applyAlignment="1">
      <alignment horizontal="center" vertical="center"/>
    </xf>
    <xf numFmtId="0" fontId="7" fillId="2" borderId="110" xfId="1" applyFont="1" applyFill="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2" borderId="24" xfId="3" applyFont="1" applyFill="1" applyBorder="1" applyAlignment="1" applyProtection="1">
      <alignment horizontal="center" vertical="center" wrapText="1" shrinkToFit="1"/>
    </xf>
    <xf numFmtId="0" fontId="12" fillId="2" borderId="25" xfId="3" applyFont="1" applyFill="1" applyBorder="1" applyAlignment="1" applyProtection="1">
      <alignment horizontal="center" vertical="center" wrapText="1" shrinkToFit="1"/>
    </xf>
    <xf numFmtId="0" fontId="12" fillId="2" borderId="64"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0" borderId="59" xfId="3" applyFont="1" applyFill="1" applyBorder="1" applyAlignment="1" applyProtection="1">
      <alignment horizontal="center" vertical="center" wrapText="1" shrinkToFit="1"/>
    </xf>
    <xf numFmtId="0" fontId="12" fillId="0" borderId="25" xfId="3" applyFont="1" applyFill="1" applyBorder="1" applyAlignment="1" applyProtection="1">
      <alignment horizontal="center" vertical="center" wrapText="1" shrinkToFit="1"/>
    </xf>
    <xf numFmtId="0" fontId="0" fillId="0" borderId="25" xfId="0" applyFill="1" applyBorder="1" applyAlignment="1">
      <alignment horizontal="center" vertical="center" wrapText="1"/>
    </xf>
    <xf numFmtId="0" fontId="12" fillId="0" borderId="28" xfId="3" applyFont="1" applyFill="1" applyBorder="1" applyAlignment="1" applyProtection="1">
      <alignment horizontal="center" vertical="center" wrapText="1" shrinkToFit="1"/>
    </xf>
    <xf numFmtId="0" fontId="12" fillId="0" borderId="29" xfId="3" applyFont="1" applyFill="1" applyBorder="1" applyAlignment="1" applyProtection="1">
      <alignment horizontal="center" vertical="center" wrapText="1" shrinkToFit="1"/>
    </xf>
    <xf numFmtId="0" fontId="0" fillId="0" borderId="29" xfId="0" applyFill="1" applyBorder="1" applyAlignment="1">
      <alignment horizontal="center" vertical="center" wrapText="1"/>
    </xf>
    <xf numFmtId="0" fontId="7" fillId="5" borderId="34" xfId="1" applyNumberFormat="1" applyFont="1" applyFill="1" applyBorder="1" applyAlignment="1" applyProtection="1">
      <alignment horizontal="center" vertical="center" wrapText="1"/>
    </xf>
    <xf numFmtId="0" fontId="0" fillId="5" borderId="11" xfId="0" applyFill="1" applyBorder="1" applyAlignment="1">
      <alignment horizontal="center" vertical="center"/>
    </xf>
    <xf numFmtId="0" fontId="0" fillId="5" borderId="35" xfId="0" applyFill="1" applyBorder="1" applyAlignment="1">
      <alignment horizontal="center" vertical="center"/>
    </xf>
    <xf numFmtId="0" fontId="0" fillId="5" borderId="34" xfId="0" applyFill="1" applyBorder="1" applyAlignment="1">
      <alignment horizontal="center" vertical="center"/>
    </xf>
    <xf numFmtId="0" fontId="1" fillId="0" borderId="76" xfId="1" applyFont="1" applyFill="1" applyBorder="1" applyAlignment="1">
      <alignment horizontal="left" vertical="center" wrapText="1" shrinkToFit="1"/>
    </xf>
    <xf numFmtId="0" fontId="1" fillId="0" borderId="25"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78"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30" xfId="0" applyFont="1" applyFill="1" applyBorder="1" applyAlignment="1">
      <alignment horizontal="left" vertical="center" shrinkToFit="1"/>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0" fillId="0" borderId="58" xfId="1" applyFont="1" applyFill="1" applyBorder="1" applyAlignment="1" applyProtection="1">
      <alignment vertical="top" wrapText="1"/>
    </xf>
    <xf numFmtId="0" fontId="1" fillId="0" borderId="11" xfId="1" applyFont="1" applyFill="1" applyBorder="1" applyAlignment="1" applyProtection="1">
      <alignment vertical="top" wrapText="1"/>
    </xf>
    <xf numFmtId="0" fontId="1" fillId="0" borderId="27" xfId="1" applyFont="1" applyFill="1" applyBorder="1" applyAlignment="1" applyProtection="1">
      <alignment vertical="top" wrapText="1"/>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104" xfId="3" applyFont="1" applyFill="1" applyBorder="1" applyAlignment="1" applyProtection="1">
      <alignment horizontal="center" vertical="center" shrinkToFit="1"/>
    </xf>
    <xf numFmtId="0" fontId="7" fillId="0" borderId="58"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7" fillId="5" borderId="34" xfId="1" applyFont="1" applyFill="1" applyBorder="1" applyAlignment="1" applyProtection="1">
      <alignment horizontal="center" vertical="center" shrinkToFit="1"/>
    </xf>
    <xf numFmtId="0" fontId="0" fillId="5" borderId="11" xfId="0" applyFill="1" applyBorder="1" applyAlignment="1">
      <alignment horizontal="center" vertical="center" shrinkToFit="1"/>
    </xf>
    <xf numFmtId="0" fontId="0" fillId="5" borderId="35"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35" xfId="0" applyFill="1" applyBorder="1" applyAlignment="1">
      <alignment horizontal="center" vertical="center" shrinkToFit="1"/>
    </xf>
    <xf numFmtId="0" fontId="11" fillId="0" borderId="34"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11" fillId="0" borderId="27" xfId="2"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7" fillId="0" borderId="58" xfId="1" applyFont="1" applyFill="1" applyBorder="1" applyAlignment="1" applyProtection="1">
      <alignment horizontal="center" vertical="center" wrapText="1" shrinkToFit="1"/>
    </xf>
    <xf numFmtId="0" fontId="7" fillId="5" borderId="34" xfId="3" applyFont="1" applyFill="1" applyBorder="1" applyAlignment="1" applyProtection="1">
      <alignment horizontal="center" vertical="center"/>
    </xf>
    <xf numFmtId="0" fontId="7" fillId="5" borderId="11" xfId="3" applyFont="1" applyFill="1" applyBorder="1" applyAlignment="1" applyProtection="1">
      <alignment horizontal="center" vertical="center"/>
    </xf>
    <xf numFmtId="0" fontId="7" fillId="5" borderId="35"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27" xfId="0" applyFill="1" applyBorder="1" applyAlignment="1">
      <alignment horizontal="center" vertical="center"/>
    </xf>
    <xf numFmtId="0" fontId="0" fillId="2" borderId="3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59" xfId="3" applyFont="1" applyFill="1" applyBorder="1" applyAlignment="1" applyProtection="1">
      <alignment horizontal="center" vertical="center" wrapText="1"/>
    </xf>
    <xf numFmtId="0" fontId="1" fillId="2" borderId="8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1" fillId="2" borderId="76"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 fillId="0" borderId="87" xfId="0" applyFont="1" applyFill="1" applyBorder="1" applyAlignment="1">
      <alignment horizontal="center" vertical="center"/>
    </xf>
    <xf numFmtId="0" fontId="7" fillId="2" borderId="104" xfId="3" applyFont="1" applyFill="1" applyBorder="1" applyAlignment="1" applyProtection="1">
      <alignment horizontal="center" vertical="center" wrapText="1"/>
    </xf>
    <xf numFmtId="0" fontId="0" fillId="0" borderId="58"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27" xfId="1" applyFont="1" applyFill="1" applyBorder="1" applyAlignment="1" applyProtection="1">
      <alignment vertical="center" wrapText="1"/>
    </xf>
    <xf numFmtId="0" fontId="7" fillId="2" borderId="24"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74"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75" xfId="3" applyFont="1" applyFill="1" applyBorder="1" applyAlignment="1" applyProtection="1">
      <alignment horizontal="center" vertical="center" wrapText="1"/>
    </xf>
    <xf numFmtId="0" fontId="7" fillId="0" borderId="105" xfId="3" applyFont="1" applyFill="1" applyBorder="1" applyAlignment="1" applyProtection="1">
      <alignment horizontal="center" vertical="center" wrapText="1"/>
    </xf>
    <xf numFmtId="0" fontId="7" fillId="0" borderId="97" xfId="3" applyFont="1" applyFill="1" applyBorder="1" applyAlignment="1" applyProtection="1">
      <alignment horizontal="center" vertical="center" wrapText="1"/>
    </xf>
    <xf numFmtId="0" fontId="0" fillId="2" borderId="35" xfId="0" applyFont="1" applyFill="1" applyBorder="1" applyAlignment="1">
      <alignment horizontal="center" vertical="center"/>
    </xf>
    <xf numFmtId="0" fontId="1" fillId="0" borderId="102" xfId="0" applyFont="1" applyFill="1" applyBorder="1" applyAlignment="1">
      <alignment horizontal="center" vertical="center"/>
    </xf>
    <xf numFmtId="0" fontId="11" fillId="2" borderId="51"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 fillId="0" borderId="82"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1" fillId="2" borderId="96" xfId="3" applyFont="1" applyFill="1" applyBorder="1" applyAlignment="1" applyProtection="1">
      <alignment horizontal="center" vertical="center" wrapText="1"/>
    </xf>
    <xf numFmtId="0" fontId="11" fillId="2" borderId="36" xfId="3"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101" xfId="0" applyFont="1" applyFill="1" applyBorder="1" applyAlignment="1">
      <alignment horizontal="center" vertical="center"/>
    </xf>
    <xf numFmtId="0" fontId="11" fillId="2" borderId="78"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1" fillId="2" borderId="63" xfId="3" applyFont="1" applyFill="1" applyBorder="1" applyAlignment="1" applyProtection="1">
      <alignment horizontal="center" vertical="center" wrapText="1"/>
    </xf>
    <xf numFmtId="0" fontId="1" fillId="0" borderId="88" xfId="0" applyFont="1" applyBorder="1" applyAlignment="1">
      <alignment horizontal="center" vertical="center"/>
    </xf>
    <xf numFmtId="0" fontId="0" fillId="0" borderId="88" xfId="0" applyFont="1" applyBorder="1" applyAlignment="1">
      <alignment horizontal="center" vertical="center"/>
    </xf>
    <xf numFmtId="177" fontId="1" fillId="0" borderId="36" xfId="0" applyNumberFormat="1"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0" fillId="2" borderId="5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34" xfId="0" applyFont="1" applyFill="1" applyBorder="1" applyAlignment="1">
      <alignment horizontal="center" vertical="center"/>
    </xf>
    <xf numFmtId="0" fontId="0" fillId="3" borderId="36" xfId="0" applyFont="1" applyFill="1" applyBorder="1" applyAlignment="1">
      <alignment horizontal="center" vertical="center"/>
    </xf>
    <xf numFmtId="0" fontId="16" fillId="3" borderId="34"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12" fillId="2" borderId="91"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94" xfId="0" applyFont="1" applyFill="1" applyBorder="1" applyAlignment="1">
      <alignment horizontal="center" vertical="center"/>
    </xf>
    <xf numFmtId="0" fontId="0" fillId="2" borderId="36" xfId="0" applyFill="1" applyBorder="1" applyAlignment="1">
      <alignment horizontal="center" vertical="center" wrapText="1"/>
    </xf>
    <xf numFmtId="0" fontId="0" fillId="2" borderId="95" xfId="0" applyFont="1" applyFill="1" applyBorder="1" applyAlignment="1">
      <alignment horizontal="center" vertical="center"/>
    </xf>
    <xf numFmtId="0" fontId="0" fillId="0" borderId="59" xfId="0" applyBorder="1" applyAlignment="1">
      <alignment horizontal="left" vertical="center" wrapText="1"/>
    </xf>
    <xf numFmtId="0" fontId="0" fillId="0" borderId="25" xfId="0" applyFont="1" applyBorder="1" applyAlignment="1">
      <alignment horizontal="left" vertical="center" wrapText="1"/>
    </xf>
    <xf numFmtId="0" fontId="0" fillId="0" borderId="85"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63" xfId="0" applyFont="1" applyBorder="1" applyAlignment="1">
      <alignment horizontal="left" vertical="center" wrapText="1"/>
    </xf>
    <xf numFmtId="0" fontId="1" fillId="2" borderId="34"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0" fillId="0" borderId="36" xfId="0" applyBorder="1" applyAlignment="1">
      <alignment horizontal="center" vertical="center" shrinkToFit="1"/>
    </xf>
    <xf numFmtId="0" fontId="1" fillId="0" borderId="36" xfId="0" applyFont="1" applyBorder="1" applyAlignment="1">
      <alignment horizontal="center" vertical="center" shrinkToFit="1"/>
    </xf>
    <xf numFmtId="178" fontId="0" fillId="0" borderId="36" xfId="0" applyNumberFormat="1" applyFont="1" applyBorder="1" applyAlignment="1">
      <alignment horizontal="center" vertical="center"/>
    </xf>
    <xf numFmtId="178" fontId="0" fillId="0" borderId="36"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95" xfId="0" applyNumberFormat="1"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85" xfId="0" applyFont="1" applyFill="1" applyBorder="1" applyAlignment="1">
      <alignment horizontal="center" vertical="center"/>
    </xf>
    <xf numFmtId="0" fontId="10" fillId="3" borderId="36" xfId="0" applyFont="1" applyFill="1" applyBorder="1" applyAlignment="1">
      <alignment horizontal="center" vertical="center"/>
    </xf>
    <xf numFmtId="0" fontId="0" fillId="3" borderId="76" xfId="0" applyFill="1" applyBorder="1" applyAlignment="1">
      <alignment horizontal="center" vertical="center"/>
    </xf>
    <xf numFmtId="0" fontId="0" fillId="3" borderId="26" xfId="0" applyFont="1" applyFill="1" applyBorder="1" applyAlignment="1">
      <alignment horizontal="center" vertical="center"/>
    </xf>
    <xf numFmtId="0" fontId="0" fillId="0" borderId="86" xfId="0"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56" xfId="0" applyFont="1" applyFill="1" applyBorder="1" applyAlignment="1">
      <alignment horizontal="center" vertical="center"/>
    </xf>
    <xf numFmtId="0" fontId="10" fillId="0" borderId="7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0" fillId="0" borderId="7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8" xfId="0" applyFont="1" applyBorder="1" applyAlignment="1">
      <alignment horizontal="center" vertical="center"/>
    </xf>
    <xf numFmtId="0" fontId="1" fillId="0" borderId="29" xfId="0" applyFont="1" applyBorder="1" applyAlignment="1">
      <alignment horizontal="center" vertical="center"/>
    </xf>
    <xf numFmtId="0" fontId="1" fillId="0" borderId="63" xfId="0" applyFont="1" applyBorder="1" applyAlignment="1">
      <alignment horizontal="center" vertical="center"/>
    </xf>
    <xf numFmtId="49" fontId="0" fillId="0" borderId="78" xfId="0" applyNumberFormat="1" applyBorder="1" applyAlignment="1">
      <alignment horizontal="center" vertical="center"/>
    </xf>
    <xf numFmtId="49" fontId="1" fillId="0" borderId="29" xfId="0" applyNumberFormat="1" applyFont="1" applyBorder="1" applyAlignment="1">
      <alignment horizontal="center" vertical="center"/>
    </xf>
    <xf numFmtId="49" fontId="1" fillId="0" borderId="63" xfId="0" applyNumberFormat="1" applyFont="1" applyBorder="1" applyAlignment="1">
      <alignment horizontal="center" vertical="center"/>
    </xf>
    <xf numFmtId="49" fontId="0" fillId="0" borderId="78" xfId="0" applyNumberForma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63"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0" fontId="12" fillId="2" borderId="25" xfId="0" applyFont="1" applyFill="1" applyBorder="1" applyAlignment="1">
      <alignment horizontal="center" vertical="center"/>
    </xf>
    <xf numFmtId="0" fontId="0" fillId="0" borderId="5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 fillId="5" borderId="76" xfId="0" applyFont="1" applyFill="1" applyBorder="1" applyAlignment="1">
      <alignment horizontal="center" vertical="center" shrinkToFit="1"/>
    </xf>
    <xf numFmtId="0" fontId="1" fillId="5" borderId="25" xfId="0" applyFont="1" applyFill="1" applyBorder="1" applyAlignment="1">
      <alignment horizontal="center" vertical="center" shrinkToFit="1"/>
    </xf>
    <xf numFmtId="0" fontId="1" fillId="5" borderId="85" xfId="0" applyFont="1" applyFill="1" applyBorder="1" applyAlignment="1">
      <alignment horizontal="center" vertical="center" shrinkToFit="1"/>
    </xf>
    <xf numFmtId="0" fontId="0" fillId="0" borderId="25" xfId="0" applyFont="1"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59" xfId="0" applyFont="1" applyBorder="1" applyAlignment="1">
      <alignment horizontal="left" vertical="center" wrapText="1"/>
    </xf>
    <xf numFmtId="0" fontId="16" fillId="2" borderId="7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0" fillId="0" borderId="76" xfId="0" applyBorder="1" applyAlignment="1">
      <alignment horizontal="center" vertical="center" shrinkToFit="1"/>
    </xf>
    <xf numFmtId="0" fontId="1" fillId="0" borderId="25" xfId="0" applyFont="1" applyBorder="1" applyAlignment="1">
      <alignment horizontal="center" vertical="center" shrinkToFit="1"/>
    </xf>
    <xf numFmtId="0" fontId="1" fillId="0" borderId="85"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88" xfId="0" applyFont="1" applyFill="1" applyBorder="1" applyAlignment="1">
      <alignment horizontal="center" vertical="center"/>
    </xf>
    <xf numFmtId="0" fontId="0" fillId="0" borderId="82" xfId="0" applyFont="1" applyFill="1" applyBorder="1" applyAlignment="1">
      <alignment horizontal="center" vertical="top"/>
    </xf>
    <xf numFmtId="0" fontId="0" fillId="0" borderId="7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8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0" fillId="0" borderId="7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81" xfId="0" applyFill="1" applyBorder="1" applyAlignment="1">
      <alignment horizontal="center" vertical="center"/>
    </xf>
    <xf numFmtId="0" fontId="0" fillId="0" borderId="77" xfId="0"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8"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28"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 fillId="0" borderId="59" xfId="0" applyFont="1" applyFill="1" applyBorder="1" applyAlignment="1">
      <alignment horizontal="left" wrapText="1"/>
    </xf>
    <xf numFmtId="0" fontId="1" fillId="0" borderId="25" xfId="0" applyFont="1" applyFill="1" applyBorder="1" applyAlignment="1">
      <alignment horizontal="left" wrapText="1"/>
    </xf>
    <xf numFmtId="0" fontId="1" fillId="0" borderId="26" xfId="0" applyFont="1" applyFill="1" applyBorder="1" applyAlignment="1">
      <alignment horizontal="left" wrapText="1"/>
    </xf>
    <xf numFmtId="0" fontId="12" fillId="2" borderId="58" xfId="0" applyFont="1" applyFill="1" applyBorder="1" applyAlignment="1">
      <alignment horizontal="center" wrapText="1"/>
    </xf>
    <xf numFmtId="0" fontId="12" fillId="2" borderId="11" xfId="0" applyFont="1" applyFill="1" applyBorder="1" applyAlignment="1">
      <alignment horizontal="center" wrapText="1"/>
    </xf>
    <xf numFmtId="0" fontId="12" fillId="2" borderId="27" xfId="0" applyFont="1" applyFill="1" applyBorder="1" applyAlignment="1">
      <alignment horizontal="center" wrapText="1"/>
    </xf>
    <xf numFmtId="0" fontId="1" fillId="0" borderId="37" xfId="0" applyFont="1" applyFill="1" applyBorder="1" applyAlignment="1">
      <alignment horizontal="center" wrapText="1"/>
    </xf>
    <xf numFmtId="0" fontId="1" fillId="0" borderId="15" xfId="0" applyFont="1" applyFill="1" applyBorder="1" applyAlignment="1">
      <alignment horizontal="center" wrapText="1"/>
    </xf>
    <xf numFmtId="0" fontId="1" fillId="0" borderId="17" xfId="0" applyFont="1" applyFill="1" applyBorder="1" applyAlignment="1">
      <alignment horizontal="center" wrapText="1"/>
    </xf>
    <xf numFmtId="0" fontId="14" fillId="2" borderId="24"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4" xfId="0" applyFont="1" applyFill="1" applyBorder="1" applyAlignment="1">
      <alignment horizontal="center" vertical="center" textRotation="255" wrapText="1"/>
    </xf>
    <xf numFmtId="0" fontId="14" fillId="2" borderId="30" xfId="0" applyFont="1" applyFill="1" applyBorder="1" applyAlignment="1">
      <alignment horizontal="center" vertical="center" textRotation="255" wrapText="1"/>
    </xf>
    <xf numFmtId="0" fontId="0" fillId="0" borderId="81" xfId="0" applyFont="1" applyFill="1" applyBorder="1" applyAlignment="1">
      <alignment horizontal="center" vertical="top"/>
    </xf>
    <xf numFmtId="0" fontId="0" fillId="0" borderId="49" xfId="0" applyFont="1" applyFill="1" applyBorder="1" applyAlignment="1">
      <alignment horizontal="center" vertical="top"/>
    </xf>
    <xf numFmtId="0" fontId="0" fillId="0" borderId="50" xfId="0" applyFont="1" applyFill="1" applyBorder="1" applyAlignment="1">
      <alignment horizontal="center" vertical="top"/>
    </xf>
    <xf numFmtId="0" fontId="0" fillId="0" borderId="83" xfId="0" applyFont="1" applyFill="1" applyBorder="1" applyAlignment="1">
      <alignment horizontal="center" vertical="top"/>
    </xf>
    <xf numFmtId="0" fontId="0" fillId="0" borderId="44" xfId="0" applyFont="1" applyFill="1" applyBorder="1" applyAlignment="1">
      <alignment horizontal="center" vertical="top"/>
    </xf>
    <xf numFmtId="0" fontId="0" fillId="0" borderId="45" xfId="0" applyFont="1" applyFill="1" applyBorder="1" applyAlignment="1">
      <alignment horizontal="center" vertical="top"/>
    </xf>
    <xf numFmtId="0" fontId="0" fillId="0" borderId="84" xfId="0" applyFont="1" applyFill="1" applyBorder="1" applyAlignment="1">
      <alignment horizontal="center" vertical="center"/>
    </xf>
    <xf numFmtId="0" fontId="0" fillId="0" borderId="84" xfId="0" applyFont="1" applyFill="1" applyBorder="1" applyAlignment="1">
      <alignment horizontal="center" vertical="top"/>
    </xf>
    <xf numFmtId="0" fontId="12" fillId="2" borderId="24"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75" xfId="0" applyFont="1" applyFill="1" applyBorder="1" applyAlignment="1">
      <alignment horizontal="center" vertical="center" textRotation="255"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ont="1" applyFill="1" applyBorder="1" applyAlignment="1">
      <alignment vertical="center"/>
    </xf>
    <xf numFmtId="0" fontId="0" fillId="0" borderId="54" xfId="0" applyFill="1" applyBorder="1" applyAlignment="1">
      <alignment vertical="center"/>
    </xf>
    <xf numFmtId="0" fontId="0" fillId="0" borderId="55" xfId="0" applyFill="1" applyBorder="1" applyAlignment="1">
      <alignment vertical="center"/>
    </xf>
    <xf numFmtId="0" fontId="0" fillId="0" borderId="76" xfId="0"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ont="1" applyFill="1" applyBorder="1" applyAlignment="1">
      <alignment vertical="center"/>
    </xf>
    <xf numFmtId="0" fontId="0" fillId="0" borderId="44" xfId="0" applyFill="1" applyBorder="1" applyAlignment="1">
      <alignment vertical="center"/>
    </xf>
    <xf numFmtId="0" fontId="0" fillId="0" borderId="45" xfId="0" applyFill="1" applyBorder="1" applyAlignment="1">
      <alignment vertical="center"/>
    </xf>
    <xf numFmtId="0" fontId="12" fillId="2" borderId="28" xfId="0" applyFont="1" applyFill="1" applyBorder="1" applyAlignment="1">
      <alignment horizontal="center" wrapText="1"/>
    </xf>
    <xf numFmtId="0" fontId="12" fillId="2" borderId="29" xfId="0" applyFont="1" applyFill="1" applyBorder="1" applyAlignment="1">
      <alignment horizontal="center" wrapText="1"/>
    </xf>
    <xf numFmtId="0" fontId="12" fillId="2" borderId="30" xfId="0" applyFont="1" applyFill="1" applyBorder="1" applyAlignment="1">
      <alignment horizontal="center" wrapText="1"/>
    </xf>
    <xf numFmtId="0" fontId="12" fillId="0" borderId="5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3" xfId="0"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51" xfId="0" applyFont="1"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0" fillId="0" borderId="48"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18" xfId="0" applyFont="1" applyFill="1" applyBorder="1" applyAlignment="1">
      <alignment vertical="center" shrinkToFit="1"/>
    </xf>
    <xf numFmtId="0" fontId="0" fillId="0" borderId="19" xfId="0" applyFont="1" applyFill="1" applyBorder="1" applyAlignment="1">
      <alignment vertical="center" shrinkToFit="1"/>
    </xf>
    <xf numFmtId="0" fontId="0" fillId="0" borderId="19" xfId="0" applyFill="1" applyBorder="1" applyAlignment="1">
      <alignment vertical="center" wrapText="1"/>
    </xf>
    <xf numFmtId="0" fontId="0" fillId="0" borderId="20" xfId="0" applyFill="1" applyBorder="1" applyAlignment="1">
      <alignment vertical="center" wrapText="1"/>
    </xf>
    <xf numFmtId="0" fontId="15" fillId="0" borderId="18" xfId="0" applyFont="1" applyFill="1" applyBorder="1" applyAlignment="1">
      <alignment vertical="center" wrapText="1"/>
    </xf>
    <xf numFmtId="0" fontId="15" fillId="0" borderId="19" xfId="0" applyFont="1" applyFill="1" applyBorder="1" applyAlignment="1">
      <alignment vertical="center" wrapText="1"/>
    </xf>
    <xf numFmtId="0" fontId="15" fillId="0" borderId="20" xfId="0" applyFont="1" applyFill="1" applyBorder="1" applyAlignment="1">
      <alignment vertical="center" wrapText="1"/>
    </xf>
    <xf numFmtId="49" fontId="0" fillId="0" borderId="112" xfId="0" applyNumberForma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35"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176" fontId="0" fillId="0" borderId="51" xfId="0" applyNumberFormat="1" applyFont="1" applyFill="1" applyBorder="1" applyAlignment="1">
      <alignment horizontal="right" vertical="center" wrapText="1"/>
    </xf>
    <xf numFmtId="176" fontId="0" fillId="0" borderId="49" xfId="0" applyNumberFormat="1" applyFont="1" applyFill="1" applyBorder="1" applyAlignment="1">
      <alignment horizontal="right" vertical="center" wrapText="1"/>
    </xf>
    <xf numFmtId="176" fontId="0" fillId="0" borderId="115" xfId="0" applyNumberFormat="1" applyFont="1" applyFill="1" applyBorder="1" applyAlignment="1">
      <alignment horizontal="right" vertical="center" wrapText="1"/>
    </xf>
    <xf numFmtId="176" fontId="0" fillId="0" borderId="51" xfId="0" applyNumberFormat="1" applyBorder="1" applyAlignment="1">
      <alignment horizontal="right" vertical="center"/>
    </xf>
    <xf numFmtId="176" fontId="0" fillId="0" borderId="49" xfId="0" applyNumberFormat="1" applyBorder="1" applyAlignment="1">
      <alignment horizontal="right" vertical="center"/>
    </xf>
    <xf numFmtId="176" fontId="0" fillId="0" borderId="52" xfId="0" applyNumberFormat="1" applyBorder="1" applyAlignment="1">
      <alignment horizontal="right" vertical="center"/>
    </xf>
    <xf numFmtId="0" fontId="0" fillId="0" borderId="59"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76" xfId="0" applyFont="1" applyFill="1" applyBorder="1" applyAlignment="1">
      <alignment horizontal="left" vertical="center" wrapText="1"/>
    </xf>
    <xf numFmtId="0" fontId="0" fillId="0" borderId="85" xfId="0" applyFont="1" applyFill="1" applyBorder="1" applyAlignment="1">
      <alignment horizontal="left" vertical="center" wrapText="1"/>
    </xf>
    <xf numFmtId="176" fontId="0" fillId="0" borderId="76" xfId="0" applyNumberFormat="1" applyFont="1" applyFill="1" applyBorder="1" applyAlignment="1">
      <alignment horizontal="right" vertical="center" wrapText="1"/>
    </xf>
    <xf numFmtId="176" fontId="0" fillId="0" borderId="25" xfId="0" applyNumberFormat="1" applyFont="1" applyFill="1" applyBorder="1" applyAlignment="1">
      <alignment horizontal="right" vertical="center" wrapText="1"/>
    </xf>
    <xf numFmtId="176" fontId="0" fillId="0" borderId="85" xfId="0" applyNumberFormat="1" applyFont="1" applyFill="1" applyBorder="1" applyAlignment="1">
      <alignment horizontal="righ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0" fillId="0" borderId="56" xfId="0" applyFont="1" applyBorder="1" applyAlignment="1">
      <alignment horizontal="left" vertical="center" wrapText="1"/>
    </xf>
    <xf numFmtId="0" fontId="0" fillId="0" borderId="54" xfId="0" applyBorder="1" applyAlignment="1">
      <alignment horizontal="left" vertical="center"/>
    </xf>
    <xf numFmtId="0" fontId="0" fillId="0" borderId="55" xfId="0" applyBorder="1" applyAlignment="1">
      <alignment horizontal="left" vertical="center"/>
    </xf>
    <xf numFmtId="176" fontId="0" fillId="0" borderId="56" xfId="0" applyNumberFormat="1" applyBorder="1" applyAlignment="1">
      <alignment horizontal="right" vertical="center"/>
    </xf>
    <xf numFmtId="176" fontId="0" fillId="0" borderId="54" xfId="0" applyNumberFormat="1" applyBorder="1" applyAlignment="1">
      <alignment horizontal="right" vertical="center"/>
    </xf>
    <xf numFmtId="176" fontId="0" fillId="0" borderId="57" xfId="0" applyNumberFormat="1" applyBorder="1" applyAlignment="1">
      <alignment horizontal="right" vertical="center"/>
    </xf>
    <xf numFmtId="176" fontId="0" fillId="0" borderId="50" xfId="0" applyNumberFormat="1" applyBorder="1" applyAlignment="1">
      <alignment horizontal="right" vertical="center"/>
    </xf>
    <xf numFmtId="0" fontId="0" fillId="0" borderId="71"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116"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73" xfId="0" applyFont="1" applyFill="1" applyBorder="1" applyAlignment="1">
      <alignment horizontal="left" vertical="center" wrapText="1"/>
    </xf>
    <xf numFmtId="176" fontId="0" fillId="0" borderId="116" xfId="0" applyNumberFormat="1" applyFont="1" applyFill="1" applyBorder="1" applyAlignment="1">
      <alignment horizontal="right" vertical="center" wrapText="1"/>
    </xf>
    <xf numFmtId="176" fontId="0" fillId="0" borderId="72" xfId="0" applyNumberFormat="1" applyFont="1" applyFill="1" applyBorder="1" applyAlignment="1">
      <alignment horizontal="right" vertical="center" wrapText="1"/>
    </xf>
    <xf numFmtId="176" fontId="0" fillId="0" borderId="117" xfId="0" applyNumberFormat="1" applyFont="1" applyFill="1" applyBorder="1" applyAlignment="1">
      <alignment horizontal="righ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0" fillId="0" borderId="46" xfId="0" applyFont="1"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176" fontId="0" fillId="0" borderId="46" xfId="0" applyNumberFormat="1" applyBorder="1" applyAlignment="1">
      <alignment horizontal="right" vertical="center"/>
    </xf>
    <xf numFmtId="176" fontId="0" fillId="0" borderId="44" xfId="0" applyNumberFormat="1" applyBorder="1" applyAlignment="1">
      <alignment horizontal="right" vertical="center"/>
    </xf>
    <xf numFmtId="176" fontId="0" fillId="0" borderId="47" xfId="0" applyNumberFormat="1" applyBorder="1" applyAlignment="1">
      <alignment horizontal="right" vertical="center"/>
    </xf>
    <xf numFmtId="0" fontId="2" fillId="0" borderId="58" xfId="0" applyFont="1" applyFill="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10" fillId="0" borderId="60" xfId="0" applyFont="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176" fontId="0" fillId="0" borderId="34" xfId="0" applyNumberFormat="1" applyBorder="1" applyAlignment="1">
      <alignment horizontal="right" vertical="center"/>
    </xf>
    <xf numFmtId="176" fontId="0" fillId="0" borderId="11" xfId="0" applyNumberFormat="1" applyBorder="1" applyAlignment="1">
      <alignment horizontal="right" vertical="center"/>
    </xf>
    <xf numFmtId="176" fontId="0" fillId="0" borderId="35" xfId="0" applyNumberFormat="1" applyBorder="1" applyAlignment="1">
      <alignment horizontal="right" vertical="center"/>
    </xf>
    <xf numFmtId="176" fontId="0" fillId="0" borderId="27" xfId="0" applyNumberFormat="1" applyBorder="1" applyAlignment="1">
      <alignment horizontal="right" vertical="center"/>
    </xf>
    <xf numFmtId="0" fontId="10" fillId="0" borderId="51" xfId="0" applyFont="1" applyFill="1" applyBorder="1" applyAlignment="1">
      <alignment horizontal="left" vertical="center" wrapText="1"/>
    </xf>
    <xf numFmtId="0" fontId="10" fillId="0" borderId="49" xfId="0" applyFont="1" applyFill="1" applyBorder="1" applyAlignment="1">
      <alignment horizontal="left" vertical="center"/>
    </xf>
    <xf numFmtId="0" fontId="10" fillId="0" borderId="50" xfId="0" applyFont="1" applyFill="1" applyBorder="1" applyAlignment="1">
      <alignment horizontal="left" vertical="center"/>
    </xf>
    <xf numFmtId="176" fontId="0" fillId="0" borderId="51"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0" fontId="0" fillId="0" borderId="53" xfId="0" applyFont="1" applyFill="1" applyBorder="1" applyAlignment="1">
      <alignment horizontal="center" vertical="center"/>
    </xf>
    <xf numFmtId="0" fontId="0" fillId="0" borderId="56" xfId="0" applyFont="1" applyFill="1" applyBorder="1" applyAlignment="1">
      <alignment horizontal="left" vertical="center" wrapText="1"/>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176" fontId="0" fillId="0" borderId="56"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176" fontId="0" fillId="0" borderId="55" xfId="0" applyNumberFormat="1" applyFont="1" applyFill="1" applyBorder="1" applyAlignment="1">
      <alignment horizontal="right" vertical="center"/>
    </xf>
    <xf numFmtId="0" fontId="0" fillId="0" borderId="49" xfId="0" applyFill="1" applyBorder="1" applyAlignment="1">
      <alignment horizontal="left" vertical="center"/>
    </xf>
    <xf numFmtId="0" fontId="0" fillId="0" borderId="50" xfId="0" applyFill="1" applyBorder="1" applyAlignment="1">
      <alignment horizontal="left" vertical="center"/>
    </xf>
    <xf numFmtId="176" fontId="0" fillId="0" borderId="51" xfId="0" applyNumberFormat="1" applyFill="1" applyBorder="1" applyAlignment="1">
      <alignment horizontal="right" vertical="center"/>
    </xf>
    <xf numFmtId="176" fontId="0" fillId="0" borderId="49" xfId="0" applyNumberFormat="1" applyFill="1" applyBorder="1" applyAlignment="1">
      <alignment horizontal="right" vertical="center"/>
    </xf>
    <xf numFmtId="176" fontId="0" fillId="0" borderId="50" xfId="0" applyNumberFormat="1" applyFill="1" applyBorder="1" applyAlignment="1">
      <alignment horizontal="right" vertical="center"/>
    </xf>
    <xf numFmtId="0" fontId="10" fillId="0" borderId="56" xfId="0" applyFont="1" applyFill="1" applyBorder="1" applyAlignment="1">
      <alignment horizontal="left" vertical="center" wrapText="1"/>
    </xf>
    <xf numFmtId="0" fontId="0" fillId="0" borderId="54" xfId="0" applyFill="1" applyBorder="1" applyAlignment="1">
      <alignment horizontal="left" vertical="center"/>
    </xf>
    <xf numFmtId="0" fontId="0" fillId="0" borderId="55" xfId="0" applyFill="1" applyBorder="1" applyAlignment="1">
      <alignment horizontal="left" vertical="center"/>
    </xf>
    <xf numFmtId="176" fontId="0" fillId="0" borderId="56" xfId="0" applyNumberFormat="1" applyFill="1" applyBorder="1" applyAlignment="1">
      <alignment horizontal="right" vertical="center"/>
    </xf>
    <xf numFmtId="176" fontId="0" fillId="0" borderId="54" xfId="0" applyNumberFormat="1" applyFill="1" applyBorder="1" applyAlignment="1">
      <alignment horizontal="right" vertical="center"/>
    </xf>
    <xf numFmtId="176" fontId="0" fillId="0" borderId="55" xfId="0" applyNumberFormat="1" applyFill="1" applyBorder="1" applyAlignment="1">
      <alignment horizontal="right" vertical="center"/>
    </xf>
    <xf numFmtId="176" fontId="0" fillId="0" borderId="55" xfId="0" applyNumberFormat="1" applyBorder="1" applyAlignment="1">
      <alignment horizontal="right" vertical="center"/>
    </xf>
    <xf numFmtId="0" fontId="0" fillId="2" borderId="36" xfId="0" applyFill="1"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176" fontId="0" fillId="0" borderId="41" xfId="0" applyNumberFormat="1" applyBorder="1" applyAlignment="1">
      <alignment horizontal="right" vertical="center"/>
    </xf>
    <xf numFmtId="176" fontId="0" fillId="0" borderId="15" xfId="0" applyNumberFormat="1" applyBorder="1" applyAlignment="1">
      <alignment horizontal="right" vertical="center"/>
    </xf>
    <xf numFmtId="176" fontId="0" fillId="0" borderId="42" xfId="0" applyNumberFormat="1" applyBorder="1" applyAlignment="1">
      <alignment horizontal="right" vertical="center"/>
    </xf>
    <xf numFmtId="176" fontId="0" fillId="0" borderId="17" xfId="0" applyNumberFormat="1" applyBorder="1" applyAlignment="1">
      <alignment horizontal="right" vertical="center"/>
    </xf>
    <xf numFmtId="0" fontId="0" fillId="0" borderId="34" xfId="0" applyFill="1" applyBorder="1" applyAlignment="1">
      <alignment vertical="center" shrinkToFit="1"/>
    </xf>
    <xf numFmtId="0" fontId="0" fillId="0" borderId="11" xfId="0" applyFont="1" applyFill="1" applyBorder="1" applyAlignment="1">
      <alignment vertical="center" shrinkToFit="1"/>
    </xf>
    <xf numFmtId="0" fontId="0" fillId="0" borderId="35" xfId="0" applyFont="1" applyFill="1" applyBorder="1" applyAlignment="1">
      <alignment vertical="center" shrinkToFit="1"/>
    </xf>
    <xf numFmtId="0" fontId="0" fillId="0" borderId="34" xfId="0" applyFill="1" applyBorder="1" applyAlignment="1">
      <alignment horizontal="center" vertical="center" wrapText="1"/>
    </xf>
    <xf numFmtId="0" fontId="0" fillId="0" borderId="34" xfId="0" applyFill="1" applyBorder="1" applyAlignment="1">
      <alignment vertical="center"/>
    </xf>
    <xf numFmtId="0" fontId="0" fillId="0" borderId="11" xfId="0" applyFill="1" applyBorder="1" applyAlignment="1">
      <alignment vertical="center"/>
    </xf>
    <xf numFmtId="0" fontId="0" fillId="0" borderId="35" xfId="0" applyFill="1" applyBorder="1" applyAlignment="1">
      <alignment vertical="center"/>
    </xf>
    <xf numFmtId="0" fontId="12" fillId="2" borderId="14"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0" fillId="0" borderId="37" xfId="0" applyFill="1" applyBorder="1" applyAlignment="1">
      <alignment vertical="center" wrapText="1"/>
    </xf>
    <xf numFmtId="0" fontId="0" fillId="0" borderId="15" xfId="0" applyFont="1" applyFill="1" applyBorder="1" applyAlignment="1">
      <alignment vertical="center" wrapText="1"/>
    </xf>
    <xf numFmtId="0" fontId="0" fillId="0" borderId="17" xfId="0" applyFont="1" applyFill="1" applyBorder="1" applyAlignment="1">
      <alignment vertical="center" wrapText="1"/>
    </xf>
    <xf numFmtId="0" fontId="12"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4" borderId="24" xfId="0" applyFont="1"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0" fillId="0" borderId="31" xfId="0" applyFont="1" applyFill="1" applyBorder="1" applyAlignment="1">
      <alignment vertical="top" wrapText="1"/>
    </xf>
    <xf numFmtId="0" fontId="12" fillId="0" borderId="32" xfId="0" applyFont="1" applyFill="1" applyBorder="1" applyAlignment="1">
      <alignment vertical="top" wrapText="1"/>
    </xf>
    <xf numFmtId="0" fontId="12" fillId="0" borderId="33" xfId="0" applyFont="1" applyFill="1" applyBorder="1" applyAlignment="1">
      <alignment vertical="top" wrapText="1"/>
    </xf>
    <xf numFmtId="0" fontId="0" fillId="0" borderId="28" xfId="0" applyFont="1" applyFill="1" applyBorder="1" applyAlignment="1">
      <alignment vertical="top" wrapText="1"/>
    </xf>
    <xf numFmtId="0" fontId="12" fillId="0" borderId="29" xfId="0" applyFont="1" applyFill="1" applyBorder="1" applyAlignment="1">
      <alignment vertical="top" wrapText="1"/>
    </xf>
    <xf numFmtId="0" fontId="12" fillId="0" borderId="30" xfId="0" applyFont="1" applyFill="1" applyBorder="1" applyAlignment="1">
      <alignment vertical="top" wrapText="1"/>
    </xf>
    <xf numFmtId="0" fontId="12" fillId="0" borderId="13" xfId="0" applyFont="1" applyFill="1" applyBorder="1" applyAlignment="1">
      <alignment vertical="center" textRotation="255"/>
    </xf>
    <xf numFmtId="0" fontId="0" fillId="0" borderId="11" xfId="0" applyBorder="1" applyAlignment="1">
      <alignment vertical="center"/>
    </xf>
    <xf numFmtId="0" fontId="0" fillId="0" borderId="65" xfId="0" applyBorder="1" applyAlignment="1">
      <alignment vertical="center"/>
    </xf>
    <xf numFmtId="0" fontId="0" fillId="0" borderId="66" xfId="0" applyFont="1" applyFill="1" applyBorder="1" applyAlignment="1">
      <alignment vertical="center" wrapText="1"/>
    </xf>
    <xf numFmtId="0" fontId="0" fillId="0" borderId="11" xfId="0" applyBorder="1" applyAlignment="1">
      <alignment vertical="center" wrapText="1"/>
    </xf>
    <xf numFmtId="0" fontId="0" fillId="0" borderId="27" xfId="0" applyBorder="1" applyAlignment="1">
      <alignment vertical="center" wrapText="1"/>
    </xf>
    <xf numFmtId="0" fontId="12" fillId="0" borderId="14" xfId="0" applyFont="1" applyFill="1" applyBorder="1" applyAlignment="1">
      <alignment vertical="center" textRotation="255"/>
    </xf>
    <xf numFmtId="0" fontId="0" fillId="0" borderId="15" xfId="0" applyBorder="1" applyAlignment="1">
      <alignment vertical="center" textRotation="255"/>
    </xf>
    <xf numFmtId="0" fontId="0" fillId="0" borderId="16" xfId="0" applyBorder="1" applyAlignment="1">
      <alignment vertical="center" textRotation="255"/>
    </xf>
    <xf numFmtId="0" fontId="12" fillId="0" borderId="15" xfId="0" applyFont="1" applyBorder="1" applyAlignment="1">
      <alignment vertical="center" wrapText="1"/>
    </xf>
    <xf numFmtId="0" fontId="12" fillId="0" borderId="17" xfId="0" applyFont="1" applyBorder="1" applyAlignment="1">
      <alignment vertical="center" wrapText="1"/>
    </xf>
    <xf numFmtId="0" fontId="0" fillId="0" borderId="118" xfId="0" applyBorder="1" applyAlignment="1">
      <alignment vertical="center" wrapText="1"/>
    </xf>
  </cellXfs>
  <cellStyles count="6">
    <cellStyle name="桁区切り 2" xfId="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25407</xdr:colOff>
      <xdr:row>72</xdr:row>
      <xdr:rowOff>834511</xdr:rowOff>
    </xdr:from>
    <xdr:to>
      <xdr:col>37</xdr:col>
      <xdr:colOff>38108</xdr:colOff>
      <xdr:row>72</xdr:row>
      <xdr:rowOff>1987468</xdr:rowOff>
    </xdr:to>
    <xdr:sp macro="" textlink="">
      <xdr:nvSpPr>
        <xdr:cNvPr id="45" name="正方形/長方形 44"/>
        <xdr:cNvSpPr/>
      </xdr:nvSpPr>
      <xdr:spPr>
        <a:xfrm>
          <a:off x="3987807" y="30006411"/>
          <a:ext cx="2933701" cy="1152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総務省</a:t>
          </a:r>
        </a:p>
        <a:p>
          <a:pPr algn="ctr">
            <a:lnSpc>
              <a:spcPts val="1500"/>
            </a:lnSpc>
          </a:pPr>
          <a:endParaRPr kumimoji="1" lang="en-US" altLang="ja-JP" sz="1400">
            <a:solidFill>
              <a:sysClr val="windowText" lastClr="000000"/>
            </a:solidFill>
            <a:latin typeface="+mn-lt"/>
            <a:ea typeface="+mn-ea"/>
          </a:endParaRPr>
        </a:p>
        <a:p>
          <a:pPr algn="ctr">
            <a:lnSpc>
              <a:spcPts val="1700"/>
            </a:lnSpc>
          </a:pPr>
          <a:r>
            <a:rPr kumimoji="1" lang="en-US" altLang="ja-JP" sz="1400">
              <a:solidFill>
                <a:sysClr val="windowText" lastClr="000000"/>
              </a:solidFill>
              <a:latin typeface="+mn-ea"/>
              <a:ea typeface="+mn-ea"/>
            </a:rPr>
            <a:t>688</a:t>
          </a:r>
          <a:r>
            <a:rPr kumimoji="1" lang="ja-JP" altLang="en-US" sz="1400">
              <a:solidFill>
                <a:sysClr val="windowText" lastClr="000000"/>
              </a:solidFill>
            </a:rPr>
            <a:t>百万円</a:t>
          </a:r>
        </a:p>
      </xdr:txBody>
    </xdr:sp>
    <xdr:clientData/>
  </xdr:twoCellAnchor>
  <xdr:twoCellAnchor>
    <xdr:from>
      <xdr:col>21</xdr:col>
      <xdr:colOff>9636</xdr:colOff>
      <xdr:row>72</xdr:row>
      <xdr:rowOff>2102121</xdr:rowOff>
    </xdr:from>
    <xdr:to>
      <xdr:col>37</xdr:col>
      <xdr:colOff>192091</xdr:colOff>
      <xdr:row>72</xdr:row>
      <xdr:rowOff>2776526</xdr:rowOff>
    </xdr:to>
    <xdr:sp macro="" textlink="">
      <xdr:nvSpPr>
        <xdr:cNvPr id="46" name="AutoShape 1"/>
        <xdr:cNvSpPr>
          <a:spLocks noChangeArrowheads="1"/>
        </xdr:cNvSpPr>
      </xdr:nvSpPr>
      <xdr:spPr bwMode="auto">
        <a:xfrm>
          <a:off x="3794236" y="31274021"/>
          <a:ext cx="3281255" cy="674405"/>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ysClr val="windowText" lastClr="000000"/>
              </a:solidFill>
              <a:latin typeface="ＭＳ 明朝"/>
              <a:ea typeface="ＭＳ 明朝"/>
            </a:rPr>
            <a:t>統計調査等業務の最適化の推進、政府統計共同利用システムの整備</a:t>
          </a:r>
          <a:endParaRPr lang="ja-JP" altLang="en-US" sz="1200" b="0" i="0" u="none" strike="noStrike" baseline="0">
            <a:solidFill>
              <a:sysClr val="windowText" lastClr="000000"/>
            </a:solidFill>
            <a:latin typeface="Times New Roman"/>
            <a:cs typeface="Times New Roman"/>
          </a:endParaRPr>
        </a:p>
      </xdr:txBody>
    </xdr:sp>
    <xdr:clientData/>
  </xdr:twoCellAnchor>
  <xdr:twoCellAnchor>
    <xdr:from>
      <xdr:col>14</xdr:col>
      <xdr:colOff>99770</xdr:colOff>
      <xdr:row>72</xdr:row>
      <xdr:rowOff>4085860</xdr:rowOff>
    </xdr:from>
    <xdr:to>
      <xdr:col>25</xdr:col>
      <xdr:colOff>209213</xdr:colOff>
      <xdr:row>72</xdr:row>
      <xdr:rowOff>4428760</xdr:rowOff>
    </xdr:to>
    <xdr:sp macro="" textlink="">
      <xdr:nvSpPr>
        <xdr:cNvPr id="47" name="Rectangle 3"/>
        <xdr:cNvSpPr>
          <a:spLocks noChangeArrowheads="1"/>
        </xdr:cNvSpPr>
      </xdr:nvSpPr>
      <xdr:spPr bwMode="auto">
        <a:xfrm>
          <a:off x="2639770" y="33257760"/>
          <a:ext cx="2065243" cy="342900"/>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随意契約（</a:t>
          </a:r>
          <a:r>
            <a:rPr lang="en-US" altLang="ja-JP" sz="120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13</xdr:col>
      <xdr:colOff>152925</xdr:colOff>
      <xdr:row>72</xdr:row>
      <xdr:rowOff>4473771</xdr:rowOff>
    </xdr:from>
    <xdr:to>
      <xdr:col>26</xdr:col>
      <xdr:colOff>51629</xdr:colOff>
      <xdr:row>73</xdr:row>
      <xdr:rowOff>641426</xdr:rowOff>
    </xdr:to>
    <xdr:sp macro="" textlink="">
      <xdr:nvSpPr>
        <xdr:cNvPr id="48" name="Rectangle 4"/>
        <xdr:cNvSpPr>
          <a:spLocks noChangeArrowheads="1"/>
        </xdr:cNvSpPr>
      </xdr:nvSpPr>
      <xdr:spPr bwMode="auto">
        <a:xfrm>
          <a:off x="2515125" y="33645671"/>
          <a:ext cx="2248204" cy="1069855"/>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pitchFamily="50" charset="-128"/>
              <a:ea typeface="ＭＳ Ｐゴシック" pitchFamily="50" charset="-128"/>
            </a:rPr>
            <a:t>Ａ　</a:t>
          </a:r>
          <a:r>
            <a:rPr lang="en-US" altLang="ja-JP" sz="1400" b="0" i="0" u="none" strike="noStrike" baseline="0">
              <a:solidFill>
                <a:srgbClr val="000000"/>
              </a:solidFill>
              <a:latin typeface="ＭＳ Ｐゴシック" pitchFamily="50" charset="-128"/>
              <a:ea typeface="ＭＳ Ｐゴシック" pitchFamily="50" charset="-128"/>
            </a:rPr>
            <a:t>(</a:t>
          </a:r>
          <a:r>
            <a:rPr lang="ja-JP" altLang="en-US" sz="1400" b="0" i="0" u="none" strike="noStrike" baseline="0">
              <a:solidFill>
                <a:srgbClr val="000000"/>
              </a:solidFill>
              <a:latin typeface="ＭＳ Ｐゴシック" pitchFamily="50" charset="-128"/>
              <a:ea typeface="ＭＳ Ｐゴシック" pitchFamily="50" charset="-128"/>
            </a:rPr>
            <a:t>独</a:t>
          </a:r>
          <a:r>
            <a:rPr lang="en-US" altLang="ja-JP" sz="1400" b="0" i="0" u="none" strike="noStrike" baseline="0">
              <a:solidFill>
                <a:srgbClr val="000000"/>
              </a:solidFill>
              <a:latin typeface="ＭＳ Ｐゴシック" pitchFamily="50" charset="-128"/>
              <a:ea typeface="ＭＳ Ｐゴシック" pitchFamily="50" charset="-128"/>
            </a:rPr>
            <a:t>)</a:t>
          </a:r>
          <a:r>
            <a:rPr lang="ja-JP" altLang="en-US" sz="1400" b="0" i="0" u="none" strike="noStrike" baseline="0">
              <a:solidFill>
                <a:srgbClr val="000000"/>
              </a:solidFill>
              <a:latin typeface="ＭＳ Ｐゴシック" pitchFamily="50" charset="-128"/>
              <a:ea typeface="ＭＳ Ｐゴシック" pitchFamily="50" charset="-128"/>
            </a:rPr>
            <a:t>統計センター</a:t>
          </a:r>
          <a:endParaRPr lang="ja-JP" altLang="en-US" sz="1400" b="0" i="0" u="none" strike="noStrike" baseline="0">
            <a:solidFill>
              <a:srgbClr val="000000"/>
            </a:solidFill>
            <a:latin typeface="ＭＳ Ｐゴシック" pitchFamily="50" charset="-128"/>
            <a:ea typeface="ＭＳ Ｐゴシック" pitchFamily="50" charset="-128"/>
            <a:cs typeface="Times New Roman"/>
          </a:endParaRPr>
        </a:p>
        <a:p>
          <a:pPr algn="ctr" rtl="0">
            <a:lnSpc>
              <a:spcPts val="1700"/>
            </a:lnSpc>
            <a:defRPr sz="1000"/>
          </a:pP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ＭＳ 明朝"/>
            <a:ea typeface="ＭＳ 明朝"/>
          </a:endParaRPr>
        </a:p>
        <a:p>
          <a:pPr algn="ctr" rtl="0">
            <a:lnSpc>
              <a:spcPts val="1600"/>
            </a:lnSpc>
            <a:defRPr sz="1000"/>
          </a:pPr>
          <a:r>
            <a:rPr lang="en-US" altLang="ja-JP" sz="1400" b="0" i="0" u="none" strike="noStrike" baseline="0">
              <a:solidFill>
                <a:srgbClr val="000000"/>
              </a:solidFill>
              <a:latin typeface="+mj-ea"/>
              <a:ea typeface="+mj-ea"/>
            </a:rPr>
            <a:t>673</a:t>
          </a:r>
          <a:r>
            <a:rPr lang="ja-JP" altLang="en-US" sz="1400" b="0" i="0" u="none" strike="noStrike" baseline="0">
              <a:solidFill>
                <a:srgbClr val="000000"/>
              </a:solidFill>
              <a:latin typeface="ＭＳ Ｐゴシック" pitchFamily="50" charset="-128"/>
              <a:ea typeface="ＭＳ Ｐゴシック" pitchFamily="50" charset="-128"/>
            </a:rPr>
            <a:t>百万円</a:t>
          </a:r>
          <a:endParaRPr lang="en-US" altLang="ja-JP" sz="1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13</xdr:col>
      <xdr:colOff>126559</xdr:colOff>
      <xdr:row>73</xdr:row>
      <xdr:rowOff>788530</xdr:rowOff>
    </xdr:from>
    <xdr:to>
      <xdr:col>26</xdr:col>
      <xdr:colOff>22720</xdr:colOff>
      <xdr:row>73</xdr:row>
      <xdr:rowOff>1707408</xdr:rowOff>
    </xdr:to>
    <xdr:sp macro="" textlink="">
      <xdr:nvSpPr>
        <xdr:cNvPr id="49" name="AutoShape 5"/>
        <xdr:cNvSpPr>
          <a:spLocks noChangeArrowheads="1"/>
        </xdr:cNvSpPr>
      </xdr:nvSpPr>
      <xdr:spPr bwMode="auto">
        <a:xfrm>
          <a:off x="2488759" y="34862630"/>
          <a:ext cx="2245661" cy="918878"/>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ysClr val="windowText" lastClr="000000"/>
              </a:solidFill>
              <a:latin typeface="ＭＳ 明朝"/>
              <a:ea typeface="ＭＳ 明朝"/>
              <a:cs typeface="+mn-cs"/>
            </a:rPr>
            <a:t>政府統計共同利用システムの運用管理</a:t>
          </a:r>
          <a:endParaRPr lang="ja-JP" altLang="en-US" sz="1200" b="0" i="0" u="none" strike="noStrike" baseline="0">
            <a:solidFill>
              <a:sysClr val="windowText" lastClr="000000"/>
            </a:solidFill>
            <a:latin typeface="Times New Roman"/>
            <a:cs typeface="Times New Roman"/>
          </a:endParaRPr>
        </a:p>
      </xdr:txBody>
    </xdr:sp>
    <xdr:clientData/>
  </xdr:twoCellAnchor>
  <xdr:twoCellAnchor>
    <xdr:from>
      <xdr:col>32</xdr:col>
      <xdr:colOff>50800</xdr:colOff>
      <xdr:row>72</xdr:row>
      <xdr:rowOff>4470400</xdr:rowOff>
    </xdr:from>
    <xdr:to>
      <xdr:col>44</xdr:col>
      <xdr:colOff>94564</xdr:colOff>
      <xdr:row>73</xdr:row>
      <xdr:rowOff>651395</xdr:rowOff>
    </xdr:to>
    <xdr:sp macro="" textlink="">
      <xdr:nvSpPr>
        <xdr:cNvPr id="51" name="Rectangle 4"/>
        <xdr:cNvSpPr>
          <a:spLocks noChangeArrowheads="1"/>
        </xdr:cNvSpPr>
      </xdr:nvSpPr>
      <xdr:spPr bwMode="auto">
        <a:xfrm>
          <a:off x="5905500" y="33642300"/>
          <a:ext cx="2494864" cy="1083195"/>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700"/>
            </a:lnSpc>
            <a:defRPr sz="1000"/>
          </a:pPr>
          <a:r>
            <a:rPr lang="ja-JP" altLang="en-US" sz="1400" b="0" i="0" u="none" strike="noStrike" baseline="0">
              <a:solidFill>
                <a:srgbClr val="000000"/>
              </a:solidFill>
              <a:latin typeface="ＭＳ Ｐゴシック" pitchFamily="50" charset="-128"/>
              <a:ea typeface="ＭＳ Ｐゴシック" pitchFamily="50" charset="-128"/>
            </a:rPr>
            <a:t>Ｂ　法務省</a:t>
          </a:r>
          <a:endParaRPr lang="en-US" altLang="ja-JP" sz="1400" b="0" i="0" u="none" strike="noStrike" baseline="0">
            <a:solidFill>
              <a:srgbClr val="000000"/>
            </a:solidFill>
            <a:latin typeface="ＭＳ Ｐゴシック" pitchFamily="50" charset="-128"/>
            <a:ea typeface="ＭＳ Ｐゴシック" pitchFamily="50" charset="-128"/>
            <a:cs typeface="Times New Roman"/>
          </a:endParaRPr>
        </a:p>
        <a:p>
          <a:pPr algn="ctr" rtl="0">
            <a:lnSpc>
              <a:spcPts val="1700"/>
            </a:lnSpc>
            <a:defRPr sz="1000"/>
          </a:pPr>
          <a:r>
            <a:rPr lang="ja-JP" altLang="en-US" sz="1400" b="0" i="0" u="none" strike="noStrike" baseline="0">
              <a:solidFill>
                <a:srgbClr val="000000"/>
              </a:solidFill>
              <a:latin typeface="ＭＳ 明朝"/>
              <a:ea typeface="ＭＳ 明朝"/>
            </a:rPr>
            <a:t>　　　　　　　　</a:t>
          </a:r>
        </a:p>
        <a:p>
          <a:pPr algn="ctr" rtl="0">
            <a:lnSpc>
              <a:spcPts val="1600"/>
            </a:lnSpc>
            <a:defRPr sz="1000"/>
          </a:pPr>
          <a:r>
            <a:rPr lang="en-US" altLang="ja-JP" sz="1400" b="0" i="0" u="none" strike="noStrike" baseline="0">
              <a:solidFill>
                <a:srgbClr val="000000"/>
              </a:solidFill>
              <a:latin typeface="+mj-ea"/>
              <a:ea typeface="+mj-ea"/>
            </a:rPr>
            <a:t>15</a:t>
          </a:r>
          <a:r>
            <a:rPr lang="ja-JP" altLang="en-US" sz="1400" b="0" i="0" u="none" strike="noStrike" baseline="0">
              <a:solidFill>
                <a:srgbClr val="000000"/>
              </a:solidFill>
              <a:latin typeface="ＭＳ Ｐゴシック" pitchFamily="50" charset="-128"/>
              <a:ea typeface="ＭＳ Ｐゴシック" pitchFamily="50" charset="-128"/>
            </a:rPr>
            <a:t>百万円</a:t>
          </a:r>
          <a:endParaRPr lang="ja-JP" altLang="en-US" sz="1400" b="0" i="0" u="none" strike="noStrike" baseline="0">
            <a:solidFill>
              <a:srgbClr val="000000"/>
            </a:solidFill>
            <a:latin typeface="Times New Roman"/>
            <a:cs typeface="Times New Roman"/>
          </a:endParaRPr>
        </a:p>
      </xdr:txBody>
    </xdr:sp>
    <xdr:clientData/>
  </xdr:twoCellAnchor>
  <xdr:twoCellAnchor>
    <xdr:from>
      <xdr:col>32</xdr:col>
      <xdr:colOff>92256</xdr:colOff>
      <xdr:row>72</xdr:row>
      <xdr:rowOff>4082489</xdr:rowOff>
    </xdr:from>
    <xdr:to>
      <xdr:col>44</xdr:col>
      <xdr:colOff>38614</xdr:colOff>
      <xdr:row>72</xdr:row>
      <xdr:rowOff>4425389</xdr:rowOff>
    </xdr:to>
    <xdr:sp macro="" textlink="">
      <xdr:nvSpPr>
        <xdr:cNvPr id="52" name="Rectangle 2"/>
        <xdr:cNvSpPr>
          <a:spLocks noChangeArrowheads="1"/>
        </xdr:cNvSpPr>
      </xdr:nvSpPr>
      <xdr:spPr bwMode="auto">
        <a:xfrm>
          <a:off x="5946956" y="33254389"/>
          <a:ext cx="2397458" cy="342900"/>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支出委任</a:t>
          </a:r>
          <a:r>
            <a:rPr lang="en-US" altLang="ja-JP" sz="1200" b="0" i="0" u="none" strike="noStrike" baseline="0">
              <a:solidFill>
                <a:srgbClr val="000000"/>
              </a:solidFill>
              <a:latin typeface="ＭＳ 明朝"/>
              <a:ea typeface="ＭＳ 明朝"/>
            </a:rPr>
            <a:t>】</a:t>
          </a:r>
          <a:endParaRPr lang="en-US" altLang="ja-JP" sz="120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31</xdr:col>
      <xdr:colOff>162523</xdr:colOff>
      <xdr:row>73</xdr:row>
      <xdr:rowOff>789939</xdr:rowOff>
    </xdr:from>
    <xdr:to>
      <xdr:col>44</xdr:col>
      <xdr:colOff>76233</xdr:colOff>
      <xdr:row>73</xdr:row>
      <xdr:rowOff>1684102</xdr:rowOff>
    </xdr:to>
    <xdr:sp macro="" textlink="">
      <xdr:nvSpPr>
        <xdr:cNvPr id="54" name="AutoShape 5"/>
        <xdr:cNvSpPr>
          <a:spLocks noChangeArrowheads="1"/>
        </xdr:cNvSpPr>
      </xdr:nvSpPr>
      <xdr:spPr bwMode="auto">
        <a:xfrm>
          <a:off x="5839423" y="34864039"/>
          <a:ext cx="2542610" cy="894163"/>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ysClr val="windowText" lastClr="000000"/>
              </a:solidFill>
              <a:latin typeface="ＭＳ 明朝"/>
              <a:ea typeface="ＭＳ 明朝"/>
              <a:cs typeface="+mn-cs"/>
            </a:rPr>
            <a:t>事業所母集団データベースの更新のための登記法人異動情報収集</a:t>
          </a:r>
          <a:endParaRPr lang="ja-JP" altLang="en-US" sz="1200" b="0" i="0" u="none" strike="noStrike" baseline="0">
            <a:solidFill>
              <a:sysClr val="windowText" lastClr="000000"/>
            </a:solidFill>
            <a:latin typeface="Times New Roman"/>
            <a:cs typeface="Times New Roman"/>
          </a:endParaRPr>
        </a:p>
      </xdr:txBody>
    </xdr:sp>
    <xdr:clientData/>
  </xdr:twoCellAnchor>
  <xdr:twoCellAnchor>
    <xdr:from>
      <xdr:col>13</xdr:col>
      <xdr:colOff>145778</xdr:colOff>
      <xdr:row>73</xdr:row>
      <xdr:rowOff>3038954</xdr:rowOff>
    </xdr:from>
    <xdr:to>
      <xdr:col>26</xdr:col>
      <xdr:colOff>25465</xdr:colOff>
      <xdr:row>73</xdr:row>
      <xdr:rowOff>4362237</xdr:rowOff>
    </xdr:to>
    <xdr:sp macro="" textlink="">
      <xdr:nvSpPr>
        <xdr:cNvPr id="60" name="Rectangle 4"/>
        <xdr:cNvSpPr>
          <a:spLocks noChangeArrowheads="1"/>
        </xdr:cNvSpPr>
      </xdr:nvSpPr>
      <xdr:spPr bwMode="auto">
        <a:xfrm>
          <a:off x="2431778" y="36700304"/>
          <a:ext cx="2146637" cy="1323283"/>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pitchFamily="50" charset="-128"/>
              <a:ea typeface="ＭＳ Ｐゴシック" pitchFamily="50" charset="-128"/>
            </a:rPr>
            <a:t>Ｃ　民間企業等（</a:t>
          </a:r>
          <a:r>
            <a:rPr lang="en-US" altLang="ja-JP" sz="1400" b="0" i="0" u="none" strike="noStrike" baseline="0">
              <a:solidFill>
                <a:srgbClr val="000000"/>
              </a:solidFill>
              <a:latin typeface="ＭＳ Ｐゴシック" pitchFamily="50" charset="-128"/>
              <a:ea typeface="ＭＳ Ｐゴシック" pitchFamily="50" charset="-128"/>
            </a:rPr>
            <a:t>15</a:t>
          </a:r>
          <a:r>
            <a:rPr lang="ja-JP" altLang="en-US" sz="1400" b="0" i="0" u="none" strike="noStrike" baseline="0">
              <a:solidFill>
                <a:srgbClr val="000000"/>
              </a:solidFill>
              <a:latin typeface="ＭＳ Ｐゴシック" pitchFamily="50" charset="-128"/>
              <a:ea typeface="ＭＳ Ｐゴシック" pitchFamily="50" charset="-128"/>
            </a:rPr>
            <a:t>）</a:t>
          </a:r>
          <a:endParaRPr lang="ja-JP" altLang="en-US" sz="1400" b="0" i="0" u="none" strike="noStrike" baseline="0">
            <a:solidFill>
              <a:srgbClr val="000000"/>
            </a:solidFill>
            <a:latin typeface="ＭＳ Ｐゴシック" pitchFamily="50" charset="-128"/>
            <a:ea typeface="ＭＳ Ｐゴシック" pitchFamily="50" charset="-128"/>
            <a:cs typeface="Times New Roman"/>
          </a:endParaRPr>
        </a:p>
        <a:p>
          <a:pPr algn="ctr" rtl="0">
            <a:lnSpc>
              <a:spcPts val="1600"/>
            </a:lnSpc>
            <a:defRPr sz="1000"/>
          </a:pP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ＭＳ 明朝"/>
            <a:ea typeface="ＭＳ 明朝"/>
          </a:endParaRPr>
        </a:p>
        <a:p>
          <a:pPr algn="ctr" rtl="0">
            <a:lnSpc>
              <a:spcPts val="1600"/>
            </a:lnSpc>
            <a:defRPr sz="1000"/>
          </a:pPr>
          <a:r>
            <a:rPr lang="en-US" altLang="ja-JP" sz="1400" b="0" i="0" u="none" strike="noStrike" baseline="0">
              <a:solidFill>
                <a:srgbClr val="000000"/>
              </a:solidFill>
              <a:latin typeface="+mj-ea"/>
              <a:ea typeface="+mj-ea"/>
            </a:rPr>
            <a:t>673</a:t>
          </a:r>
          <a:r>
            <a:rPr lang="ja-JP" altLang="en-US" sz="1400" b="0" i="0" u="none" strike="noStrike" baseline="0">
              <a:solidFill>
                <a:srgbClr val="000000"/>
              </a:solidFill>
              <a:latin typeface="ＭＳ Ｐゴシック" pitchFamily="50" charset="-128"/>
              <a:ea typeface="ＭＳ Ｐゴシック" pitchFamily="50" charset="-128"/>
            </a:rPr>
            <a:t>百万円</a:t>
          </a:r>
          <a:endParaRPr lang="en-US" altLang="ja-JP" sz="1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20</xdr:col>
      <xdr:colOff>56056</xdr:colOff>
      <xdr:row>73</xdr:row>
      <xdr:rowOff>1927863</xdr:rowOff>
    </xdr:from>
    <xdr:to>
      <xdr:col>20</xdr:col>
      <xdr:colOff>56851</xdr:colOff>
      <xdr:row>73</xdr:row>
      <xdr:rowOff>2621718</xdr:rowOff>
    </xdr:to>
    <xdr:cxnSp macro="">
      <xdr:nvCxnSpPr>
        <xdr:cNvPr id="61" name="直線矢印コネクタ 60"/>
        <xdr:cNvCxnSpPr/>
      </xdr:nvCxnSpPr>
      <xdr:spPr>
        <a:xfrm rot="5400000">
          <a:off x="3316326" y="36348493"/>
          <a:ext cx="693855" cy="7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xdr:colOff>
      <xdr:row>72</xdr:row>
      <xdr:rowOff>3517900</xdr:rowOff>
    </xdr:from>
    <xdr:to>
      <xdr:col>20</xdr:col>
      <xdr:colOff>63501</xdr:colOff>
      <xdr:row>72</xdr:row>
      <xdr:rowOff>4033955</xdr:rowOff>
    </xdr:to>
    <xdr:cxnSp macro="">
      <xdr:nvCxnSpPr>
        <xdr:cNvPr id="19" name="直線矢印コネクタ 18"/>
        <xdr:cNvCxnSpPr/>
      </xdr:nvCxnSpPr>
      <xdr:spPr>
        <a:xfrm>
          <a:off x="3670300" y="32689800"/>
          <a:ext cx="1" cy="51605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xdr:colOff>
      <xdr:row>72</xdr:row>
      <xdr:rowOff>3517900</xdr:rowOff>
    </xdr:from>
    <xdr:to>
      <xdr:col>38</xdr:col>
      <xdr:colOff>12701</xdr:colOff>
      <xdr:row>72</xdr:row>
      <xdr:rowOff>4046655</xdr:rowOff>
    </xdr:to>
    <xdr:cxnSp macro="">
      <xdr:nvCxnSpPr>
        <xdr:cNvPr id="20" name="直線矢印コネクタ 19"/>
        <xdr:cNvCxnSpPr/>
      </xdr:nvCxnSpPr>
      <xdr:spPr>
        <a:xfrm>
          <a:off x="7099300" y="32689800"/>
          <a:ext cx="1" cy="52875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50800</xdr:colOff>
      <xdr:row>72</xdr:row>
      <xdr:rowOff>3530600</xdr:rowOff>
    </xdr:from>
    <xdr:to>
      <xdr:col>38</xdr:col>
      <xdr:colOff>25400</xdr:colOff>
      <xdr:row>72</xdr:row>
      <xdr:rowOff>3530600</xdr:rowOff>
    </xdr:to>
    <xdr:cxnSp macro="">
      <xdr:nvCxnSpPr>
        <xdr:cNvPr id="24" name="直線コネクタ 23"/>
        <xdr:cNvCxnSpPr/>
      </xdr:nvCxnSpPr>
      <xdr:spPr>
        <a:xfrm>
          <a:off x="3657600" y="32702500"/>
          <a:ext cx="3454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12700</xdr:colOff>
      <xdr:row>72</xdr:row>
      <xdr:rowOff>2870200</xdr:rowOff>
    </xdr:from>
    <xdr:to>
      <xdr:col>29</xdr:col>
      <xdr:colOff>25400</xdr:colOff>
      <xdr:row>72</xdr:row>
      <xdr:rowOff>3530600</xdr:rowOff>
    </xdr:to>
    <xdr:cxnSp macro="">
      <xdr:nvCxnSpPr>
        <xdr:cNvPr id="26" name="直線コネクタ 25"/>
        <xdr:cNvCxnSpPr/>
      </xdr:nvCxnSpPr>
      <xdr:spPr>
        <a:xfrm flipH="1">
          <a:off x="5334000" y="32042100"/>
          <a:ext cx="12700" cy="660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73</xdr:row>
      <xdr:rowOff>2676525</xdr:rowOff>
    </xdr:from>
    <xdr:to>
      <xdr:col>25</xdr:col>
      <xdr:colOff>166593</xdr:colOff>
      <xdr:row>73</xdr:row>
      <xdr:rowOff>3019425</xdr:rowOff>
    </xdr:to>
    <xdr:sp macro="" textlink="">
      <xdr:nvSpPr>
        <xdr:cNvPr id="16" name="Rectangle 3"/>
        <xdr:cNvSpPr>
          <a:spLocks noChangeArrowheads="1"/>
        </xdr:cNvSpPr>
      </xdr:nvSpPr>
      <xdr:spPr bwMode="auto">
        <a:xfrm>
          <a:off x="2514600" y="36337875"/>
          <a:ext cx="1995393" cy="342900"/>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一般競争入札</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13</xdr:col>
      <xdr:colOff>25400</xdr:colOff>
      <xdr:row>74</xdr:row>
      <xdr:rowOff>384175</xdr:rowOff>
    </xdr:from>
    <xdr:to>
      <xdr:col>46</xdr:col>
      <xdr:colOff>104775</xdr:colOff>
      <xdr:row>74</xdr:row>
      <xdr:rowOff>2660650</xdr:rowOff>
    </xdr:to>
    <xdr:sp macro="" textlink="">
      <xdr:nvSpPr>
        <xdr:cNvPr id="17" name="テキスト ボックス 16"/>
        <xdr:cNvSpPr txBox="1"/>
      </xdr:nvSpPr>
      <xdr:spPr>
        <a:xfrm>
          <a:off x="2311400" y="38474650"/>
          <a:ext cx="6261100" cy="227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　政府統計共同利用システムの運用管理については、「独立行政法人統計センター法（平成</a:t>
          </a:r>
          <a:r>
            <a:rPr kumimoji="1" lang="en-US" altLang="ja-JP" sz="1200">
              <a:solidFill>
                <a:sysClr val="windowText" lastClr="000000"/>
              </a:solidFill>
            </a:rPr>
            <a:t>11</a:t>
          </a:r>
          <a:r>
            <a:rPr kumimoji="1" lang="ja-JP" altLang="en-US" sz="1200">
              <a:solidFill>
                <a:sysClr val="windowText" lastClr="000000"/>
              </a:solidFill>
            </a:rPr>
            <a:t>年法</a:t>
          </a:r>
          <a:r>
            <a:rPr kumimoji="1" lang="en-US" altLang="ja-JP" sz="1200">
              <a:solidFill>
                <a:sysClr val="windowText" lastClr="000000"/>
              </a:solidFill>
            </a:rPr>
            <a:t>219</a:t>
          </a:r>
          <a:r>
            <a:rPr kumimoji="1" lang="ja-JP" altLang="en-US" sz="1200">
              <a:solidFill>
                <a:sysClr val="windowText" lastClr="000000"/>
              </a:solidFill>
            </a:rPr>
            <a:t>号）、「独立行政法人統計センター中期目標」（平成</a:t>
          </a:r>
          <a:r>
            <a:rPr kumimoji="1" lang="en-US" altLang="ja-JP" sz="1200">
              <a:solidFill>
                <a:sysClr val="windowText" lastClr="000000"/>
              </a:solidFill>
            </a:rPr>
            <a:t>20</a:t>
          </a:r>
          <a:r>
            <a:rPr kumimoji="1" lang="ja-JP" altLang="en-US" sz="1200">
              <a:solidFill>
                <a:sysClr val="windowText" lastClr="000000"/>
              </a:solidFill>
            </a:rPr>
            <a:t>年２月</a:t>
          </a:r>
          <a:r>
            <a:rPr kumimoji="1" lang="en-US" altLang="ja-JP" sz="1200">
              <a:solidFill>
                <a:sysClr val="windowText" lastClr="000000"/>
              </a:solidFill>
            </a:rPr>
            <a:t>29</a:t>
          </a:r>
          <a:r>
            <a:rPr kumimoji="1" lang="ja-JP" altLang="en-US" sz="1200">
              <a:solidFill>
                <a:sysClr val="windowText" lastClr="000000"/>
              </a:solidFill>
            </a:rPr>
            <a:t>日総務大臣決定）等に基づき、同法人が行っている。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66"/>
  <sheetViews>
    <sheetView tabSelected="1" view="pageBreakPreview" topLeftCell="B1" zoomScaleNormal="100" zoomScaleSheetLayoutView="100" zoomScalePageLayoutView="30" workbookViewId="0">
      <selection activeCell="G66" sqref="G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13"/>
      <c r="AR1" s="113"/>
      <c r="AS1" s="113"/>
      <c r="AT1" s="113"/>
      <c r="AU1" s="113"/>
      <c r="AV1" s="113"/>
      <c r="AW1" s="113"/>
      <c r="AX1" s="22"/>
    </row>
    <row r="2" spans="2:51" ht="21.75" customHeight="1" thickBot="1">
      <c r="AK2" s="114" t="s">
        <v>0</v>
      </c>
      <c r="AL2" s="114"/>
      <c r="AM2" s="114"/>
      <c r="AN2" s="114"/>
      <c r="AO2" s="114"/>
      <c r="AP2" s="114"/>
      <c r="AQ2" s="114"/>
      <c r="AR2" s="115" t="s">
        <v>104</v>
      </c>
      <c r="AS2" s="115"/>
      <c r="AT2" s="115"/>
      <c r="AU2" s="115"/>
      <c r="AV2" s="115"/>
      <c r="AW2" s="115"/>
      <c r="AX2" s="115"/>
      <c r="AY2" s="115"/>
    </row>
    <row r="3" spans="2:51" ht="22.5" customHeight="1" thickBot="1">
      <c r="B3" s="116" t="s">
        <v>112</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8"/>
    </row>
    <row r="4" spans="2:51" ht="26.25" customHeight="1">
      <c r="B4" s="119" t="s">
        <v>56</v>
      </c>
      <c r="C4" s="120"/>
      <c r="D4" s="120"/>
      <c r="E4" s="120"/>
      <c r="F4" s="120"/>
      <c r="G4" s="120"/>
      <c r="H4" s="121" t="s">
        <v>105</v>
      </c>
      <c r="I4" s="122"/>
      <c r="J4" s="122"/>
      <c r="K4" s="122"/>
      <c r="L4" s="122"/>
      <c r="M4" s="122"/>
      <c r="N4" s="122"/>
      <c r="O4" s="122"/>
      <c r="P4" s="122"/>
      <c r="Q4" s="122"/>
      <c r="R4" s="122"/>
      <c r="S4" s="122"/>
      <c r="T4" s="122"/>
      <c r="U4" s="122"/>
      <c r="V4" s="122"/>
      <c r="W4" s="122"/>
      <c r="X4" s="122"/>
      <c r="Y4" s="122"/>
      <c r="Z4" s="123" t="s">
        <v>1</v>
      </c>
      <c r="AA4" s="124"/>
      <c r="AB4" s="124"/>
      <c r="AC4" s="124"/>
      <c r="AD4" s="124"/>
      <c r="AE4" s="125"/>
      <c r="AF4" s="126" t="s">
        <v>107</v>
      </c>
      <c r="AG4" s="126"/>
      <c r="AH4" s="126"/>
      <c r="AI4" s="126"/>
      <c r="AJ4" s="126"/>
      <c r="AK4" s="126"/>
      <c r="AL4" s="126"/>
      <c r="AM4" s="126"/>
      <c r="AN4" s="126"/>
      <c r="AO4" s="126"/>
      <c r="AP4" s="126"/>
      <c r="AQ4" s="127"/>
      <c r="AR4" s="128" t="s">
        <v>2</v>
      </c>
      <c r="AS4" s="129"/>
      <c r="AT4" s="129"/>
      <c r="AU4" s="129"/>
      <c r="AV4" s="129"/>
      <c r="AW4" s="129"/>
      <c r="AX4" s="129"/>
      <c r="AY4" s="130"/>
    </row>
    <row r="5" spans="2:51" ht="26.25" customHeight="1">
      <c r="B5" s="156" t="s">
        <v>66</v>
      </c>
      <c r="C5" s="157"/>
      <c r="D5" s="157"/>
      <c r="E5" s="157"/>
      <c r="F5" s="157"/>
      <c r="G5" s="158"/>
      <c r="H5" s="159" t="s">
        <v>106</v>
      </c>
      <c r="I5" s="160"/>
      <c r="J5" s="160"/>
      <c r="K5" s="160"/>
      <c r="L5" s="160"/>
      <c r="M5" s="160"/>
      <c r="N5" s="160"/>
      <c r="O5" s="160"/>
      <c r="P5" s="160"/>
      <c r="Q5" s="160"/>
      <c r="R5" s="160"/>
      <c r="S5" s="160"/>
      <c r="T5" s="160"/>
      <c r="U5" s="160"/>
      <c r="V5" s="160"/>
      <c r="W5" s="92"/>
      <c r="X5" s="92"/>
      <c r="Y5" s="92"/>
      <c r="Z5" s="161" t="s">
        <v>3</v>
      </c>
      <c r="AA5" s="162"/>
      <c r="AB5" s="162"/>
      <c r="AC5" s="162"/>
      <c r="AD5" s="162"/>
      <c r="AE5" s="163"/>
      <c r="AF5" s="164" t="s">
        <v>108</v>
      </c>
      <c r="AG5" s="164"/>
      <c r="AH5" s="164"/>
      <c r="AI5" s="164"/>
      <c r="AJ5" s="164"/>
      <c r="AK5" s="164"/>
      <c r="AL5" s="164"/>
      <c r="AM5" s="164"/>
      <c r="AN5" s="164"/>
      <c r="AO5" s="164"/>
      <c r="AP5" s="164"/>
      <c r="AQ5" s="165"/>
      <c r="AR5" s="166" t="s">
        <v>188</v>
      </c>
      <c r="AS5" s="167"/>
      <c r="AT5" s="167"/>
      <c r="AU5" s="167"/>
      <c r="AV5" s="167"/>
      <c r="AW5" s="167"/>
      <c r="AX5" s="167"/>
      <c r="AY5" s="168"/>
    </row>
    <row r="6" spans="2:51" ht="26.25" customHeight="1">
      <c r="B6" s="169" t="s">
        <v>4</v>
      </c>
      <c r="C6" s="170"/>
      <c r="D6" s="170"/>
      <c r="E6" s="170"/>
      <c r="F6" s="170"/>
      <c r="G6" s="170"/>
      <c r="H6" s="171" t="s">
        <v>109</v>
      </c>
      <c r="I6" s="92"/>
      <c r="J6" s="92"/>
      <c r="K6" s="92"/>
      <c r="L6" s="92"/>
      <c r="M6" s="92"/>
      <c r="N6" s="92"/>
      <c r="O6" s="92"/>
      <c r="P6" s="92"/>
      <c r="Q6" s="92"/>
      <c r="R6" s="92"/>
      <c r="S6" s="92"/>
      <c r="T6" s="92"/>
      <c r="U6" s="92"/>
      <c r="V6" s="92"/>
      <c r="W6" s="92"/>
      <c r="X6" s="92"/>
      <c r="Y6" s="92"/>
      <c r="Z6" s="172" t="s">
        <v>82</v>
      </c>
      <c r="AA6" s="173"/>
      <c r="AB6" s="173"/>
      <c r="AC6" s="173"/>
      <c r="AD6" s="173"/>
      <c r="AE6" s="174"/>
      <c r="AF6" s="175" t="s">
        <v>110</v>
      </c>
      <c r="AG6" s="175"/>
      <c r="AH6" s="175"/>
      <c r="AI6" s="175"/>
      <c r="AJ6" s="175"/>
      <c r="AK6" s="175"/>
      <c r="AL6" s="175"/>
      <c r="AM6" s="175"/>
      <c r="AN6" s="175"/>
      <c r="AO6" s="175"/>
      <c r="AP6" s="175"/>
      <c r="AQ6" s="175"/>
      <c r="AR6" s="92"/>
      <c r="AS6" s="92"/>
      <c r="AT6" s="92"/>
      <c r="AU6" s="92"/>
      <c r="AV6" s="92"/>
      <c r="AW6" s="92"/>
      <c r="AX6" s="92"/>
      <c r="AY6" s="176"/>
    </row>
    <row r="7" spans="2:51" ht="18" customHeight="1">
      <c r="B7" s="131" t="s">
        <v>44</v>
      </c>
      <c r="C7" s="132"/>
      <c r="D7" s="132"/>
      <c r="E7" s="132"/>
      <c r="F7" s="132"/>
      <c r="G7" s="132"/>
      <c r="H7" s="135"/>
      <c r="I7" s="136"/>
      <c r="J7" s="136"/>
      <c r="K7" s="136"/>
      <c r="L7" s="136"/>
      <c r="M7" s="136"/>
      <c r="N7" s="136"/>
      <c r="O7" s="136"/>
      <c r="P7" s="136"/>
      <c r="Q7" s="136"/>
      <c r="R7" s="136"/>
      <c r="S7" s="136"/>
      <c r="T7" s="136"/>
      <c r="U7" s="136"/>
      <c r="V7" s="136"/>
      <c r="W7" s="137"/>
      <c r="X7" s="137"/>
      <c r="Y7" s="137"/>
      <c r="Z7" s="141" t="s">
        <v>111</v>
      </c>
      <c r="AA7" s="142"/>
      <c r="AB7" s="142"/>
      <c r="AC7" s="142"/>
      <c r="AD7" s="142"/>
      <c r="AE7" s="143"/>
      <c r="AF7" s="145" t="s">
        <v>113</v>
      </c>
      <c r="AG7" s="146"/>
      <c r="AH7" s="146"/>
      <c r="AI7" s="146"/>
      <c r="AJ7" s="146"/>
      <c r="AK7" s="146"/>
      <c r="AL7" s="146"/>
      <c r="AM7" s="146"/>
      <c r="AN7" s="146"/>
      <c r="AO7" s="146"/>
      <c r="AP7" s="146"/>
      <c r="AQ7" s="146"/>
      <c r="AR7" s="146"/>
      <c r="AS7" s="146"/>
      <c r="AT7" s="146"/>
      <c r="AU7" s="146"/>
      <c r="AV7" s="146"/>
      <c r="AW7" s="146"/>
      <c r="AX7" s="146"/>
      <c r="AY7" s="147"/>
    </row>
    <row r="8" spans="2:51" ht="90.75" customHeight="1">
      <c r="B8" s="133"/>
      <c r="C8" s="134"/>
      <c r="D8" s="134"/>
      <c r="E8" s="134"/>
      <c r="F8" s="134"/>
      <c r="G8" s="134"/>
      <c r="H8" s="138"/>
      <c r="I8" s="139"/>
      <c r="J8" s="139"/>
      <c r="K8" s="139"/>
      <c r="L8" s="139"/>
      <c r="M8" s="139"/>
      <c r="N8" s="139"/>
      <c r="O8" s="139"/>
      <c r="P8" s="139"/>
      <c r="Q8" s="139"/>
      <c r="R8" s="139"/>
      <c r="S8" s="139"/>
      <c r="T8" s="139"/>
      <c r="U8" s="139"/>
      <c r="V8" s="139"/>
      <c r="W8" s="140"/>
      <c r="X8" s="140"/>
      <c r="Y8" s="140"/>
      <c r="Z8" s="144"/>
      <c r="AA8" s="142"/>
      <c r="AB8" s="142"/>
      <c r="AC8" s="142"/>
      <c r="AD8" s="142"/>
      <c r="AE8" s="143"/>
      <c r="AF8" s="148"/>
      <c r="AG8" s="149"/>
      <c r="AH8" s="149"/>
      <c r="AI8" s="149"/>
      <c r="AJ8" s="149"/>
      <c r="AK8" s="149"/>
      <c r="AL8" s="149"/>
      <c r="AM8" s="149"/>
      <c r="AN8" s="149"/>
      <c r="AO8" s="149"/>
      <c r="AP8" s="149"/>
      <c r="AQ8" s="149"/>
      <c r="AR8" s="149"/>
      <c r="AS8" s="149"/>
      <c r="AT8" s="149"/>
      <c r="AU8" s="149"/>
      <c r="AV8" s="149"/>
      <c r="AW8" s="149"/>
      <c r="AX8" s="149"/>
      <c r="AY8" s="150"/>
    </row>
    <row r="9" spans="2:51" ht="82.5" customHeight="1">
      <c r="B9" s="151" t="s">
        <v>45</v>
      </c>
      <c r="C9" s="152"/>
      <c r="D9" s="152"/>
      <c r="E9" s="152"/>
      <c r="F9" s="152"/>
      <c r="G9" s="152"/>
      <c r="H9" s="153" t="s">
        <v>178</v>
      </c>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5"/>
    </row>
    <row r="10" spans="2:51" ht="97.5" customHeight="1">
      <c r="B10" s="151" t="s">
        <v>84</v>
      </c>
      <c r="C10" s="152"/>
      <c r="D10" s="152"/>
      <c r="E10" s="152"/>
      <c r="F10" s="152"/>
      <c r="G10" s="152"/>
      <c r="H10" s="153" t="s">
        <v>179</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5"/>
    </row>
    <row r="11" spans="2:51" ht="29.25" customHeight="1">
      <c r="B11" s="151" t="s">
        <v>5</v>
      </c>
      <c r="C11" s="152"/>
      <c r="D11" s="152"/>
      <c r="E11" s="152"/>
      <c r="F11" s="152"/>
      <c r="G11" s="190"/>
      <c r="H11" s="191" t="s">
        <v>114</v>
      </c>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3"/>
    </row>
    <row r="12" spans="2:51" ht="21" customHeight="1">
      <c r="B12" s="194" t="s">
        <v>46</v>
      </c>
      <c r="C12" s="195"/>
      <c r="D12" s="195"/>
      <c r="E12" s="195"/>
      <c r="F12" s="195"/>
      <c r="G12" s="196"/>
      <c r="H12" s="200"/>
      <c r="I12" s="201"/>
      <c r="J12" s="201"/>
      <c r="K12" s="201"/>
      <c r="L12" s="201"/>
      <c r="M12" s="201"/>
      <c r="N12" s="201"/>
      <c r="O12" s="201"/>
      <c r="P12" s="201"/>
      <c r="Q12" s="177" t="s">
        <v>92</v>
      </c>
      <c r="R12" s="178"/>
      <c r="S12" s="178"/>
      <c r="T12" s="178"/>
      <c r="U12" s="178"/>
      <c r="V12" s="178"/>
      <c r="W12" s="202"/>
      <c r="X12" s="177" t="s">
        <v>93</v>
      </c>
      <c r="Y12" s="178"/>
      <c r="Z12" s="178"/>
      <c r="AA12" s="178"/>
      <c r="AB12" s="178"/>
      <c r="AC12" s="178"/>
      <c r="AD12" s="202"/>
      <c r="AE12" s="177" t="s">
        <v>94</v>
      </c>
      <c r="AF12" s="178"/>
      <c r="AG12" s="178"/>
      <c r="AH12" s="178"/>
      <c r="AI12" s="178"/>
      <c r="AJ12" s="178"/>
      <c r="AK12" s="202"/>
      <c r="AL12" s="177" t="s">
        <v>96</v>
      </c>
      <c r="AM12" s="178"/>
      <c r="AN12" s="178"/>
      <c r="AO12" s="178"/>
      <c r="AP12" s="178"/>
      <c r="AQ12" s="178"/>
      <c r="AR12" s="202"/>
      <c r="AS12" s="177" t="s">
        <v>97</v>
      </c>
      <c r="AT12" s="178"/>
      <c r="AU12" s="178"/>
      <c r="AV12" s="178"/>
      <c r="AW12" s="178"/>
      <c r="AX12" s="178"/>
      <c r="AY12" s="179"/>
    </row>
    <row r="13" spans="2:51" ht="21" customHeight="1">
      <c r="B13" s="79"/>
      <c r="C13" s="80"/>
      <c r="D13" s="80"/>
      <c r="E13" s="80"/>
      <c r="F13" s="80"/>
      <c r="G13" s="81"/>
      <c r="H13" s="180" t="s">
        <v>6</v>
      </c>
      <c r="I13" s="181"/>
      <c r="J13" s="186" t="s">
        <v>7</v>
      </c>
      <c r="K13" s="187"/>
      <c r="L13" s="187"/>
      <c r="M13" s="187"/>
      <c r="N13" s="187"/>
      <c r="O13" s="187"/>
      <c r="P13" s="188"/>
      <c r="Q13" s="189">
        <v>775</v>
      </c>
      <c r="R13" s="189"/>
      <c r="S13" s="189"/>
      <c r="T13" s="189"/>
      <c r="U13" s="189"/>
      <c r="V13" s="189"/>
      <c r="W13" s="189"/>
      <c r="X13" s="189">
        <v>775</v>
      </c>
      <c r="Y13" s="189"/>
      <c r="Z13" s="189"/>
      <c r="AA13" s="189"/>
      <c r="AB13" s="189"/>
      <c r="AC13" s="189"/>
      <c r="AD13" s="189"/>
      <c r="AE13" s="189">
        <v>695</v>
      </c>
      <c r="AF13" s="189"/>
      <c r="AG13" s="189"/>
      <c r="AH13" s="189"/>
      <c r="AI13" s="189"/>
      <c r="AJ13" s="189"/>
      <c r="AK13" s="189"/>
      <c r="AL13" s="189">
        <v>754</v>
      </c>
      <c r="AM13" s="189"/>
      <c r="AN13" s="189"/>
      <c r="AO13" s="189"/>
      <c r="AP13" s="189"/>
      <c r="AQ13" s="189"/>
      <c r="AR13" s="189"/>
      <c r="AS13" s="189">
        <v>725</v>
      </c>
      <c r="AT13" s="189"/>
      <c r="AU13" s="189"/>
      <c r="AV13" s="189"/>
      <c r="AW13" s="189"/>
      <c r="AX13" s="189"/>
      <c r="AY13" s="203"/>
    </row>
    <row r="14" spans="2:51" ht="21" customHeight="1">
      <c r="B14" s="79"/>
      <c r="C14" s="80"/>
      <c r="D14" s="80"/>
      <c r="E14" s="80"/>
      <c r="F14" s="80"/>
      <c r="G14" s="81"/>
      <c r="H14" s="182"/>
      <c r="I14" s="183"/>
      <c r="J14" s="204" t="s">
        <v>8</v>
      </c>
      <c r="K14" s="205"/>
      <c r="L14" s="205"/>
      <c r="M14" s="205"/>
      <c r="N14" s="205"/>
      <c r="O14" s="205"/>
      <c r="P14" s="206"/>
      <c r="Q14" s="207">
        <v>0</v>
      </c>
      <c r="R14" s="207"/>
      <c r="S14" s="207"/>
      <c r="T14" s="207"/>
      <c r="U14" s="207"/>
      <c r="V14" s="207"/>
      <c r="W14" s="207"/>
      <c r="X14" s="207">
        <v>0</v>
      </c>
      <c r="Y14" s="207"/>
      <c r="Z14" s="207"/>
      <c r="AA14" s="207"/>
      <c r="AB14" s="207"/>
      <c r="AC14" s="207"/>
      <c r="AD14" s="207"/>
      <c r="AE14" s="207">
        <v>0</v>
      </c>
      <c r="AF14" s="207"/>
      <c r="AG14" s="207"/>
      <c r="AH14" s="207"/>
      <c r="AI14" s="207"/>
      <c r="AJ14" s="207"/>
      <c r="AK14" s="207"/>
      <c r="AL14" s="207">
        <v>0</v>
      </c>
      <c r="AM14" s="207"/>
      <c r="AN14" s="207"/>
      <c r="AO14" s="207"/>
      <c r="AP14" s="207"/>
      <c r="AQ14" s="207"/>
      <c r="AR14" s="207"/>
      <c r="AS14" s="208"/>
      <c r="AT14" s="208"/>
      <c r="AU14" s="208"/>
      <c r="AV14" s="208"/>
      <c r="AW14" s="208"/>
      <c r="AX14" s="208"/>
      <c r="AY14" s="209"/>
    </row>
    <row r="15" spans="2:51" ht="24.75" customHeight="1">
      <c r="B15" s="79"/>
      <c r="C15" s="80"/>
      <c r="D15" s="80"/>
      <c r="E15" s="80"/>
      <c r="F15" s="80"/>
      <c r="G15" s="81"/>
      <c r="H15" s="182"/>
      <c r="I15" s="183"/>
      <c r="J15" s="204" t="s">
        <v>9</v>
      </c>
      <c r="K15" s="205"/>
      <c r="L15" s="205"/>
      <c r="M15" s="205"/>
      <c r="N15" s="205"/>
      <c r="O15" s="205"/>
      <c r="P15" s="206"/>
      <c r="Q15" s="207">
        <v>0</v>
      </c>
      <c r="R15" s="207"/>
      <c r="S15" s="207"/>
      <c r="T15" s="207"/>
      <c r="U15" s="207"/>
      <c r="V15" s="207"/>
      <c r="W15" s="207"/>
      <c r="X15" s="207">
        <v>0</v>
      </c>
      <c r="Y15" s="207"/>
      <c r="Z15" s="207"/>
      <c r="AA15" s="207"/>
      <c r="AB15" s="207"/>
      <c r="AC15" s="207"/>
      <c r="AD15" s="207"/>
      <c r="AE15" s="207">
        <v>0</v>
      </c>
      <c r="AF15" s="207"/>
      <c r="AG15" s="207"/>
      <c r="AH15" s="207"/>
      <c r="AI15" s="207"/>
      <c r="AJ15" s="207"/>
      <c r="AK15" s="207"/>
      <c r="AL15" s="207">
        <v>0</v>
      </c>
      <c r="AM15" s="207"/>
      <c r="AN15" s="207"/>
      <c r="AO15" s="207"/>
      <c r="AP15" s="207"/>
      <c r="AQ15" s="207"/>
      <c r="AR15" s="207"/>
      <c r="AS15" s="208"/>
      <c r="AT15" s="208"/>
      <c r="AU15" s="208"/>
      <c r="AV15" s="208"/>
      <c r="AW15" s="208"/>
      <c r="AX15" s="208"/>
      <c r="AY15" s="209"/>
    </row>
    <row r="16" spans="2:51" ht="24.75" customHeight="1">
      <c r="B16" s="79"/>
      <c r="C16" s="80"/>
      <c r="D16" s="80"/>
      <c r="E16" s="80"/>
      <c r="F16" s="80"/>
      <c r="G16" s="81"/>
      <c r="H16" s="184"/>
      <c r="I16" s="185"/>
      <c r="J16" s="217" t="s">
        <v>28</v>
      </c>
      <c r="K16" s="218"/>
      <c r="L16" s="218"/>
      <c r="M16" s="218"/>
      <c r="N16" s="218"/>
      <c r="O16" s="218"/>
      <c r="P16" s="219"/>
      <c r="Q16" s="215">
        <v>775</v>
      </c>
      <c r="R16" s="215"/>
      <c r="S16" s="215"/>
      <c r="T16" s="215"/>
      <c r="U16" s="215"/>
      <c r="V16" s="215"/>
      <c r="W16" s="215"/>
      <c r="X16" s="215">
        <v>775</v>
      </c>
      <c r="Y16" s="215"/>
      <c r="Z16" s="215"/>
      <c r="AA16" s="215"/>
      <c r="AB16" s="215"/>
      <c r="AC16" s="215"/>
      <c r="AD16" s="215"/>
      <c r="AE16" s="215">
        <v>695</v>
      </c>
      <c r="AF16" s="215"/>
      <c r="AG16" s="215"/>
      <c r="AH16" s="215"/>
      <c r="AI16" s="215"/>
      <c r="AJ16" s="215"/>
      <c r="AK16" s="215"/>
      <c r="AL16" s="215">
        <v>754</v>
      </c>
      <c r="AM16" s="215"/>
      <c r="AN16" s="215"/>
      <c r="AO16" s="215"/>
      <c r="AP16" s="215"/>
      <c r="AQ16" s="215"/>
      <c r="AR16" s="215"/>
      <c r="AS16" s="215">
        <v>725</v>
      </c>
      <c r="AT16" s="215"/>
      <c r="AU16" s="215"/>
      <c r="AV16" s="215"/>
      <c r="AW16" s="215"/>
      <c r="AX16" s="215"/>
      <c r="AY16" s="216"/>
    </row>
    <row r="17" spans="2:51" ht="24.75" customHeight="1">
      <c r="B17" s="79"/>
      <c r="C17" s="80"/>
      <c r="D17" s="80"/>
      <c r="E17" s="80"/>
      <c r="F17" s="80"/>
      <c r="G17" s="81"/>
      <c r="H17" s="212" t="s">
        <v>10</v>
      </c>
      <c r="I17" s="213"/>
      <c r="J17" s="213"/>
      <c r="K17" s="213"/>
      <c r="L17" s="213"/>
      <c r="M17" s="213"/>
      <c r="N17" s="213"/>
      <c r="O17" s="213"/>
      <c r="P17" s="213"/>
      <c r="Q17" s="214">
        <v>770</v>
      </c>
      <c r="R17" s="214"/>
      <c r="S17" s="214"/>
      <c r="T17" s="214"/>
      <c r="U17" s="214"/>
      <c r="V17" s="214"/>
      <c r="W17" s="214"/>
      <c r="X17" s="214">
        <v>770</v>
      </c>
      <c r="Y17" s="214"/>
      <c r="Z17" s="214"/>
      <c r="AA17" s="214"/>
      <c r="AB17" s="214"/>
      <c r="AC17" s="214"/>
      <c r="AD17" s="214"/>
      <c r="AE17" s="214">
        <v>688</v>
      </c>
      <c r="AF17" s="214"/>
      <c r="AG17" s="214"/>
      <c r="AH17" s="214"/>
      <c r="AI17" s="214"/>
      <c r="AJ17" s="214"/>
      <c r="AK17" s="214"/>
      <c r="AL17" s="210"/>
      <c r="AM17" s="210"/>
      <c r="AN17" s="210"/>
      <c r="AO17" s="210"/>
      <c r="AP17" s="210"/>
      <c r="AQ17" s="210"/>
      <c r="AR17" s="210"/>
      <c r="AS17" s="210"/>
      <c r="AT17" s="210"/>
      <c r="AU17" s="210"/>
      <c r="AV17" s="210"/>
      <c r="AW17" s="210"/>
      <c r="AX17" s="210"/>
      <c r="AY17" s="211"/>
    </row>
    <row r="18" spans="2:51" ht="24.75" customHeight="1">
      <c r="B18" s="197"/>
      <c r="C18" s="198"/>
      <c r="D18" s="198"/>
      <c r="E18" s="198"/>
      <c r="F18" s="198"/>
      <c r="G18" s="199"/>
      <c r="H18" s="212" t="s">
        <v>11</v>
      </c>
      <c r="I18" s="213"/>
      <c r="J18" s="213"/>
      <c r="K18" s="213"/>
      <c r="L18" s="213"/>
      <c r="M18" s="213"/>
      <c r="N18" s="213"/>
      <c r="O18" s="213"/>
      <c r="P18" s="213"/>
      <c r="Q18" s="222">
        <v>0.99399999999999999</v>
      </c>
      <c r="R18" s="222"/>
      <c r="S18" s="222"/>
      <c r="T18" s="222"/>
      <c r="U18" s="222"/>
      <c r="V18" s="222"/>
      <c r="W18" s="222"/>
      <c r="X18" s="222">
        <v>0.99399999999999999</v>
      </c>
      <c r="Y18" s="222"/>
      <c r="Z18" s="222"/>
      <c r="AA18" s="222"/>
      <c r="AB18" s="222"/>
      <c r="AC18" s="222"/>
      <c r="AD18" s="222"/>
      <c r="AE18" s="222">
        <f>AE17/AE16</f>
        <v>0.98992805755395685</v>
      </c>
      <c r="AF18" s="222"/>
      <c r="AG18" s="222"/>
      <c r="AH18" s="222"/>
      <c r="AI18" s="222"/>
      <c r="AJ18" s="222"/>
      <c r="AK18" s="222"/>
      <c r="AL18" s="210"/>
      <c r="AM18" s="210"/>
      <c r="AN18" s="210"/>
      <c r="AO18" s="210"/>
      <c r="AP18" s="210"/>
      <c r="AQ18" s="210"/>
      <c r="AR18" s="210"/>
      <c r="AS18" s="210"/>
      <c r="AT18" s="210"/>
      <c r="AU18" s="210"/>
      <c r="AV18" s="210"/>
      <c r="AW18" s="210"/>
      <c r="AX18" s="210"/>
      <c r="AY18" s="211"/>
    </row>
    <row r="19" spans="2:51" ht="31.7" customHeight="1">
      <c r="B19" s="243" t="s">
        <v>13</v>
      </c>
      <c r="C19" s="244"/>
      <c r="D19" s="244"/>
      <c r="E19" s="244"/>
      <c r="F19" s="244"/>
      <c r="G19" s="245"/>
      <c r="H19" s="232" t="s">
        <v>91</v>
      </c>
      <c r="I19" s="233"/>
      <c r="J19" s="233"/>
      <c r="K19" s="233"/>
      <c r="L19" s="233"/>
      <c r="M19" s="233"/>
      <c r="N19" s="233"/>
      <c r="O19" s="233"/>
      <c r="P19" s="233"/>
      <c r="Q19" s="233"/>
      <c r="R19" s="233"/>
      <c r="S19" s="233"/>
      <c r="T19" s="233"/>
      <c r="U19" s="233"/>
      <c r="V19" s="233"/>
      <c r="W19" s="233"/>
      <c r="X19" s="233"/>
      <c r="Y19" s="234"/>
      <c r="Z19" s="235"/>
      <c r="AA19" s="236"/>
      <c r="AB19" s="237"/>
      <c r="AC19" s="238" t="s">
        <v>12</v>
      </c>
      <c r="AD19" s="233"/>
      <c r="AE19" s="234"/>
      <c r="AF19" s="70" t="s">
        <v>92</v>
      </c>
      <c r="AG19" s="70"/>
      <c r="AH19" s="70"/>
      <c r="AI19" s="70"/>
      <c r="AJ19" s="70"/>
      <c r="AK19" s="70" t="s">
        <v>93</v>
      </c>
      <c r="AL19" s="70"/>
      <c r="AM19" s="70"/>
      <c r="AN19" s="70"/>
      <c r="AO19" s="70"/>
      <c r="AP19" s="70" t="s">
        <v>94</v>
      </c>
      <c r="AQ19" s="70"/>
      <c r="AR19" s="70"/>
      <c r="AS19" s="70"/>
      <c r="AT19" s="70"/>
      <c r="AU19" s="250" t="s">
        <v>116</v>
      </c>
      <c r="AV19" s="70"/>
      <c r="AW19" s="70"/>
      <c r="AX19" s="70"/>
      <c r="AY19" s="251"/>
    </row>
    <row r="20" spans="2:51" ht="34.5" customHeight="1">
      <c r="B20" s="246"/>
      <c r="C20" s="244"/>
      <c r="D20" s="244"/>
      <c r="E20" s="244"/>
      <c r="F20" s="244"/>
      <c r="G20" s="245"/>
      <c r="H20" s="252" t="s">
        <v>184</v>
      </c>
      <c r="I20" s="253"/>
      <c r="J20" s="253"/>
      <c r="K20" s="253"/>
      <c r="L20" s="253"/>
      <c r="M20" s="253"/>
      <c r="N20" s="253"/>
      <c r="O20" s="253"/>
      <c r="P20" s="253"/>
      <c r="Q20" s="253"/>
      <c r="R20" s="253"/>
      <c r="S20" s="253"/>
      <c r="T20" s="253"/>
      <c r="U20" s="253"/>
      <c r="V20" s="253"/>
      <c r="W20" s="253"/>
      <c r="X20" s="253"/>
      <c r="Y20" s="254"/>
      <c r="Z20" s="258" t="s">
        <v>14</v>
      </c>
      <c r="AA20" s="259"/>
      <c r="AB20" s="260"/>
      <c r="AC20" s="261" t="s">
        <v>115</v>
      </c>
      <c r="AD20" s="262"/>
      <c r="AE20" s="262"/>
      <c r="AF20" s="263">
        <v>979</v>
      </c>
      <c r="AG20" s="263"/>
      <c r="AH20" s="263"/>
      <c r="AI20" s="263"/>
      <c r="AJ20" s="263"/>
      <c r="AK20" s="263">
        <v>7825</v>
      </c>
      <c r="AL20" s="263"/>
      <c r="AM20" s="263"/>
      <c r="AN20" s="263"/>
      <c r="AO20" s="263"/>
      <c r="AP20" s="264">
        <v>5122</v>
      </c>
      <c r="AQ20" s="264"/>
      <c r="AR20" s="264"/>
      <c r="AS20" s="264"/>
      <c r="AT20" s="264"/>
      <c r="AU20" s="265" t="s">
        <v>117</v>
      </c>
      <c r="AV20" s="264"/>
      <c r="AW20" s="264"/>
      <c r="AX20" s="264"/>
      <c r="AY20" s="266"/>
    </row>
    <row r="21" spans="2:51" ht="34.5" customHeight="1">
      <c r="B21" s="247"/>
      <c r="C21" s="248"/>
      <c r="D21" s="248"/>
      <c r="E21" s="248"/>
      <c r="F21" s="248"/>
      <c r="G21" s="249"/>
      <c r="H21" s="255"/>
      <c r="I21" s="256"/>
      <c r="J21" s="256"/>
      <c r="K21" s="256"/>
      <c r="L21" s="256"/>
      <c r="M21" s="256"/>
      <c r="N21" s="256"/>
      <c r="O21" s="256"/>
      <c r="P21" s="256"/>
      <c r="Q21" s="256"/>
      <c r="R21" s="256"/>
      <c r="S21" s="256"/>
      <c r="T21" s="256"/>
      <c r="U21" s="256"/>
      <c r="V21" s="256"/>
      <c r="W21" s="256"/>
      <c r="X21" s="256"/>
      <c r="Y21" s="257"/>
      <c r="Z21" s="238" t="s">
        <v>15</v>
      </c>
      <c r="AA21" s="233"/>
      <c r="AB21" s="234"/>
      <c r="AC21" s="220" t="s">
        <v>16</v>
      </c>
      <c r="AD21" s="220"/>
      <c r="AE21" s="220"/>
      <c r="AF21" s="221">
        <v>87.5</v>
      </c>
      <c r="AG21" s="221"/>
      <c r="AH21" s="221"/>
      <c r="AI21" s="221"/>
      <c r="AJ21" s="221"/>
      <c r="AK21" s="221">
        <v>323</v>
      </c>
      <c r="AL21" s="221"/>
      <c r="AM21" s="221"/>
      <c r="AN21" s="221"/>
      <c r="AO21" s="221"/>
      <c r="AP21" s="223">
        <v>65.7</v>
      </c>
      <c r="AQ21" s="223"/>
      <c r="AR21" s="223"/>
      <c r="AS21" s="223"/>
      <c r="AT21" s="223"/>
      <c r="AU21" s="224"/>
      <c r="AV21" s="224"/>
      <c r="AW21" s="224"/>
      <c r="AX21" s="224"/>
      <c r="AY21" s="225"/>
    </row>
    <row r="22" spans="2:51" ht="31.7" customHeight="1">
      <c r="B22" s="226" t="s">
        <v>80</v>
      </c>
      <c r="C22" s="227"/>
      <c r="D22" s="227"/>
      <c r="E22" s="227"/>
      <c r="F22" s="227"/>
      <c r="G22" s="228"/>
      <c r="H22" s="232" t="s">
        <v>85</v>
      </c>
      <c r="I22" s="233"/>
      <c r="J22" s="233"/>
      <c r="K22" s="233"/>
      <c r="L22" s="233"/>
      <c r="M22" s="233"/>
      <c r="N22" s="233"/>
      <c r="O22" s="233"/>
      <c r="P22" s="233"/>
      <c r="Q22" s="233"/>
      <c r="R22" s="233"/>
      <c r="S22" s="233"/>
      <c r="T22" s="233"/>
      <c r="U22" s="233"/>
      <c r="V22" s="233"/>
      <c r="W22" s="233"/>
      <c r="X22" s="233"/>
      <c r="Y22" s="234"/>
      <c r="Z22" s="235"/>
      <c r="AA22" s="236"/>
      <c r="AB22" s="237"/>
      <c r="AC22" s="238" t="s">
        <v>12</v>
      </c>
      <c r="AD22" s="233"/>
      <c r="AE22" s="234"/>
      <c r="AF22" s="70" t="s">
        <v>92</v>
      </c>
      <c r="AG22" s="70"/>
      <c r="AH22" s="70"/>
      <c r="AI22" s="70"/>
      <c r="AJ22" s="70"/>
      <c r="AK22" s="70" t="s">
        <v>93</v>
      </c>
      <c r="AL22" s="70"/>
      <c r="AM22" s="70"/>
      <c r="AN22" s="70"/>
      <c r="AO22" s="70"/>
      <c r="AP22" s="239" t="s">
        <v>94</v>
      </c>
      <c r="AQ22" s="239"/>
      <c r="AR22" s="239"/>
      <c r="AS22" s="239"/>
      <c r="AT22" s="239"/>
      <c r="AU22" s="240" t="s">
        <v>95</v>
      </c>
      <c r="AV22" s="241"/>
      <c r="AW22" s="241"/>
      <c r="AX22" s="241"/>
      <c r="AY22" s="242"/>
    </row>
    <row r="23" spans="2:51" ht="37.5" customHeight="1">
      <c r="B23" s="82"/>
      <c r="C23" s="83"/>
      <c r="D23" s="83"/>
      <c r="E23" s="83"/>
      <c r="F23" s="83"/>
      <c r="G23" s="84"/>
      <c r="H23" s="304" t="s">
        <v>118</v>
      </c>
      <c r="I23" s="253"/>
      <c r="J23" s="253"/>
      <c r="K23" s="253"/>
      <c r="L23" s="253"/>
      <c r="M23" s="253"/>
      <c r="N23" s="253"/>
      <c r="O23" s="253"/>
      <c r="P23" s="253"/>
      <c r="Q23" s="253"/>
      <c r="R23" s="253"/>
      <c r="S23" s="253"/>
      <c r="T23" s="253"/>
      <c r="U23" s="253"/>
      <c r="V23" s="253"/>
      <c r="W23" s="253"/>
      <c r="X23" s="253"/>
      <c r="Y23" s="254"/>
      <c r="Z23" s="305" t="s">
        <v>86</v>
      </c>
      <c r="AA23" s="306"/>
      <c r="AB23" s="307"/>
      <c r="AC23" s="311" t="s">
        <v>119</v>
      </c>
      <c r="AD23" s="312"/>
      <c r="AE23" s="313"/>
      <c r="AF23" s="220">
        <v>40</v>
      </c>
      <c r="AG23" s="220"/>
      <c r="AH23" s="220"/>
      <c r="AI23" s="220"/>
      <c r="AJ23" s="220"/>
      <c r="AK23" s="220">
        <v>44</v>
      </c>
      <c r="AL23" s="220"/>
      <c r="AM23" s="220"/>
      <c r="AN23" s="220"/>
      <c r="AO23" s="220"/>
      <c r="AP23" s="317">
        <v>48</v>
      </c>
      <c r="AQ23" s="317"/>
      <c r="AR23" s="317"/>
      <c r="AS23" s="317"/>
      <c r="AT23" s="317"/>
      <c r="AU23" s="281" t="s">
        <v>67</v>
      </c>
      <c r="AV23" s="282"/>
      <c r="AW23" s="282"/>
      <c r="AX23" s="282"/>
      <c r="AY23" s="283"/>
    </row>
    <row r="24" spans="2:51" ht="26.85" customHeight="1">
      <c r="B24" s="229"/>
      <c r="C24" s="230"/>
      <c r="D24" s="230"/>
      <c r="E24" s="230"/>
      <c r="F24" s="230"/>
      <c r="G24" s="231"/>
      <c r="H24" s="255"/>
      <c r="I24" s="256"/>
      <c r="J24" s="256"/>
      <c r="K24" s="256"/>
      <c r="L24" s="256"/>
      <c r="M24" s="256"/>
      <c r="N24" s="256"/>
      <c r="O24" s="256"/>
      <c r="P24" s="256"/>
      <c r="Q24" s="256"/>
      <c r="R24" s="256"/>
      <c r="S24" s="256"/>
      <c r="T24" s="256"/>
      <c r="U24" s="256"/>
      <c r="V24" s="256"/>
      <c r="W24" s="256"/>
      <c r="X24" s="256"/>
      <c r="Y24" s="257"/>
      <c r="Z24" s="308"/>
      <c r="AA24" s="309"/>
      <c r="AB24" s="310"/>
      <c r="AC24" s="314"/>
      <c r="AD24" s="315"/>
      <c r="AE24" s="316"/>
      <c r="AF24" s="284"/>
      <c r="AG24" s="285"/>
      <c r="AH24" s="285"/>
      <c r="AI24" s="285"/>
      <c r="AJ24" s="286"/>
      <c r="AK24" s="287" t="s">
        <v>120</v>
      </c>
      <c r="AL24" s="288"/>
      <c r="AM24" s="288"/>
      <c r="AN24" s="288"/>
      <c r="AO24" s="289"/>
      <c r="AP24" s="290" t="s">
        <v>121</v>
      </c>
      <c r="AQ24" s="291"/>
      <c r="AR24" s="291"/>
      <c r="AS24" s="291"/>
      <c r="AT24" s="292"/>
      <c r="AU24" s="290" t="s">
        <v>122</v>
      </c>
      <c r="AV24" s="291"/>
      <c r="AW24" s="291"/>
      <c r="AX24" s="291"/>
      <c r="AY24" s="293"/>
    </row>
    <row r="25" spans="2:51" ht="97.5" customHeight="1">
      <c r="B25" s="226" t="s">
        <v>17</v>
      </c>
      <c r="C25" s="294"/>
      <c r="D25" s="294"/>
      <c r="E25" s="294"/>
      <c r="F25" s="294"/>
      <c r="G25" s="294"/>
      <c r="H25" s="295" t="s">
        <v>182</v>
      </c>
      <c r="I25" s="296"/>
      <c r="J25" s="296"/>
      <c r="K25" s="296"/>
      <c r="L25" s="296"/>
      <c r="M25" s="296"/>
      <c r="N25" s="296"/>
      <c r="O25" s="296"/>
      <c r="P25" s="296"/>
      <c r="Q25" s="296"/>
      <c r="R25" s="296"/>
      <c r="S25" s="296"/>
      <c r="T25" s="296"/>
      <c r="U25" s="296"/>
      <c r="V25" s="296"/>
      <c r="W25" s="296"/>
      <c r="X25" s="296"/>
      <c r="Y25" s="297"/>
      <c r="Z25" s="298" t="s">
        <v>18</v>
      </c>
      <c r="AA25" s="299"/>
      <c r="AB25" s="300"/>
      <c r="AC25" s="301" t="s">
        <v>181</v>
      </c>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3"/>
    </row>
    <row r="26" spans="2:51" ht="23.1" customHeight="1">
      <c r="B26" s="353" t="s">
        <v>99</v>
      </c>
      <c r="C26" s="354"/>
      <c r="D26" s="267" t="s">
        <v>25</v>
      </c>
      <c r="E26" s="268"/>
      <c r="F26" s="268"/>
      <c r="G26" s="268"/>
      <c r="H26" s="268"/>
      <c r="I26" s="268"/>
      <c r="J26" s="268"/>
      <c r="K26" s="268"/>
      <c r="L26" s="269"/>
      <c r="M26" s="270" t="s">
        <v>98</v>
      </c>
      <c r="N26" s="270"/>
      <c r="O26" s="270"/>
      <c r="P26" s="270"/>
      <c r="Q26" s="270"/>
      <c r="R26" s="270"/>
      <c r="S26" s="239" t="s">
        <v>97</v>
      </c>
      <c r="T26" s="239"/>
      <c r="U26" s="239"/>
      <c r="V26" s="239"/>
      <c r="W26" s="239"/>
      <c r="X26" s="239"/>
      <c r="Y26" s="271" t="s">
        <v>49</v>
      </c>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72"/>
    </row>
    <row r="27" spans="2:51" ht="21" customHeight="1">
      <c r="B27" s="355"/>
      <c r="C27" s="356"/>
      <c r="D27" s="273" t="s">
        <v>123</v>
      </c>
      <c r="E27" s="274"/>
      <c r="F27" s="274"/>
      <c r="G27" s="274"/>
      <c r="H27" s="274"/>
      <c r="I27" s="274"/>
      <c r="J27" s="274"/>
      <c r="K27" s="274"/>
      <c r="L27" s="275"/>
      <c r="M27" s="276">
        <v>3</v>
      </c>
      <c r="N27" s="276"/>
      <c r="O27" s="276"/>
      <c r="P27" s="276"/>
      <c r="Q27" s="276"/>
      <c r="R27" s="276"/>
      <c r="S27" s="277">
        <v>4</v>
      </c>
      <c r="T27" s="274"/>
      <c r="U27" s="274"/>
      <c r="V27" s="274"/>
      <c r="W27" s="274"/>
      <c r="X27" s="275"/>
      <c r="Y27" s="278" t="s">
        <v>193</v>
      </c>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80"/>
    </row>
    <row r="28" spans="2:51" ht="21" customHeight="1">
      <c r="B28" s="355"/>
      <c r="C28" s="356"/>
      <c r="D28" s="329" t="s">
        <v>190</v>
      </c>
      <c r="E28" s="324"/>
      <c r="F28" s="324"/>
      <c r="G28" s="324"/>
      <c r="H28" s="324"/>
      <c r="I28" s="324"/>
      <c r="J28" s="324"/>
      <c r="K28" s="324"/>
      <c r="L28" s="325"/>
      <c r="M28" s="322">
        <v>0</v>
      </c>
      <c r="N28" s="322"/>
      <c r="O28" s="322"/>
      <c r="P28" s="322"/>
      <c r="Q28" s="322"/>
      <c r="R28" s="322"/>
      <c r="S28" s="323">
        <v>3</v>
      </c>
      <c r="T28" s="324"/>
      <c r="U28" s="324"/>
      <c r="V28" s="324"/>
      <c r="W28" s="324"/>
      <c r="X28" s="325"/>
      <c r="Y28" s="326" t="s">
        <v>192</v>
      </c>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8"/>
    </row>
    <row r="29" spans="2:51" ht="23.1" customHeight="1">
      <c r="B29" s="355"/>
      <c r="C29" s="356"/>
      <c r="D29" s="329" t="s">
        <v>124</v>
      </c>
      <c r="E29" s="324"/>
      <c r="F29" s="324"/>
      <c r="G29" s="324"/>
      <c r="H29" s="324"/>
      <c r="I29" s="324"/>
      <c r="J29" s="324"/>
      <c r="K29" s="324"/>
      <c r="L29" s="325"/>
      <c r="M29" s="322">
        <v>751</v>
      </c>
      <c r="N29" s="322"/>
      <c r="O29" s="322"/>
      <c r="P29" s="322"/>
      <c r="Q29" s="322"/>
      <c r="R29" s="322"/>
      <c r="S29" s="323">
        <v>718</v>
      </c>
      <c r="T29" s="324"/>
      <c r="U29" s="324"/>
      <c r="V29" s="324"/>
      <c r="W29" s="324"/>
      <c r="X29" s="325"/>
      <c r="Y29" s="330" t="s">
        <v>191</v>
      </c>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2"/>
    </row>
    <row r="30" spans="2:51" ht="23.1" customHeight="1">
      <c r="B30" s="355"/>
      <c r="C30" s="356"/>
      <c r="D30" s="359"/>
      <c r="E30" s="360"/>
      <c r="F30" s="360"/>
      <c r="G30" s="360"/>
      <c r="H30" s="360"/>
      <c r="I30" s="360"/>
      <c r="J30" s="360"/>
      <c r="K30" s="360"/>
      <c r="L30" s="361"/>
      <c r="M30" s="322"/>
      <c r="N30" s="322"/>
      <c r="O30" s="322"/>
      <c r="P30" s="322"/>
      <c r="Q30" s="322"/>
      <c r="R30" s="322"/>
      <c r="S30" s="318"/>
      <c r="T30" s="318"/>
      <c r="U30" s="318"/>
      <c r="V30" s="318"/>
      <c r="W30" s="318"/>
      <c r="X30" s="318"/>
      <c r="Y30" s="319"/>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1"/>
    </row>
    <row r="31" spans="2:51" ht="23.1" customHeight="1">
      <c r="B31" s="355"/>
      <c r="C31" s="356"/>
      <c r="D31" s="359"/>
      <c r="E31" s="360"/>
      <c r="F31" s="360"/>
      <c r="G31" s="360"/>
      <c r="H31" s="360"/>
      <c r="I31" s="360"/>
      <c r="J31" s="360"/>
      <c r="K31" s="360"/>
      <c r="L31" s="361"/>
      <c r="M31" s="322"/>
      <c r="N31" s="322"/>
      <c r="O31" s="322"/>
      <c r="P31" s="322"/>
      <c r="Q31" s="322"/>
      <c r="R31" s="322"/>
      <c r="S31" s="318"/>
      <c r="T31" s="318"/>
      <c r="U31" s="318"/>
      <c r="V31" s="318"/>
      <c r="W31" s="318"/>
      <c r="X31" s="318"/>
      <c r="Y31" s="319"/>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1"/>
    </row>
    <row r="32" spans="2:51" ht="23.1" customHeight="1">
      <c r="B32" s="355"/>
      <c r="C32" s="356"/>
      <c r="D32" s="359"/>
      <c r="E32" s="360"/>
      <c r="F32" s="360"/>
      <c r="G32" s="360"/>
      <c r="H32" s="360"/>
      <c r="I32" s="360"/>
      <c r="J32" s="360"/>
      <c r="K32" s="360"/>
      <c r="L32" s="361"/>
      <c r="M32" s="322"/>
      <c r="N32" s="322"/>
      <c r="O32" s="322"/>
      <c r="P32" s="322"/>
      <c r="Q32" s="322"/>
      <c r="R32" s="322"/>
      <c r="S32" s="318"/>
      <c r="T32" s="318"/>
      <c r="U32" s="318"/>
      <c r="V32" s="318"/>
      <c r="W32" s="318"/>
      <c r="X32" s="318"/>
      <c r="Y32" s="319"/>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1"/>
    </row>
    <row r="33" spans="1:51" ht="23.1" customHeight="1">
      <c r="B33" s="355"/>
      <c r="C33" s="356"/>
      <c r="D33" s="362"/>
      <c r="E33" s="363"/>
      <c r="F33" s="363"/>
      <c r="G33" s="363"/>
      <c r="H33" s="363"/>
      <c r="I33" s="363"/>
      <c r="J33" s="363"/>
      <c r="K33" s="363"/>
      <c r="L33" s="364"/>
      <c r="M33" s="365"/>
      <c r="N33" s="365"/>
      <c r="O33" s="365"/>
      <c r="P33" s="365"/>
      <c r="Q33" s="365"/>
      <c r="R33" s="365"/>
      <c r="S33" s="366"/>
      <c r="T33" s="366"/>
      <c r="U33" s="366"/>
      <c r="V33" s="366"/>
      <c r="W33" s="366"/>
      <c r="X33" s="366"/>
      <c r="Y33" s="319"/>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1"/>
    </row>
    <row r="34" spans="1:51" ht="23.1" customHeight="1">
      <c r="B34" s="357"/>
      <c r="C34" s="358"/>
      <c r="D34" s="333" t="s">
        <v>28</v>
      </c>
      <c r="E34" s="89"/>
      <c r="F34" s="89"/>
      <c r="G34" s="89"/>
      <c r="H34" s="89"/>
      <c r="I34" s="89"/>
      <c r="J34" s="89"/>
      <c r="K34" s="89"/>
      <c r="L34" s="90"/>
      <c r="M34" s="334">
        <v>754</v>
      </c>
      <c r="N34" s="334"/>
      <c r="O34" s="334"/>
      <c r="P34" s="334"/>
      <c r="Q34" s="334"/>
      <c r="R34" s="334"/>
      <c r="S34" s="88">
        <f>S27+S28+S29</f>
        <v>725</v>
      </c>
      <c r="T34" s="89"/>
      <c r="U34" s="89"/>
      <c r="V34" s="89"/>
      <c r="W34" s="89"/>
      <c r="X34" s="90"/>
      <c r="Y34" s="335"/>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7"/>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338" t="s">
        <v>19</v>
      </c>
      <c r="C37" s="339"/>
      <c r="D37" s="342" t="s">
        <v>20</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343"/>
    </row>
    <row r="38" spans="1:51" ht="203.25" hidden="1" customHeight="1">
      <c r="B38" s="338"/>
      <c r="C38" s="339"/>
      <c r="D38" s="344" t="s">
        <v>21</v>
      </c>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6"/>
    </row>
    <row r="39" spans="1:51" ht="20.25" hidden="1" customHeight="1">
      <c r="B39" s="338"/>
      <c r="C39" s="339"/>
      <c r="D39" s="347" t="s">
        <v>22</v>
      </c>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9"/>
    </row>
    <row r="40" spans="1:51" ht="100.5" hidden="1" customHeight="1" thickBot="1">
      <c r="B40" s="340"/>
      <c r="C40" s="341"/>
      <c r="D40" s="350"/>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2"/>
    </row>
    <row r="41" spans="1:51" ht="21" hidden="1" customHeight="1">
      <c r="A41" s="4"/>
      <c r="B41" s="14"/>
      <c r="C41" s="15"/>
      <c r="D41" s="400" t="s">
        <v>23</v>
      </c>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2"/>
    </row>
    <row r="42" spans="1:51" ht="135.94999999999999" hidden="1" customHeight="1">
      <c r="A42" s="4"/>
      <c r="B42" s="16"/>
      <c r="C42" s="17"/>
      <c r="D42" s="403"/>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5"/>
    </row>
    <row r="43" spans="1:51" ht="21" customHeight="1">
      <c r="A43" s="4"/>
      <c r="B43" s="406" t="s">
        <v>70</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8"/>
    </row>
    <row r="44" spans="1:51" ht="21" customHeight="1">
      <c r="A44" s="4"/>
      <c r="B44" s="16"/>
      <c r="C44" s="17"/>
      <c r="D44" s="409" t="s">
        <v>76</v>
      </c>
      <c r="E44" s="410"/>
      <c r="F44" s="410"/>
      <c r="G44" s="410"/>
      <c r="H44" s="411" t="s">
        <v>75</v>
      </c>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2"/>
      <c r="AH44" s="411" t="s">
        <v>100</v>
      </c>
      <c r="AI44" s="410"/>
      <c r="AJ44" s="410"/>
      <c r="AK44" s="410"/>
      <c r="AL44" s="410"/>
      <c r="AM44" s="410"/>
      <c r="AN44" s="410"/>
      <c r="AO44" s="410"/>
      <c r="AP44" s="410"/>
      <c r="AQ44" s="410"/>
      <c r="AR44" s="410"/>
      <c r="AS44" s="410"/>
      <c r="AT44" s="410"/>
      <c r="AU44" s="410"/>
      <c r="AV44" s="410"/>
      <c r="AW44" s="410"/>
      <c r="AX44" s="410"/>
      <c r="AY44" s="413"/>
    </row>
    <row r="45" spans="1:51" ht="39.75" customHeight="1">
      <c r="A45" s="4"/>
      <c r="B45" s="367" t="s">
        <v>59</v>
      </c>
      <c r="C45" s="368"/>
      <c r="D45" s="373" t="s">
        <v>169</v>
      </c>
      <c r="E45" s="374"/>
      <c r="F45" s="374"/>
      <c r="G45" s="375"/>
      <c r="H45" s="376" t="s">
        <v>69</v>
      </c>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8"/>
      <c r="AH45" s="379" t="s">
        <v>189</v>
      </c>
      <c r="AI45" s="380"/>
      <c r="AJ45" s="380"/>
      <c r="AK45" s="380"/>
      <c r="AL45" s="380"/>
      <c r="AM45" s="380"/>
      <c r="AN45" s="380"/>
      <c r="AO45" s="380"/>
      <c r="AP45" s="380"/>
      <c r="AQ45" s="380"/>
      <c r="AR45" s="380"/>
      <c r="AS45" s="380"/>
      <c r="AT45" s="380"/>
      <c r="AU45" s="380"/>
      <c r="AV45" s="380"/>
      <c r="AW45" s="380"/>
      <c r="AX45" s="380"/>
      <c r="AY45" s="381"/>
    </row>
    <row r="46" spans="1:51" ht="39.75" customHeight="1">
      <c r="A46" s="4"/>
      <c r="B46" s="369"/>
      <c r="C46" s="370"/>
      <c r="D46" s="388" t="s">
        <v>170</v>
      </c>
      <c r="E46" s="389"/>
      <c r="F46" s="389"/>
      <c r="G46" s="390"/>
      <c r="H46" s="391" t="s">
        <v>101</v>
      </c>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3"/>
      <c r="AH46" s="382"/>
      <c r="AI46" s="383"/>
      <c r="AJ46" s="383"/>
      <c r="AK46" s="383"/>
      <c r="AL46" s="383"/>
      <c r="AM46" s="383"/>
      <c r="AN46" s="383"/>
      <c r="AO46" s="383"/>
      <c r="AP46" s="383"/>
      <c r="AQ46" s="383"/>
      <c r="AR46" s="383"/>
      <c r="AS46" s="383"/>
      <c r="AT46" s="383"/>
      <c r="AU46" s="383"/>
      <c r="AV46" s="383"/>
      <c r="AW46" s="383"/>
      <c r="AX46" s="383"/>
      <c r="AY46" s="384"/>
    </row>
    <row r="47" spans="1:51" ht="39.75" customHeight="1">
      <c r="A47" s="4"/>
      <c r="B47" s="371"/>
      <c r="C47" s="372"/>
      <c r="D47" s="394" t="s">
        <v>171</v>
      </c>
      <c r="E47" s="395"/>
      <c r="F47" s="395"/>
      <c r="G47" s="396"/>
      <c r="H47" s="397" t="s">
        <v>55</v>
      </c>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9"/>
      <c r="AH47" s="385"/>
      <c r="AI47" s="386"/>
      <c r="AJ47" s="386"/>
      <c r="AK47" s="386"/>
      <c r="AL47" s="386"/>
      <c r="AM47" s="386"/>
      <c r="AN47" s="386"/>
      <c r="AO47" s="386"/>
      <c r="AP47" s="386"/>
      <c r="AQ47" s="386"/>
      <c r="AR47" s="386"/>
      <c r="AS47" s="386"/>
      <c r="AT47" s="386"/>
      <c r="AU47" s="386"/>
      <c r="AV47" s="386"/>
      <c r="AW47" s="386"/>
      <c r="AX47" s="386"/>
      <c r="AY47" s="387"/>
    </row>
    <row r="48" spans="1:51" ht="26.25" customHeight="1">
      <c r="A48" s="4"/>
      <c r="B48" s="369" t="s">
        <v>62</v>
      </c>
      <c r="C48" s="370"/>
      <c r="D48" s="414" t="s">
        <v>169</v>
      </c>
      <c r="E48" s="374"/>
      <c r="F48" s="374"/>
      <c r="G48" s="375"/>
      <c r="H48" s="376" t="s">
        <v>64</v>
      </c>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8"/>
      <c r="AH48" s="379" t="s">
        <v>186</v>
      </c>
      <c r="AI48" s="380"/>
      <c r="AJ48" s="380"/>
      <c r="AK48" s="380"/>
      <c r="AL48" s="380"/>
      <c r="AM48" s="380"/>
      <c r="AN48" s="380"/>
      <c r="AO48" s="380"/>
      <c r="AP48" s="380"/>
      <c r="AQ48" s="380"/>
      <c r="AR48" s="380"/>
      <c r="AS48" s="380"/>
      <c r="AT48" s="380"/>
      <c r="AU48" s="380"/>
      <c r="AV48" s="380"/>
      <c r="AW48" s="380"/>
      <c r="AX48" s="380"/>
      <c r="AY48" s="381"/>
    </row>
    <row r="49" spans="1:51" ht="26.25" customHeight="1">
      <c r="A49" s="4"/>
      <c r="B49" s="369"/>
      <c r="C49" s="370"/>
      <c r="D49" s="425" t="s">
        <v>169</v>
      </c>
      <c r="E49" s="389"/>
      <c r="F49" s="389"/>
      <c r="G49" s="390"/>
      <c r="H49" s="422" t="s">
        <v>63</v>
      </c>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4"/>
      <c r="AH49" s="382"/>
      <c r="AI49" s="383"/>
      <c r="AJ49" s="383"/>
      <c r="AK49" s="383"/>
      <c r="AL49" s="383"/>
      <c r="AM49" s="383"/>
      <c r="AN49" s="383"/>
      <c r="AO49" s="383"/>
      <c r="AP49" s="383"/>
      <c r="AQ49" s="383"/>
      <c r="AR49" s="383"/>
      <c r="AS49" s="383"/>
      <c r="AT49" s="383"/>
      <c r="AU49" s="383"/>
      <c r="AV49" s="383"/>
      <c r="AW49" s="383"/>
      <c r="AX49" s="383"/>
      <c r="AY49" s="384"/>
    </row>
    <row r="50" spans="1:51" ht="26.25" customHeight="1">
      <c r="A50" s="4"/>
      <c r="B50" s="369"/>
      <c r="C50" s="370"/>
      <c r="D50" s="425" t="s">
        <v>169</v>
      </c>
      <c r="E50" s="389"/>
      <c r="F50" s="389"/>
      <c r="G50" s="390"/>
      <c r="H50" s="422" t="s">
        <v>65</v>
      </c>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4"/>
      <c r="AH50" s="382"/>
      <c r="AI50" s="383"/>
      <c r="AJ50" s="383"/>
      <c r="AK50" s="383"/>
      <c r="AL50" s="383"/>
      <c r="AM50" s="383"/>
      <c r="AN50" s="383"/>
      <c r="AO50" s="383"/>
      <c r="AP50" s="383"/>
      <c r="AQ50" s="383"/>
      <c r="AR50" s="383"/>
      <c r="AS50" s="383"/>
      <c r="AT50" s="383"/>
      <c r="AU50" s="383"/>
      <c r="AV50" s="383"/>
      <c r="AW50" s="383"/>
      <c r="AX50" s="383"/>
      <c r="AY50" s="384"/>
    </row>
    <row r="51" spans="1:51" ht="26.25" customHeight="1">
      <c r="A51" s="4"/>
      <c r="B51" s="369"/>
      <c r="C51" s="370"/>
      <c r="D51" s="425" t="s">
        <v>169</v>
      </c>
      <c r="E51" s="389"/>
      <c r="F51" s="389"/>
      <c r="G51" s="390"/>
      <c r="H51" s="422" t="s">
        <v>71</v>
      </c>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4"/>
      <c r="AH51" s="382"/>
      <c r="AI51" s="383"/>
      <c r="AJ51" s="383"/>
      <c r="AK51" s="383"/>
      <c r="AL51" s="383"/>
      <c r="AM51" s="383"/>
      <c r="AN51" s="383"/>
      <c r="AO51" s="383"/>
      <c r="AP51" s="383"/>
      <c r="AQ51" s="383"/>
      <c r="AR51" s="383"/>
      <c r="AS51" s="383"/>
      <c r="AT51" s="383"/>
      <c r="AU51" s="383"/>
      <c r="AV51" s="383"/>
      <c r="AW51" s="383"/>
      <c r="AX51" s="383"/>
      <c r="AY51" s="384"/>
    </row>
    <row r="52" spans="1:51" ht="26.25" customHeight="1">
      <c r="A52" s="4"/>
      <c r="B52" s="371"/>
      <c r="C52" s="372"/>
      <c r="D52" s="394" t="s">
        <v>170</v>
      </c>
      <c r="E52" s="395"/>
      <c r="F52" s="395"/>
      <c r="G52" s="396"/>
      <c r="H52" s="397" t="s">
        <v>72</v>
      </c>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9"/>
      <c r="AH52" s="385"/>
      <c r="AI52" s="386"/>
      <c r="AJ52" s="386"/>
      <c r="AK52" s="386"/>
      <c r="AL52" s="386"/>
      <c r="AM52" s="386"/>
      <c r="AN52" s="386"/>
      <c r="AO52" s="386"/>
      <c r="AP52" s="386"/>
      <c r="AQ52" s="386"/>
      <c r="AR52" s="386"/>
      <c r="AS52" s="386"/>
      <c r="AT52" s="386"/>
      <c r="AU52" s="386"/>
      <c r="AV52" s="386"/>
      <c r="AW52" s="386"/>
      <c r="AX52" s="386"/>
      <c r="AY52" s="387"/>
    </row>
    <row r="53" spans="1:51" ht="26.25" customHeight="1">
      <c r="A53" s="4"/>
      <c r="B53" s="367" t="s">
        <v>58</v>
      </c>
      <c r="C53" s="368"/>
      <c r="D53" s="414" t="s">
        <v>169</v>
      </c>
      <c r="E53" s="374"/>
      <c r="F53" s="374"/>
      <c r="G53" s="375"/>
      <c r="H53" s="376" t="s">
        <v>60</v>
      </c>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8"/>
      <c r="AH53" s="379" t="s">
        <v>187</v>
      </c>
      <c r="AI53" s="415"/>
      <c r="AJ53" s="415"/>
      <c r="AK53" s="415"/>
      <c r="AL53" s="415"/>
      <c r="AM53" s="415"/>
      <c r="AN53" s="415"/>
      <c r="AO53" s="415"/>
      <c r="AP53" s="415"/>
      <c r="AQ53" s="415"/>
      <c r="AR53" s="415"/>
      <c r="AS53" s="415"/>
      <c r="AT53" s="415"/>
      <c r="AU53" s="415"/>
      <c r="AV53" s="415"/>
      <c r="AW53" s="415"/>
      <c r="AX53" s="415"/>
      <c r="AY53" s="416"/>
    </row>
    <row r="54" spans="1:51" ht="26.25" customHeight="1">
      <c r="A54" s="4"/>
      <c r="B54" s="369"/>
      <c r="C54" s="370"/>
      <c r="D54" s="421" t="s">
        <v>185</v>
      </c>
      <c r="E54" s="324"/>
      <c r="F54" s="324"/>
      <c r="G54" s="325"/>
      <c r="H54" s="422" t="s">
        <v>73</v>
      </c>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4"/>
      <c r="AH54" s="417"/>
      <c r="AI54" s="331"/>
      <c r="AJ54" s="331"/>
      <c r="AK54" s="331"/>
      <c r="AL54" s="331"/>
      <c r="AM54" s="331"/>
      <c r="AN54" s="331"/>
      <c r="AO54" s="331"/>
      <c r="AP54" s="331"/>
      <c r="AQ54" s="331"/>
      <c r="AR54" s="331"/>
      <c r="AS54" s="331"/>
      <c r="AT54" s="331"/>
      <c r="AU54" s="331"/>
      <c r="AV54" s="331"/>
      <c r="AW54" s="331"/>
      <c r="AX54" s="331"/>
      <c r="AY54" s="332"/>
    </row>
    <row r="55" spans="1:51" ht="26.25" customHeight="1">
      <c r="A55" s="4"/>
      <c r="B55" s="369"/>
      <c r="C55" s="370"/>
      <c r="D55" s="425" t="s">
        <v>170</v>
      </c>
      <c r="E55" s="389"/>
      <c r="F55" s="389"/>
      <c r="G55" s="390"/>
      <c r="H55" s="422" t="s">
        <v>61</v>
      </c>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4"/>
      <c r="AH55" s="417"/>
      <c r="AI55" s="331"/>
      <c r="AJ55" s="331"/>
      <c r="AK55" s="331"/>
      <c r="AL55" s="331"/>
      <c r="AM55" s="331"/>
      <c r="AN55" s="331"/>
      <c r="AO55" s="331"/>
      <c r="AP55" s="331"/>
      <c r="AQ55" s="331"/>
      <c r="AR55" s="331"/>
      <c r="AS55" s="331"/>
      <c r="AT55" s="331"/>
      <c r="AU55" s="331"/>
      <c r="AV55" s="331"/>
      <c r="AW55" s="331"/>
      <c r="AX55" s="331"/>
      <c r="AY55" s="332"/>
    </row>
    <row r="56" spans="1:51" ht="26.25" customHeight="1">
      <c r="A56" s="4"/>
      <c r="B56" s="369"/>
      <c r="C56" s="370"/>
      <c r="D56" s="426" t="s">
        <v>171</v>
      </c>
      <c r="E56" s="427"/>
      <c r="F56" s="427"/>
      <c r="G56" s="428"/>
      <c r="H56" s="436" t="s">
        <v>102</v>
      </c>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8"/>
      <c r="AH56" s="417"/>
      <c r="AI56" s="331"/>
      <c r="AJ56" s="331"/>
      <c r="AK56" s="331"/>
      <c r="AL56" s="331"/>
      <c r="AM56" s="331"/>
      <c r="AN56" s="331"/>
      <c r="AO56" s="331"/>
      <c r="AP56" s="331"/>
      <c r="AQ56" s="331"/>
      <c r="AR56" s="331"/>
      <c r="AS56" s="331"/>
      <c r="AT56" s="331"/>
      <c r="AU56" s="331"/>
      <c r="AV56" s="331"/>
      <c r="AW56" s="331"/>
      <c r="AX56" s="331"/>
      <c r="AY56" s="332"/>
    </row>
    <row r="57" spans="1:51" ht="26.25" customHeight="1">
      <c r="A57" s="4"/>
      <c r="B57" s="369"/>
      <c r="C57" s="370"/>
      <c r="D57" s="429"/>
      <c r="E57" s="430"/>
      <c r="F57" s="430"/>
      <c r="G57" s="431"/>
      <c r="H57" s="432" t="s">
        <v>90</v>
      </c>
      <c r="I57" s="433"/>
      <c r="J57" s="433"/>
      <c r="K57" s="433"/>
      <c r="L57" s="433"/>
      <c r="M57" s="433"/>
      <c r="N57" s="433"/>
      <c r="O57" s="433"/>
      <c r="P57" s="433"/>
      <c r="Q57" s="433"/>
      <c r="R57" s="433"/>
      <c r="S57" s="433"/>
      <c r="T57" s="433"/>
      <c r="U57" s="433"/>
      <c r="V57" s="434"/>
      <c r="W57" s="434"/>
      <c r="X57" s="434"/>
      <c r="Y57" s="434"/>
      <c r="Z57" s="434"/>
      <c r="AA57" s="434"/>
      <c r="AB57" s="434"/>
      <c r="AC57" s="434"/>
      <c r="AD57" s="434"/>
      <c r="AE57" s="434"/>
      <c r="AF57" s="434"/>
      <c r="AG57" s="435"/>
      <c r="AH57" s="417"/>
      <c r="AI57" s="331"/>
      <c r="AJ57" s="331"/>
      <c r="AK57" s="331"/>
      <c r="AL57" s="331"/>
      <c r="AM57" s="331"/>
      <c r="AN57" s="331"/>
      <c r="AO57" s="331"/>
      <c r="AP57" s="331"/>
      <c r="AQ57" s="331"/>
      <c r="AR57" s="331"/>
      <c r="AS57" s="331"/>
      <c r="AT57" s="331"/>
      <c r="AU57" s="331"/>
      <c r="AV57" s="331"/>
      <c r="AW57" s="331"/>
      <c r="AX57" s="331"/>
      <c r="AY57" s="332"/>
    </row>
    <row r="58" spans="1:51" ht="26.25" customHeight="1">
      <c r="A58" s="4"/>
      <c r="B58" s="371"/>
      <c r="C58" s="372"/>
      <c r="D58" s="394" t="s">
        <v>169</v>
      </c>
      <c r="E58" s="395"/>
      <c r="F58" s="395"/>
      <c r="G58" s="396"/>
      <c r="H58" s="397" t="s">
        <v>74</v>
      </c>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9"/>
      <c r="AH58" s="418"/>
      <c r="AI58" s="419"/>
      <c r="AJ58" s="419"/>
      <c r="AK58" s="419"/>
      <c r="AL58" s="419"/>
      <c r="AM58" s="419"/>
      <c r="AN58" s="419"/>
      <c r="AO58" s="419"/>
      <c r="AP58" s="419"/>
      <c r="AQ58" s="419"/>
      <c r="AR58" s="419"/>
      <c r="AS58" s="419"/>
      <c r="AT58" s="419"/>
      <c r="AU58" s="419"/>
      <c r="AV58" s="419"/>
      <c r="AW58" s="419"/>
      <c r="AX58" s="419"/>
      <c r="AY58" s="420"/>
    </row>
    <row r="59" spans="1:51" ht="180" customHeight="1" thickBot="1">
      <c r="A59" s="4"/>
      <c r="B59" s="546" t="s">
        <v>57</v>
      </c>
      <c r="C59" s="547"/>
      <c r="D59" s="548" t="s">
        <v>180</v>
      </c>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50"/>
    </row>
    <row r="60" spans="1:51" ht="21" hidden="1" customHeight="1">
      <c r="A60" s="4"/>
      <c r="B60" s="16"/>
      <c r="C60" s="17"/>
      <c r="D60" s="342" t="s">
        <v>52</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343"/>
    </row>
    <row r="61" spans="1:51" ht="97.5" hidden="1" customHeight="1">
      <c r="A61" s="4"/>
      <c r="B61" s="16"/>
      <c r="C61" s="17"/>
      <c r="D61" s="563" t="s">
        <v>54</v>
      </c>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5"/>
    </row>
    <row r="62" spans="1:51" ht="119.85" hidden="1" customHeight="1">
      <c r="A62" s="4"/>
      <c r="B62" s="16"/>
      <c r="C62" s="17"/>
      <c r="D62" s="566" t="s">
        <v>53</v>
      </c>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8"/>
    </row>
    <row r="63" spans="1:51" ht="21" customHeight="1">
      <c r="A63" s="4"/>
      <c r="B63" s="229" t="s">
        <v>51</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343"/>
    </row>
    <row r="64" spans="1:51" ht="122.45" customHeight="1">
      <c r="A64" s="5"/>
      <c r="B64" s="569" t="s">
        <v>196</v>
      </c>
      <c r="C64" s="570"/>
      <c r="D64" s="570"/>
      <c r="E64" s="570"/>
      <c r="F64" s="571"/>
      <c r="G64" s="572" t="s">
        <v>195</v>
      </c>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4"/>
    </row>
    <row r="65" spans="1:51" ht="18.399999999999999" customHeight="1">
      <c r="A65" s="5"/>
      <c r="B65" s="557" t="s">
        <v>68</v>
      </c>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9"/>
    </row>
    <row r="66" spans="1:51" ht="119.1" customHeight="1" thickBot="1">
      <c r="A66" s="5"/>
      <c r="B66" s="575" t="s">
        <v>194</v>
      </c>
      <c r="C66" s="576"/>
      <c r="D66" s="576"/>
      <c r="E66" s="576"/>
      <c r="F66" s="577"/>
      <c r="G66" s="580" t="s">
        <v>197</v>
      </c>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9"/>
    </row>
    <row r="67" spans="1:51" ht="19.7" customHeight="1">
      <c r="A67" s="5"/>
      <c r="B67" s="560" t="s">
        <v>103</v>
      </c>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2"/>
    </row>
    <row r="68" spans="1:51" ht="199.5" customHeight="1" thickBot="1">
      <c r="A68" s="5"/>
      <c r="B68" s="554"/>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6"/>
    </row>
    <row r="69" spans="1:51" ht="19.7" customHeight="1">
      <c r="A69" s="5"/>
      <c r="B69" s="551" t="s">
        <v>87</v>
      </c>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3"/>
    </row>
    <row r="70" spans="1:51" ht="19.899999999999999" customHeight="1">
      <c r="A70" s="5"/>
      <c r="B70" s="21" t="s">
        <v>88</v>
      </c>
      <c r="C70" s="19"/>
      <c r="D70" s="19"/>
      <c r="E70" s="19"/>
      <c r="F70" s="19"/>
      <c r="G70" s="19"/>
      <c r="H70" s="19"/>
      <c r="I70" s="19"/>
      <c r="J70" s="19"/>
      <c r="K70" s="19"/>
      <c r="L70" s="20"/>
      <c r="M70" s="439" t="s">
        <v>126</v>
      </c>
      <c r="N70" s="440"/>
      <c r="O70" s="440"/>
      <c r="P70" s="440"/>
      <c r="Q70" s="440"/>
      <c r="R70" s="440"/>
      <c r="S70" s="440"/>
      <c r="T70" s="440"/>
      <c r="U70" s="440"/>
      <c r="V70" s="440"/>
      <c r="W70" s="440"/>
      <c r="X70" s="440"/>
      <c r="Y70" s="440"/>
      <c r="Z70" s="440"/>
      <c r="AA70" s="441"/>
      <c r="AB70" s="24" t="s">
        <v>89</v>
      </c>
      <c r="AC70" s="24"/>
      <c r="AD70" s="24"/>
      <c r="AE70" s="24"/>
      <c r="AF70" s="24"/>
      <c r="AG70" s="24"/>
      <c r="AH70" s="24"/>
      <c r="AI70" s="24"/>
      <c r="AJ70" s="24"/>
      <c r="AK70" s="25"/>
      <c r="AL70" s="439" t="s">
        <v>125</v>
      </c>
      <c r="AM70" s="440"/>
      <c r="AN70" s="440"/>
      <c r="AO70" s="440"/>
      <c r="AP70" s="440"/>
      <c r="AQ70" s="440"/>
      <c r="AR70" s="440"/>
      <c r="AS70" s="440"/>
      <c r="AT70" s="440"/>
      <c r="AU70" s="440"/>
      <c r="AV70" s="440"/>
      <c r="AW70" s="440"/>
      <c r="AX70" s="440"/>
      <c r="AY70" s="4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3" customHeight="1" thickBot="1">
      <c r="A72" s="4"/>
      <c r="B72" s="2"/>
      <c r="C72" s="2"/>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385.5" customHeight="1">
      <c r="A73" s="5"/>
      <c r="B73" s="76" t="s">
        <v>47</v>
      </c>
      <c r="C73" s="77"/>
      <c r="D73" s="77"/>
      <c r="E73" s="77"/>
      <c r="F73" s="77"/>
      <c r="G73" s="78"/>
      <c r="H73" s="61"/>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3"/>
    </row>
    <row r="74" spans="1:51" ht="348.95" customHeight="1">
      <c r="B74" s="79"/>
      <c r="C74" s="80"/>
      <c r="D74" s="80"/>
      <c r="E74" s="80"/>
      <c r="F74" s="80"/>
      <c r="G74" s="81"/>
      <c r="H74" s="64"/>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6"/>
    </row>
    <row r="75" spans="1:51" ht="324" customHeight="1" thickBot="1">
      <c r="B75" s="79"/>
      <c r="C75" s="80"/>
      <c r="D75" s="80"/>
      <c r="E75" s="80"/>
      <c r="F75" s="80"/>
      <c r="G75" s="81"/>
      <c r="H75" s="67"/>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9"/>
    </row>
    <row r="76" spans="1:51" ht="3" customHeight="1">
      <c r="B76" s="10"/>
      <c r="C76" s="10"/>
      <c r="D76" s="10"/>
      <c r="E76" s="10"/>
      <c r="F76" s="10"/>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1:51" ht="3" customHeight="1" thickBot="1">
      <c r="B77" s="12"/>
      <c r="C77" s="12"/>
      <c r="D77" s="12"/>
      <c r="E77" s="12"/>
      <c r="F77" s="12"/>
      <c r="G77" s="12"/>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row>
    <row r="78" spans="1:51" ht="24.75" customHeight="1">
      <c r="B78" s="82" t="s">
        <v>81</v>
      </c>
      <c r="C78" s="83"/>
      <c r="D78" s="83"/>
      <c r="E78" s="83"/>
      <c r="F78" s="83"/>
      <c r="G78" s="84"/>
      <c r="H78" s="94" t="s">
        <v>139</v>
      </c>
      <c r="I78" s="95"/>
      <c r="J78" s="95"/>
      <c r="K78" s="95"/>
      <c r="L78" s="95"/>
      <c r="M78" s="95"/>
      <c r="N78" s="95"/>
      <c r="O78" s="95"/>
      <c r="P78" s="95"/>
      <c r="Q78" s="95"/>
      <c r="R78" s="95"/>
      <c r="S78" s="95"/>
      <c r="T78" s="95"/>
      <c r="U78" s="95"/>
      <c r="V78" s="95"/>
      <c r="W78" s="95"/>
      <c r="X78" s="95"/>
      <c r="Y78" s="95"/>
      <c r="Z78" s="95"/>
      <c r="AA78" s="95"/>
      <c r="AB78" s="95"/>
      <c r="AC78" s="96"/>
      <c r="AD78" s="94" t="s">
        <v>24</v>
      </c>
      <c r="AE78" s="95"/>
      <c r="AF78" s="95"/>
      <c r="AG78" s="95"/>
      <c r="AH78" s="95"/>
      <c r="AI78" s="95"/>
      <c r="AJ78" s="95"/>
      <c r="AK78" s="95"/>
      <c r="AL78" s="95"/>
      <c r="AM78" s="95"/>
      <c r="AN78" s="95"/>
      <c r="AO78" s="95"/>
      <c r="AP78" s="95"/>
      <c r="AQ78" s="95"/>
      <c r="AR78" s="95"/>
      <c r="AS78" s="95"/>
      <c r="AT78" s="95"/>
      <c r="AU78" s="95"/>
      <c r="AV78" s="95"/>
      <c r="AW78" s="95"/>
      <c r="AX78" s="95"/>
      <c r="AY78" s="97"/>
    </row>
    <row r="79" spans="1:51" ht="24.75" customHeight="1">
      <c r="B79" s="82"/>
      <c r="C79" s="83"/>
      <c r="D79" s="83"/>
      <c r="E79" s="83"/>
      <c r="F79" s="83"/>
      <c r="G79" s="84"/>
      <c r="H79" s="98" t="s">
        <v>25</v>
      </c>
      <c r="I79" s="99"/>
      <c r="J79" s="99"/>
      <c r="K79" s="99"/>
      <c r="L79" s="99"/>
      <c r="M79" s="100" t="s">
        <v>26</v>
      </c>
      <c r="N79" s="101"/>
      <c r="O79" s="101"/>
      <c r="P79" s="101"/>
      <c r="Q79" s="101"/>
      <c r="R79" s="101"/>
      <c r="S79" s="101"/>
      <c r="T79" s="101"/>
      <c r="U79" s="101"/>
      <c r="V79" s="101"/>
      <c r="W79" s="101"/>
      <c r="X79" s="101"/>
      <c r="Y79" s="102"/>
      <c r="Z79" s="103" t="s">
        <v>27</v>
      </c>
      <c r="AA79" s="104"/>
      <c r="AB79" s="104"/>
      <c r="AC79" s="105"/>
      <c r="AD79" s="98" t="s">
        <v>25</v>
      </c>
      <c r="AE79" s="99"/>
      <c r="AF79" s="99"/>
      <c r="AG79" s="99"/>
      <c r="AH79" s="99"/>
      <c r="AI79" s="100" t="s">
        <v>26</v>
      </c>
      <c r="AJ79" s="101"/>
      <c r="AK79" s="101"/>
      <c r="AL79" s="101"/>
      <c r="AM79" s="101"/>
      <c r="AN79" s="101"/>
      <c r="AO79" s="101"/>
      <c r="AP79" s="101"/>
      <c r="AQ79" s="101"/>
      <c r="AR79" s="101"/>
      <c r="AS79" s="101"/>
      <c r="AT79" s="101"/>
      <c r="AU79" s="102"/>
      <c r="AV79" s="103" t="s">
        <v>27</v>
      </c>
      <c r="AW79" s="104"/>
      <c r="AX79" s="104"/>
      <c r="AY79" s="106"/>
    </row>
    <row r="80" spans="1:51" ht="34.5" customHeight="1">
      <c r="B80" s="82"/>
      <c r="C80" s="83"/>
      <c r="D80" s="83"/>
      <c r="E80" s="83"/>
      <c r="F80" s="83"/>
      <c r="G80" s="84"/>
      <c r="H80" s="455" t="s">
        <v>133</v>
      </c>
      <c r="I80" s="456"/>
      <c r="J80" s="456"/>
      <c r="K80" s="456"/>
      <c r="L80" s="457"/>
      <c r="M80" s="458" t="s">
        <v>140</v>
      </c>
      <c r="N80" s="380"/>
      <c r="O80" s="380"/>
      <c r="P80" s="380"/>
      <c r="Q80" s="380"/>
      <c r="R80" s="380"/>
      <c r="S80" s="380"/>
      <c r="T80" s="380"/>
      <c r="U80" s="380"/>
      <c r="V80" s="380"/>
      <c r="W80" s="380"/>
      <c r="X80" s="380"/>
      <c r="Y80" s="459"/>
      <c r="Z80" s="460">
        <v>507</v>
      </c>
      <c r="AA80" s="461"/>
      <c r="AB80" s="461"/>
      <c r="AC80" s="462"/>
      <c r="AD80" s="463"/>
      <c r="AE80" s="464"/>
      <c r="AF80" s="464"/>
      <c r="AG80" s="464"/>
      <c r="AH80" s="465"/>
      <c r="AI80" s="466"/>
      <c r="AJ80" s="467"/>
      <c r="AK80" s="467"/>
      <c r="AL80" s="467"/>
      <c r="AM80" s="467"/>
      <c r="AN80" s="467"/>
      <c r="AO80" s="467"/>
      <c r="AP80" s="467"/>
      <c r="AQ80" s="467"/>
      <c r="AR80" s="467"/>
      <c r="AS80" s="467"/>
      <c r="AT80" s="467"/>
      <c r="AU80" s="468"/>
      <c r="AV80" s="469"/>
      <c r="AW80" s="470"/>
      <c r="AX80" s="470"/>
      <c r="AY80" s="471"/>
    </row>
    <row r="81" spans="2:51" ht="31.5" customHeight="1">
      <c r="B81" s="82"/>
      <c r="C81" s="83"/>
      <c r="D81" s="83"/>
      <c r="E81" s="83"/>
      <c r="F81" s="83"/>
      <c r="G81" s="84"/>
      <c r="H81" s="443" t="s">
        <v>135</v>
      </c>
      <c r="I81" s="444"/>
      <c r="J81" s="444"/>
      <c r="K81" s="444"/>
      <c r="L81" s="445"/>
      <c r="M81" s="446" t="s">
        <v>136</v>
      </c>
      <c r="N81" s="447"/>
      <c r="O81" s="447"/>
      <c r="P81" s="447"/>
      <c r="Q81" s="447"/>
      <c r="R81" s="447"/>
      <c r="S81" s="447"/>
      <c r="T81" s="447"/>
      <c r="U81" s="447"/>
      <c r="V81" s="447"/>
      <c r="W81" s="447"/>
      <c r="X81" s="447"/>
      <c r="Y81" s="448"/>
      <c r="Z81" s="449">
        <v>165</v>
      </c>
      <c r="AA81" s="450"/>
      <c r="AB81" s="450"/>
      <c r="AC81" s="451"/>
      <c r="AD81" s="107"/>
      <c r="AE81" s="108"/>
      <c r="AF81" s="108"/>
      <c r="AG81" s="108"/>
      <c r="AH81" s="109"/>
      <c r="AI81" s="110"/>
      <c r="AJ81" s="111"/>
      <c r="AK81" s="111"/>
      <c r="AL81" s="111"/>
      <c r="AM81" s="111"/>
      <c r="AN81" s="111"/>
      <c r="AO81" s="111"/>
      <c r="AP81" s="111"/>
      <c r="AQ81" s="111"/>
      <c r="AR81" s="111"/>
      <c r="AS81" s="111"/>
      <c r="AT81" s="111"/>
      <c r="AU81" s="112"/>
      <c r="AV81" s="452"/>
      <c r="AW81" s="453"/>
      <c r="AX81" s="453"/>
      <c r="AY81" s="454"/>
    </row>
    <row r="82" spans="2:51" ht="27" customHeight="1">
      <c r="B82" s="82"/>
      <c r="C82" s="83"/>
      <c r="D82" s="83"/>
      <c r="E82" s="83"/>
      <c r="F82" s="83"/>
      <c r="G82" s="84"/>
      <c r="H82" s="473" t="s">
        <v>137</v>
      </c>
      <c r="I82" s="474"/>
      <c r="J82" s="474"/>
      <c r="K82" s="474"/>
      <c r="L82" s="475"/>
      <c r="M82" s="476" t="s">
        <v>138</v>
      </c>
      <c r="N82" s="477"/>
      <c r="O82" s="477"/>
      <c r="P82" s="477"/>
      <c r="Q82" s="477"/>
      <c r="R82" s="477"/>
      <c r="S82" s="477"/>
      <c r="T82" s="477"/>
      <c r="U82" s="477"/>
      <c r="V82" s="477"/>
      <c r="W82" s="477"/>
      <c r="X82" s="477"/>
      <c r="Y82" s="478"/>
      <c r="Z82" s="479">
        <v>1</v>
      </c>
      <c r="AA82" s="480"/>
      <c r="AB82" s="480"/>
      <c r="AC82" s="481"/>
      <c r="AD82" s="107"/>
      <c r="AE82" s="108"/>
      <c r="AF82" s="108"/>
      <c r="AG82" s="108"/>
      <c r="AH82" s="109"/>
      <c r="AI82" s="110"/>
      <c r="AJ82" s="111"/>
      <c r="AK82" s="111"/>
      <c r="AL82" s="111"/>
      <c r="AM82" s="111"/>
      <c r="AN82" s="111"/>
      <c r="AO82" s="111"/>
      <c r="AP82" s="111"/>
      <c r="AQ82" s="111"/>
      <c r="AR82" s="111"/>
      <c r="AS82" s="111"/>
      <c r="AT82" s="111"/>
      <c r="AU82" s="112"/>
      <c r="AV82" s="452"/>
      <c r="AW82" s="453"/>
      <c r="AX82" s="453"/>
      <c r="AY82" s="454"/>
    </row>
    <row r="83" spans="2:51" ht="24.75" customHeight="1">
      <c r="B83" s="82"/>
      <c r="C83" s="83"/>
      <c r="D83" s="83"/>
      <c r="E83" s="83"/>
      <c r="F83" s="83"/>
      <c r="G83" s="84"/>
      <c r="H83" s="107"/>
      <c r="I83" s="108"/>
      <c r="J83" s="108"/>
      <c r="K83" s="108"/>
      <c r="L83" s="109"/>
      <c r="M83" s="110"/>
      <c r="N83" s="111"/>
      <c r="O83" s="111"/>
      <c r="P83" s="111"/>
      <c r="Q83" s="111"/>
      <c r="R83" s="111"/>
      <c r="S83" s="111"/>
      <c r="T83" s="111"/>
      <c r="U83" s="111"/>
      <c r="V83" s="111"/>
      <c r="W83" s="111"/>
      <c r="X83" s="111"/>
      <c r="Y83" s="112"/>
      <c r="Z83" s="452"/>
      <c r="AA83" s="453"/>
      <c r="AB83" s="453"/>
      <c r="AC83" s="472"/>
      <c r="AD83" s="107"/>
      <c r="AE83" s="108"/>
      <c r="AF83" s="108"/>
      <c r="AG83" s="108"/>
      <c r="AH83" s="109"/>
      <c r="AI83" s="110"/>
      <c r="AJ83" s="111"/>
      <c r="AK83" s="111"/>
      <c r="AL83" s="111"/>
      <c r="AM83" s="111"/>
      <c r="AN83" s="111"/>
      <c r="AO83" s="111"/>
      <c r="AP83" s="111"/>
      <c r="AQ83" s="111"/>
      <c r="AR83" s="111"/>
      <c r="AS83" s="111"/>
      <c r="AT83" s="111"/>
      <c r="AU83" s="112"/>
      <c r="AV83" s="452"/>
      <c r="AW83" s="453"/>
      <c r="AX83" s="453"/>
      <c r="AY83" s="454"/>
    </row>
    <row r="84" spans="2:51" ht="24.75" customHeight="1">
      <c r="B84" s="82"/>
      <c r="C84" s="83"/>
      <c r="D84" s="83"/>
      <c r="E84" s="83"/>
      <c r="F84" s="83"/>
      <c r="G84" s="84"/>
      <c r="H84" s="107"/>
      <c r="I84" s="108"/>
      <c r="J84" s="108"/>
      <c r="K84" s="108"/>
      <c r="L84" s="109"/>
      <c r="M84" s="110"/>
      <c r="N84" s="111"/>
      <c r="O84" s="111"/>
      <c r="P84" s="111"/>
      <c r="Q84" s="111"/>
      <c r="R84" s="111"/>
      <c r="S84" s="111"/>
      <c r="T84" s="111"/>
      <c r="U84" s="111"/>
      <c r="V84" s="111"/>
      <c r="W84" s="111"/>
      <c r="X84" s="111"/>
      <c r="Y84" s="112"/>
      <c r="Z84" s="452"/>
      <c r="AA84" s="453"/>
      <c r="AB84" s="453"/>
      <c r="AC84" s="453"/>
      <c r="AD84" s="107"/>
      <c r="AE84" s="108"/>
      <c r="AF84" s="108"/>
      <c r="AG84" s="108"/>
      <c r="AH84" s="109"/>
      <c r="AI84" s="110"/>
      <c r="AJ84" s="111"/>
      <c r="AK84" s="111"/>
      <c r="AL84" s="111"/>
      <c r="AM84" s="111"/>
      <c r="AN84" s="111"/>
      <c r="AO84" s="111"/>
      <c r="AP84" s="111"/>
      <c r="AQ84" s="111"/>
      <c r="AR84" s="111"/>
      <c r="AS84" s="111"/>
      <c r="AT84" s="111"/>
      <c r="AU84" s="112"/>
      <c r="AV84" s="452"/>
      <c r="AW84" s="453"/>
      <c r="AX84" s="453"/>
      <c r="AY84" s="454"/>
    </row>
    <row r="85" spans="2:51" ht="24.75" customHeight="1">
      <c r="B85" s="82"/>
      <c r="C85" s="83"/>
      <c r="D85" s="83"/>
      <c r="E85" s="83"/>
      <c r="F85" s="83"/>
      <c r="G85" s="84"/>
      <c r="H85" s="107"/>
      <c r="I85" s="108"/>
      <c r="J85" s="108"/>
      <c r="K85" s="108"/>
      <c r="L85" s="109"/>
      <c r="M85" s="110"/>
      <c r="N85" s="111"/>
      <c r="O85" s="111"/>
      <c r="P85" s="111"/>
      <c r="Q85" s="111"/>
      <c r="R85" s="111"/>
      <c r="S85" s="111"/>
      <c r="T85" s="111"/>
      <c r="U85" s="111"/>
      <c r="V85" s="111"/>
      <c r="W85" s="111"/>
      <c r="X85" s="111"/>
      <c r="Y85" s="112"/>
      <c r="Z85" s="452"/>
      <c r="AA85" s="453"/>
      <c r="AB85" s="453"/>
      <c r="AC85" s="453"/>
      <c r="AD85" s="107"/>
      <c r="AE85" s="108"/>
      <c r="AF85" s="108"/>
      <c r="AG85" s="108"/>
      <c r="AH85" s="109"/>
      <c r="AI85" s="110"/>
      <c r="AJ85" s="111"/>
      <c r="AK85" s="111"/>
      <c r="AL85" s="111"/>
      <c r="AM85" s="111"/>
      <c r="AN85" s="111"/>
      <c r="AO85" s="111"/>
      <c r="AP85" s="111"/>
      <c r="AQ85" s="111"/>
      <c r="AR85" s="111"/>
      <c r="AS85" s="111"/>
      <c r="AT85" s="111"/>
      <c r="AU85" s="112"/>
      <c r="AV85" s="452"/>
      <c r="AW85" s="453"/>
      <c r="AX85" s="453"/>
      <c r="AY85" s="454"/>
    </row>
    <row r="86" spans="2:51" ht="24.75" customHeight="1">
      <c r="B86" s="82"/>
      <c r="C86" s="83"/>
      <c r="D86" s="83"/>
      <c r="E86" s="83"/>
      <c r="F86" s="83"/>
      <c r="G86" s="84"/>
      <c r="H86" s="107"/>
      <c r="I86" s="108"/>
      <c r="J86" s="108"/>
      <c r="K86" s="108"/>
      <c r="L86" s="109"/>
      <c r="M86" s="110"/>
      <c r="N86" s="111"/>
      <c r="O86" s="111"/>
      <c r="P86" s="111"/>
      <c r="Q86" s="111"/>
      <c r="R86" s="111"/>
      <c r="S86" s="111"/>
      <c r="T86" s="111"/>
      <c r="U86" s="111"/>
      <c r="V86" s="111"/>
      <c r="W86" s="111"/>
      <c r="X86" s="111"/>
      <c r="Y86" s="112"/>
      <c r="Z86" s="452"/>
      <c r="AA86" s="453"/>
      <c r="AB86" s="453"/>
      <c r="AC86" s="453"/>
      <c r="AD86" s="107"/>
      <c r="AE86" s="108"/>
      <c r="AF86" s="108"/>
      <c r="AG86" s="108"/>
      <c r="AH86" s="109"/>
      <c r="AI86" s="110"/>
      <c r="AJ86" s="111"/>
      <c r="AK86" s="111"/>
      <c r="AL86" s="111"/>
      <c r="AM86" s="111"/>
      <c r="AN86" s="111"/>
      <c r="AO86" s="111"/>
      <c r="AP86" s="111"/>
      <c r="AQ86" s="111"/>
      <c r="AR86" s="111"/>
      <c r="AS86" s="111"/>
      <c r="AT86" s="111"/>
      <c r="AU86" s="112"/>
      <c r="AV86" s="452"/>
      <c r="AW86" s="453"/>
      <c r="AX86" s="453"/>
      <c r="AY86" s="454"/>
    </row>
    <row r="87" spans="2:51" ht="24.75" customHeight="1">
      <c r="B87" s="82"/>
      <c r="C87" s="83"/>
      <c r="D87" s="83"/>
      <c r="E87" s="83"/>
      <c r="F87" s="83"/>
      <c r="G87" s="84"/>
      <c r="H87" s="482"/>
      <c r="I87" s="483"/>
      <c r="J87" s="483"/>
      <c r="K87" s="483"/>
      <c r="L87" s="484"/>
      <c r="M87" s="485"/>
      <c r="N87" s="486"/>
      <c r="O87" s="486"/>
      <c r="P87" s="486"/>
      <c r="Q87" s="486"/>
      <c r="R87" s="486"/>
      <c r="S87" s="486"/>
      <c r="T87" s="486"/>
      <c r="U87" s="486"/>
      <c r="V87" s="486"/>
      <c r="W87" s="486"/>
      <c r="X87" s="486"/>
      <c r="Y87" s="487"/>
      <c r="Z87" s="488"/>
      <c r="AA87" s="489"/>
      <c r="AB87" s="489"/>
      <c r="AC87" s="489"/>
      <c r="AD87" s="482"/>
      <c r="AE87" s="483"/>
      <c r="AF87" s="483"/>
      <c r="AG87" s="483"/>
      <c r="AH87" s="484"/>
      <c r="AI87" s="485"/>
      <c r="AJ87" s="486"/>
      <c r="AK87" s="486"/>
      <c r="AL87" s="486"/>
      <c r="AM87" s="486"/>
      <c r="AN87" s="486"/>
      <c r="AO87" s="486"/>
      <c r="AP87" s="486"/>
      <c r="AQ87" s="486"/>
      <c r="AR87" s="486"/>
      <c r="AS87" s="486"/>
      <c r="AT87" s="486"/>
      <c r="AU87" s="487"/>
      <c r="AV87" s="488"/>
      <c r="AW87" s="489"/>
      <c r="AX87" s="489"/>
      <c r="AY87" s="490"/>
    </row>
    <row r="88" spans="2:51" ht="24.75" customHeight="1">
      <c r="B88" s="82"/>
      <c r="C88" s="83"/>
      <c r="D88" s="83"/>
      <c r="E88" s="83"/>
      <c r="F88" s="83"/>
      <c r="G88" s="84"/>
      <c r="H88" s="495" t="s">
        <v>28</v>
      </c>
      <c r="I88" s="496"/>
      <c r="J88" s="496"/>
      <c r="K88" s="496"/>
      <c r="L88" s="496"/>
      <c r="M88" s="497"/>
      <c r="N88" s="498"/>
      <c r="O88" s="498"/>
      <c r="P88" s="498"/>
      <c r="Q88" s="498"/>
      <c r="R88" s="498"/>
      <c r="S88" s="498"/>
      <c r="T88" s="498"/>
      <c r="U88" s="498"/>
      <c r="V88" s="498"/>
      <c r="W88" s="498"/>
      <c r="X88" s="498"/>
      <c r="Y88" s="499"/>
      <c r="Z88" s="500">
        <f>SUM(Z80:AC87)</f>
        <v>673</v>
      </c>
      <c r="AA88" s="501"/>
      <c r="AB88" s="501"/>
      <c r="AC88" s="502"/>
      <c r="AD88" s="495" t="s">
        <v>28</v>
      </c>
      <c r="AE88" s="496"/>
      <c r="AF88" s="496"/>
      <c r="AG88" s="496"/>
      <c r="AH88" s="496"/>
      <c r="AI88" s="497"/>
      <c r="AJ88" s="498"/>
      <c r="AK88" s="498"/>
      <c r="AL88" s="498"/>
      <c r="AM88" s="498"/>
      <c r="AN88" s="498"/>
      <c r="AO88" s="498"/>
      <c r="AP88" s="498"/>
      <c r="AQ88" s="498"/>
      <c r="AR88" s="498"/>
      <c r="AS88" s="498"/>
      <c r="AT88" s="498"/>
      <c r="AU88" s="499"/>
      <c r="AV88" s="500">
        <f>SUM(AV80:AY87)</f>
        <v>0</v>
      </c>
      <c r="AW88" s="501"/>
      <c r="AX88" s="501"/>
      <c r="AY88" s="503"/>
    </row>
    <row r="89" spans="2:51" ht="25.15" customHeight="1">
      <c r="B89" s="82"/>
      <c r="C89" s="83"/>
      <c r="D89" s="83"/>
      <c r="E89" s="83"/>
      <c r="F89" s="83"/>
      <c r="G89" s="84"/>
      <c r="H89" s="491" t="s">
        <v>131</v>
      </c>
      <c r="I89" s="492"/>
      <c r="J89" s="492"/>
      <c r="K89" s="492"/>
      <c r="L89" s="492"/>
      <c r="M89" s="492"/>
      <c r="N89" s="492"/>
      <c r="O89" s="492"/>
      <c r="P89" s="492"/>
      <c r="Q89" s="492"/>
      <c r="R89" s="492"/>
      <c r="S89" s="492"/>
      <c r="T89" s="492"/>
      <c r="U89" s="492"/>
      <c r="V89" s="492"/>
      <c r="W89" s="492"/>
      <c r="X89" s="492"/>
      <c r="Y89" s="492"/>
      <c r="Z89" s="492"/>
      <c r="AA89" s="492"/>
      <c r="AB89" s="492"/>
      <c r="AC89" s="493"/>
      <c r="AD89" s="491" t="s">
        <v>29</v>
      </c>
      <c r="AE89" s="492"/>
      <c r="AF89" s="492"/>
      <c r="AG89" s="492"/>
      <c r="AH89" s="492"/>
      <c r="AI89" s="492"/>
      <c r="AJ89" s="492"/>
      <c r="AK89" s="492"/>
      <c r="AL89" s="492"/>
      <c r="AM89" s="492"/>
      <c r="AN89" s="492"/>
      <c r="AO89" s="492"/>
      <c r="AP89" s="492"/>
      <c r="AQ89" s="492"/>
      <c r="AR89" s="492"/>
      <c r="AS89" s="492"/>
      <c r="AT89" s="492"/>
      <c r="AU89" s="492"/>
      <c r="AV89" s="492"/>
      <c r="AW89" s="492"/>
      <c r="AX89" s="492"/>
      <c r="AY89" s="494"/>
    </row>
    <row r="90" spans="2:51" ht="25.5" customHeight="1">
      <c r="B90" s="82"/>
      <c r="C90" s="83"/>
      <c r="D90" s="83"/>
      <c r="E90" s="83"/>
      <c r="F90" s="83"/>
      <c r="G90" s="84"/>
      <c r="H90" s="98" t="s">
        <v>25</v>
      </c>
      <c r="I90" s="99"/>
      <c r="J90" s="99"/>
      <c r="K90" s="99"/>
      <c r="L90" s="99"/>
      <c r="M90" s="100" t="s">
        <v>26</v>
      </c>
      <c r="N90" s="101"/>
      <c r="O90" s="101"/>
      <c r="P90" s="101"/>
      <c r="Q90" s="101"/>
      <c r="R90" s="101"/>
      <c r="S90" s="101"/>
      <c r="T90" s="101"/>
      <c r="U90" s="101"/>
      <c r="V90" s="101"/>
      <c r="W90" s="101"/>
      <c r="X90" s="101"/>
      <c r="Y90" s="102"/>
      <c r="Z90" s="103" t="s">
        <v>27</v>
      </c>
      <c r="AA90" s="104"/>
      <c r="AB90" s="104"/>
      <c r="AC90" s="105"/>
      <c r="AD90" s="98" t="s">
        <v>25</v>
      </c>
      <c r="AE90" s="99"/>
      <c r="AF90" s="99"/>
      <c r="AG90" s="99"/>
      <c r="AH90" s="99"/>
      <c r="AI90" s="100" t="s">
        <v>26</v>
      </c>
      <c r="AJ90" s="101"/>
      <c r="AK90" s="101"/>
      <c r="AL90" s="101"/>
      <c r="AM90" s="101"/>
      <c r="AN90" s="101"/>
      <c r="AO90" s="101"/>
      <c r="AP90" s="101"/>
      <c r="AQ90" s="101"/>
      <c r="AR90" s="101"/>
      <c r="AS90" s="101"/>
      <c r="AT90" s="101"/>
      <c r="AU90" s="102"/>
      <c r="AV90" s="103" t="s">
        <v>27</v>
      </c>
      <c r="AW90" s="104"/>
      <c r="AX90" s="104"/>
      <c r="AY90" s="106"/>
    </row>
    <row r="91" spans="2:51" ht="35.25" customHeight="1">
      <c r="B91" s="82"/>
      <c r="C91" s="83"/>
      <c r="D91" s="83"/>
      <c r="E91" s="83"/>
      <c r="F91" s="83"/>
      <c r="G91" s="84"/>
      <c r="H91" s="510" t="s">
        <v>132</v>
      </c>
      <c r="I91" s="274"/>
      <c r="J91" s="274"/>
      <c r="K91" s="274"/>
      <c r="L91" s="275"/>
      <c r="M91" s="511" t="s">
        <v>183</v>
      </c>
      <c r="N91" s="512"/>
      <c r="O91" s="512"/>
      <c r="P91" s="512"/>
      <c r="Q91" s="512"/>
      <c r="R91" s="512"/>
      <c r="S91" s="512"/>
      <c r="T91" s="512"/>
      <c r="U91" s="512"/>
      <c r="V91" s="512"/>
      <c r="W91" s="512"/>
      <c r="X91" s="512"/>
      <c r="Y91" s="513"/>
      <c r="Z91" s="514">
        <v>15</v>
      </c>
      <c r="AA91" s="515"/>
      <c r="AB91" s="515"/>
      <c r="AC91" s="516"/>
      <c r="AD91" s="463"/>
      <c r="AE91" s="464"/>
      <c r="AF91" s="464"/>
      <c r="AG91" s="464"/>
      <c r="AH91" s="465"/>
      <c r="AI91" s="466"/>
      <c r="AJ91" s="467"/>
      <c r="AK91" s="467"/>
      <c r="AL91" s="467"/>
      <c r="AM91" s="467"/>
      <c r="AN91" s="467"/>
      <c r="AO91" s="467"/>
      <c r="AP91" s="467"/>
      <c r="AQ91" s="467"/>
      <c r="AR91" s="467"/>
      <c r="AS91" s="467"/>
      <c r="AT91" s="467"/>
      <c r="AU91" s="468"/>
      <c r="AV91" s="469"/>
      <c r="AW91" s="470"/>
      <c r="AX91" s="470"/>
      <c r="AY91" s="471"/>
    </row>
    <row r="92" spans="2:51" ht="24.75" customHeight="1">
      <c r="B92" s="82"/>
      <c r="C92" s="83"/>
      <c r="D92" s="83"/>
      <c r="E92" s="83"/>
      <c r="F92" s="83"/>
      <c r="G92" s="84"/>
      <c r="H92" s="421"/>
      <c r="I92" s="324"/>
      <c r="J92" s="324"/>
      <c r="K92" s="324"/>
      <c r="L92" s="325"/>
      <c r="M92" s="504"/>
      <c r="N92" s="505"/>
      <c r="O92" s="505"/>
      <c r="P92" s="505"/>
      <c r="Q92" s="505"/>
      <c r="R92" s="505"/>
      <c r="S92" s="505"/>
      <c r="T92" s="505"/>
      <c r="U92" s="505"/>
      <c r="V92" s="505"/>
      <c r="W92" s="505"/>
      <c r="X92" s="505"/>
      <c r="Y92" s="506"/>
      <c r="Z92" s="507"/>
      <c r="AA92" s="508"/>
      <c r="AB92" s="508"/>
      <c r="AC92" s="509"/>
      <c r="AD92" s="107"/>
      <c r="AE92" s="108"/>
      <c r="AF92" s="108"/>
      <c r="AG92" s="108"/>
      <c r="AH92" s="109"/>
      <c r="AI92" s="110"/>
      <c r="AJ92" s="111"/>
      <c r="AK92" s="111"/>
      <c r="AL92" s="111"/>
      <c r="AM92" s="111"/>
      <c r="AN92" s="111"/>
      <c r="AO92" s="111"/>
      <c r="AP92" s="111"/>
      <c r="AQ92" s="111"/>
      <c r="AR92" s="111"/>
      <c r="AS92" s="111"/>
      <c r="AT92" s="111"/>
      <c r="AU92" s="112"/>
      <c r="AV92" s="452"/>
      <c r="AW92" s="453"/>
      <c r="AX92" s="453"/>
      <c r="AY92" s="454"/>
    </row>
    <row r="93" spans="2:51" ht="24.75" customHeight="1">
      <c r="B93" s="82"/>
      <c r="C93" s="83"/>
      <c r="D93" s="83"/>
      <c r="E93" s="83"/>
      <c r="F93" s="83"/>
      <c r="G93" s="84"/>
      <c r="H93" s="107"/>
      <c r="I93" s="108"/>
      <c r="J93" s="108"/>
      <c r="K93" s="108"/>
      <c r="L93" s="109"/>
      <c r="M93" s="110"/>
      <c r="N93" s="111"/>
      <c r="O93" s="111"/>
      <c r="P93" s="111"/>
      <c r="Q93" s="111"/>
      <c r="R93" s="111"/>
      <c r="S93" s="111"/>
      <c r="T93" s="111"/>
      <c r="U93" s="111"/>
      <c r="V93" s="111"/>
      <c r="W93" s="111"/>
      <c r="X93" s="111"/>
      <c r="Y93" s="112"/>
      <c r="Z93" s="452"/>
      <c r="AA93" s="453"/>
      <c r="AB93" s="453"/>
      <c r="AC93" s="472"/>
      <c r="AD93" s="107"/>
      <c r="AE93" s="108"/>
      <c r="AF93" s="108"/>
      <c r="AG93" s="108"/>
      <c r="AH93" s="109"/>
      <c r="AI93" s="110"/>
      <c r="AJ93" s="111"/>
      <c r="AK93" s="111"/>
      <c r="AL93" s="111"/>
      <c r="AM93" s="111"/>
      <c r="AN93" s="111"/>
      <c r="AO93" s="111"/>
      <c r="AP93" s="111"/>
      <c r="AQ93" s="111"/>
      <c r="AR93" s="111"/>
      <c r="AS93" s="111"/>
      <c r="AT93" s="111"/>
      <c r="AU93" s="112"/>
      <c r="AV93" s="452"/>
      <c r="AW93" s="453"/>
      <c r="AX93" s="453"/>
      <c r="AY93" s="454"/>
    </row>
    <row r="94" spans="2:51" ht="24.75" customHeight="1">
      <c r="B94" s="82"/>
      <c r="C94" s="83"/>
      <c r="D94" s="83"/>
      <c r="E94" s="83"/>
      <c r="F94" s="83"/>
      <c r="G94" s="84"/>
      <c r="H94" s="107"/>
      <c r="I94" s="108"/>
      <c r="J94" s="108"/>
      <c r="K94" s="108"/>
      <c r="L94" s="109"/>
      <c r="M94" s="110"/>
      <c r="N94" s="111"/>
      <c r="O94" s="111"/>
      <c r="P94" s="111"/>
      <c r="Q94" s="111"/>
      <c r="R94" s="111"/>
      <c r="S94" s="111"/>
      <c r="T94" s="111"/>
      <c r="U94" s="111"/>
      <c r="V94" s="111"/>
      <c r="W94" s="111"/>
      <c r="X94" s="111"/>
      <c r="Y94" s="112"/>
      <c r="Z94" s="452"/>
      <c r="AA94" s="453"/>
      <c r="AB94" s="453"/>
      <c r="AC94" s="472"/>
      <c r="AD94" s="107"/>
      <c r="AE94" s="108"/>
      <c r="AF94" s="108"/>
      <c r="AG94" s="108"/>
      <c r="AH94" s="109"/>
      <c r="AI94" s="110"/>
      <c r="AJ94" s="111"/>
      <c r="AK94" s="111"/>
      <c r="AL94" s="111"/>
      <c r="AM94" s="111"/>
      <c r="AN94" s="111"/>
      <c r="AO94" s="111"/>
      <c r="AP94" s="111"/>
      <c r="AQ94" s="111"/>
      <c r="AR94" s="111"/>
      <c r="AS94" s="111"/>
      <c r="AT94" s="111"/>
      <c r="AU94" s="112"/>
      <c r="AV94" s="452"/>
      <c r="AW94" s="453"/>
      <c r="AX94" s="453"/>
      <c r="AY94" s="454"/>
    </row>
    <row r="95" spans="2:51" ht="24.75" customHeight="1">
      <c r="B95" s="82"/>
      <c r="C95" s="83"/>
      <c r="D95" s="83"/>
      <c r="E95" s="83"/>
      <c r="F95" s="83"/>
      <c r="G95" s="84"/>
      <c r="H95" s="107"/>
      <c r="I95" s="108"/>
      <c r="J95" s="108"/>
      <c r="K95" s="108"/>
      <c r="L95" s="109"/>
      <c r="M95" s="110"/>
      <c r="N95" s="111"/>
      <c r="O95" s="111"/>
      <c r="P95" s="111"/>
      <c r="Q95" s="111"/>
      <c r="R95" s="111"/>
      <c r="S95" s="111"/>
      <c r="T95" s="111"/>
      <c r="U95" s="111"/>
      <c r="V95" s="111"/>
      <c r="W95" s="111"/>
      <c r="X95" s="111"/>
      <c r="Y95" s="112"/>
      <c r="Z95" s="452"/>
      <c r="AA95" s="453"/>
      <c r="AB95" s="453"/>
      <c r="AC95" s="453"/>
      <c r="AD95" s="107"/>
      <c r="AE95" s="108"/>
      <c r="AF95" s="108"/>
      <c r="AG95" s="108"/>
      <c r="AH95" s="109"/>
      <c r="AI95" s="110"/>
      <c r="AJ95" s="111"/>
      <c r="AK95" s="111"/>
      <c r="AL95" s="111"/>
      <c r="AM95" s="111"/>
      <c r="AN95" s="111"/>
      <c r="AO95" s="111"/>
      <c r="AP95" s="111"/>
      <c r="AQ95" s="111"/>
      <c r="AR95" s="111"/>
      <c r="AS95" s="111"/>
      <c r="AT95" s="111"/>
      <c r="AU95" s="112"/>
      <c r="AV95" s="452"/>
      <c r="AW95" s="453"/>
      <c r="AX95" s="453"/>
      <c r="AY95" s="454"/>
    </row>
    <row r="96" spans="2:51" ht="24.75" customHeight="1">
      <c r="B96" s="82"/>
      <c r="C96" s="83"/>
      <c r="D96" s="83"/>
      <c r="E96" s="83"/>
      <c r="F96" s="83"/>
      <c r="G96" s="84"/>
      <c r="H96" s="107"/>
      <c r="I96" s="108"/>
      <c r="J96" s="108"/>
      <c r="K96" s="108"/>
      <c r="L96" s="109"/>
      <c r="M96" s="110"/>
      <c r="N96" s="111"/>
      <c r="O96" s="111"/>
      <c r="P96" s="111"/>
      <c r="Q96" s="111"/>
      <c r="R96" s="111"/>
      <c r="S96" s="111"/>
      <c r="T96" s="111"/>
      <c r="U96" s="111"/>
      <c r="V96" s="111"/>
      <c r="W96" s="111"/>
      <c r="X96" s="111"/>
      <c r="Y96" s="112"/>
      <c r="Z96" s="452"/>
      <c r="AA96" s="453"/>
      <c r="AB96" s="453"/>
      <c r="AC96" s="453"/>
      <c r="AD96" s="107"/>
      <c r="AE96" s="108"/>
      <c r="AF96" s="108"/>
      <c r="AG96" s="108"/>
      <c r="AH96" s="109"/>
      <c r="AI96" s="110"/>
      <c r="AJ96" s="111"/>
      <c r="AK96" s="111"/>
      <c r="AL96" s="111"/>
      <c r="AM96" s="111"/>
      <c r="AN96" s="111"/>
      <c r="AO96" s="111"/>
      <c r="AP96" s="111"/>
      <c r="AQ96" s="111"/>
      <c r="AR96" s="111"/>
      <c r="AS96" s="111"/>
      <c r="AT96" s="111"/>
      <c r="AU96" s="112"/>
      <c r="AV96" s="452"/>
      <c r="AW96" s="453"/>
      <c r="AX96" s="453"/>
      <c r="AY96" s="454"/>
    </row>
    <row r="97" spans="2:51" ht="24.75" customHeight="1">
      <c r="B97" s="82"/>
      <c r="C97" s="83"/>
      <c r="D97" s="83"/>
      <c r="E97" s="83"/>
      <c r="F97" s="83"/>
      <c r="G97" s="84"/>
      <c r="H97" s="107"/>
      <c r="I97" s="108"/>
      <c r="J97" s="108"/>
      <c r="K97" s="108"/>
      <c r="L97" s="109"/>
      <c r="M97" s="110"/>
      <c r="N97" s="111"/>
      <c r="O97" s="111"/>
      <c r="P97" s="111"/>
      <c r="Q97" s="111"/>
      <c r="R97" s="111"/>
      <c r="S97" s="111"/>
      <c r="T97" s="111"/>
      <c r="U97" s="111"/>
      <c r="V97" s="111"/>
      <c r="W97" s="111"/>
      <c r="X97" s="111"/>
      <c r="Y97" s="112"/>
      <c r="Z97" s="452"/>
      <c r="AA97" s="453"/>
      <c r="AB97" s="453"/>
      <c r="AC97" s="453"/>
      <c r="AD97" s="107"/>
      <c r="AE97" s="108"/>
      <c r="AF97" s="108"/>
      <c r="AG97" s="108"/>
      <c r="AH97" s="109"/>
      <c r="AI97" s="110"/>
      <c r="AJ97" s="111"/>
      <c r="AK97" s="111"/>
      <c r="AL97" s="111"/>
      <c r="AM97" s="111"/>
      <c r="AN97" s="111"/>
      <c r="AO97" s="111"/>
      <c r="AP97" s="111"/>
      <c r="AQ97" s="111"/>
      <c r="AR97" s="111"/>
      <c r="AS97" s="111"/>
      <c r="AT97" s="111"/>
      <c r="AU97" s="112"/>
      <c r="AV97" s="452"/>
      <c r="AW97" s="453"/>
      <c r="AX97" s="453"/>
      <c r="AY97" s="454"/>
    </row>
    <row r="98" spans="2:51" ht="24.75" customHeight="1">
      <c r="B98" s="82"/>
      <c r="C98" s="83"/>
      <c r="D98" s="83"/>
      <c r="E98" s="83"/>
      <c r="F98" s="83"/>
      <c r="G98" s="84"/>
      <c r="H98" s="482"/>
      <c r="I98" s="483"/>
      <c r="J98" s="483"/>
      <c r="K98" s="483"/>
      <c r="L98" s="484"/>
      <c r="M98" s="485"/>
      <c r="N98" s="486"/>
      <c r="O98" s="486"/>
      <c r="P98" s="486"/>
      <c r="Q98" s="486"/>
      <c r="R98" s="486"/>
      <c r="S98" s="486"/>
      <c r="T98" s="486"/>
      <c r="U98" s="486"/>
      <c r="V98" s="486"/>
      <c r="W98" s="486"/>
      <c r="X98" s="486"/>
      <c r="Y98" s="487"/>
      <c r="Z98" s="488"/>
      <c r="AA98" s="489"/>
      <c r="AB98" s="489"/>
      <c r="AC98" s="489"/>
      <c r="AD98" s="482"/>
      <c r="AE98" s="483"/>
      <c r="AF98" s="483"/>
      <c r="AG98" s="483"/>
      <c r="AH98" s="484"/>
      <c r="AI98" s="485"/>
      <c r="AJ98" s="486"/>
      <c r="AK98" s="486"/>
      <c r="AL98" s="486"/>
      <c r="AM98" s="486"/>
      <c r="AN98" s="486"/>
      <c r="AO98" s="486"/>
      <c r="AP98" s="486"/>
      <c r="AQ98" s="486"/>
      <c r="AR98" s="486"/>
      <c r="AS98" s="486"/>
      <c r="AT98" s="486"/>
      <c r="AU98" s="487"/>
      <c r="AV98" s="488"/>
      <c r="AW98" s="489"/>
      <c r="AX98" s="489"/>
      <c r="AY98" s="490"/>
    </row>
    <row r="99" spans="2:51" ht="24.75" customHeight="1">
      <c r="B99" s="82"/>
      <c r="C99" s="83"/>
      <c r="D99" s="83"/>
      <c r="E99" s="83"/>
      <c r="F99" s="83"/>
      <c r="G99" s="84"/>
      <c r="H99" s="495" t="s">
        <v>28</v>
      </c>
      <c r="I99" s="496"/>
      <c r="J99" s="496"/>
      <c r="K99" s="496"/>
      <c r="L99" s="496"/>
      <c r="M99" s="497"/>
      <c r="N99" s="498"/>
      <c r="O99" s="498"/>
      <c r="P99" s="498"/>
      <c r="Q99" s="498"/>
      <c r="R99" s="498"/>
      <c r="S99" s="498"/>
      <c r="T99" s="498"/>
      <c r="U99" s="498"/>
      <c r="V99" s="498"/>
      <c r="W99" s="498"/>
      <c r="X99" s="498"/>
      <c r="Y99" s="499"/>
      <c r="Z99" s="500">
        <f>SUM(Z91:AC98)</f>
        <v>15</v>
      </c>
      <c r="AA99" s="501"/>
      <c r="AB99" s="501"/>
      <c r="AC99" s="502"/>
      <c r="AD99" s="495" t="s">
        <v>28</v>
      </c>
      <c r="AE99" s="496"/>
      <c r="AF99" s="496"/>
      <c r="AG99" s="496"/>
      <c r="AH99" s="496"/>
      <c r="AI99" s="497"/>
      <c r="AJ99" s="498"/>
      <c r="AK99" s="498"/>
      <c r="AL99" s="498"/>
      <c r="AM99" s="498"/>
      <c r="AN99" s="498"/>
      <c r="AO99" s="498"/>
      <c r="AP99" s="498"/>
      <c r="AQ99" s="498"/>
      <c r="AR99" s="498"/>
      <c r="AS99" s="498"/>
      <c r="AT99" s="498"/>
      <c r="AU99" s="499"/>
      <c r="AV99" s="500">
        <f>SUM(AV91:AY98)</f>
        <v>0</v>
      </c>
      <c r="AW99" s="501"/>
      <c r="AX99" s="501"/>
      <c r="AY99" s="503"/>
    </row>
    <row r="100" spans="2:51" ht="24.75" customHeight="1">
      <c r="B100" s="82"/>
      <c r="C100" s="83"/>
      <c r="D100" s="83"/>
      <c r="E100" s="83"/>
      <c r="F100" s="83"/>
      <c r="G100" s="84"/>
      <c r="H100" s="491" t="s">
        <v>128</v>
      </c>
      <c r="I100" s="492"/>
      <c r="J100" s="492"/>
      <c r="K100" s="492"/>
      <c r="L100" s="492"/>
      <c r="M100" s="492"/>
      <c r="N100" s="492"/>
      <c r="O100" s="492"/>
      <c r="P100" s="492"/>
      <c r="Q100" s="492"/>
      <c r="R100" s="492"/>
      <c r="S100" s="492"/>
      <c r="T100" s="492"/>
      <c r="U100" s="492"/>
      <c r="V100" s="492"/>
      <c r="W100" s="492"/>
      <c r="X100" s="492"/>
      <c r="Y100" s="492"/>
      <c r="Z100" s="492"/>
      <c r="AA100" s="492"/>
      <c r="AB100" s="492"/>
      <c r="AC100" s="493"/>
      <c r="AD100" s="491" t="s">
        <v>30</v>
      </c>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4"/>
    </row>
    <row r="101" spans="2:51" ht="24.75" customHeight="1">
      <c r="B101" s="82"/>
      <c r="C101" s="83"/>
      <c r="D101" s="83"/>
      <c r="E101" s="83"/>
      <c r="F101" s="83"/>
      <c r="G101" s="84"/>
      <c r="H101" s="98" t="s">
        <v>25</v>
      </c>
      <c r="I101" s="99"/>
      <c r="J101" s="99"/>
      <c r="K101" s="99"/>
      <c r="L101" s="99"/>
      <c r="M101" s="100" t="s">
        <v>26</v>
      </c>
      <c r="N101" s="101"/>
      <c r="O101" s="101"/>
      <c r="P101" s="101"/>
      <c r="Q101" s="101"/>
      <c r="R101" s="101"/>
      <c r="S101" s="101"/>
      <c r="T101" s="101"/>
      <c r="U101" s="101"/>
      <c r="V101" s="101"/>
      <c r="W101" s="101"/>
      <c r="X101" s="101"/>
      <c r="Y101" s="102"/>
      <c r="Z101" s="103" t="s">
        <v>27</v>
      </c>
      <c r="AA101" s="104"/>
      <c r="AB101" s="104"/>
      <c r="AC101" s="105"/>
      <c r="AD101" s="98" t="s">
        <v>25</v>
      </c>
      <c r="AE101" s="99"/>
      <c r="AF101" s="99"/>
      <c r="AG101" s="99"/>
      <c r="AH101" s="99"/>
      <c r="AI101" s="100" t="s">
        <v>26</v>
      </c>
      <c r="AJ101" s="101"/>
      <c r="AK101" s="101"/>
      <c r="AL101" s="101"/>
      <c r="AM101" s="101"/>
      <c r="AN101" s="101"/>
      <c r="AO101" s="101"/>
      <c r="AP101" s="101"/>
      <c r="AQ101" s="101"/>
      <c r="AR101" s="101"/>
      <c r="AS101" s="101"/>
      <c r="AT101" s="101"/>
      <c r="AU101" s="102"/>
      <c r="AV101" s="103" t="s">
        <v>27</v>
      </c>
      <c r="AW101" s="104"/>
      <c r="AX101" s="104"/>
      <c r="AY101" s="106"/>
    </row>
    <row r="102" spans="2:51" ht="24.75" customHeight="1">
      <c r="B102" s="82"/>
      <c r="C102" s="83"/>
      <c r="D102" s="83"/>
      <c r="E102" s="83"/>
      <c r="F102" s="83"/>
      <c r="G102" s="84"/>
      <c r="H102" s="414" t="s">
        <v>127</v>
      </c>
      <c r="I102" s="374"/>
      <c r="J102" s="374"/>
      <c r="K102" s="374"/>
      <c r="L102" s="375"/>
      <c r="M102" s="522" t="s">
        <v>129</v>
      </c>
      <c r="N102" s="523"/>
      <c r="O102" s="523"/>
      <c r="P102" s="523"/>
      <c r="Q102" s="523"/>
      <c r="R102" s="523"/>
      <c r="S102" s="523"/>
      <c r="T102" s="523"/>
      <c r="U102" s="523"/>
      <c r="V102" s="523"/>
      <c r="W102" s="523"/>
      <c r="X102" s="523"/>
      <c r="Y102" s="524"/>
      <c r="Z102" s="525">
        <v>428</v>
      </c>
      <c r="AA102" s="526"/>
      <c r="AB102" s="526"/>
      <c r="AC102" s="527"/>
      <c r="AD102" s="463"/>
      <c r="AE102" s="464"/>
      <c r="AF102" s="464"/>
      <c r="AG102" s="464"/>
      <c r="AH102" s="465"/>
      <c r="AI102" s="466"/>
      <c r="AJ102" s="467"/>
      <c r="AK102" s="467"/>
      <c r="AL102" s="467"/>
      <c r="AM102" s="467"/>
      <c r="AN102" s="467"/>
      <c r="AO102" s="467"/>
      <c r="AP102" s="467"/>
      <c r="AQ102" s="467"/>
      <c r="AR102" s="467"/>
      <c r="AS102" s="467"/>
      <c r="AT102" s="467"/>
      <c r="AU102" s="468"/>
      <c r="AV102" s="469"/>
      <c r="AW102" s="470"/>
      <c r="AX102" s="470"/>
      <c r="AY102" s="471"/>
    </row>
    <row r="103" spans="2:51" ht="24.75" customHeight="1">
      <c r="B103" s="82"/>
      <c r="C103" s="83"/>
      <c r="D103" s="83"/>
      <c r="E103" s="83"/>
      <c r="F103" s="83"/>
      <c r="G103" s="84"/>
      <c r="H103" s="425" t="s">
        <v>127</v>
      </c>
      <c r="I103" s="389"/>
      <c r="J103" s="389"/>
      <c r="K103" s="389"/>
      <c r="L103" s="390"/>
      <c r="M103" s="504" t="s">
        <v>130</v>
      </c>
      <c r="N103" s="517"/>
      <c r="O103" s="517"/>
      <c r="P103" s="517"/>
      <c r="Q103" s="517"/>
      <c r="R103" s="517"/>
      <c r="S103" s="517"/>
      <c r="T103" s="517"/>
      <c r="U103" s="517"/>
      <c r="V103" s="517"/>
      <c r="W103" s="517"/>
      <c r="X103" s="517"/>
      <c r="Y103" s="518"/>
      <c r="Z103" s="519">
        <v>4</v>
      </c>
      <c r="AA103" s="520"/>
      <c r="AB103" s="520"/>
      <c r="AC103" s="521"/>
      <c r="AD103" s="107"/>
      <c r="AE103" s="108"/>
      <c r="AF103" s="108"/>
      <c r="AG103" s="108"/>
      <c r="AH103" s="109"/>
      <c r="AI103" s="110"/>
      <c r="AJ103" s="111"/>
      <c r="AK103" s="111"/>
      <c r="AL103" s="111"/>
      <c r="AM103" s="111"/>
      <c r="AN103" s="111"/>
      <c r="AO103" s="111"/>
      <c r="AP103" s="111"/>
      <c r="AQ103" s="111"/>
      <c r="AR103" s="111"/>
      <c r="AS103" s="111"/>
      <c r="AT103" s="111"/>
      <c r="AU103" s="112"/>
      <c r="AV103" s="452"/>
      <c r="AW103" s="453"/>
      <c r="AX103" s="453"/>
      <c r="AY103" s="454"/>
    </row>
    <row r="104" spans="2:51" ht="24.75" customHeight="1">
      <c r="B104" s="82"/>
      <c r="C104" s="83"/>
      <c r="D104" s="83"/>
      <c r="E104" s="83"/>
      <c r="F104" s="83"/>
      <c r="G104" s="84"/>
      <c r="H104" s="107"/>
      <c r="I104" s="108"/>
      <c r="J104" s="108"/>
      <c r="K104" s="108"/>
      <c r="L104" s="109"/>
      <c r="M104" s="110"/>
      <c r="N104" s="111"/>
      <c r="O104" s="111"/>
      <c r="P104" s="111"/>
      <c r="Q104" s="111"/>
      <c r="R104" s="111"/>
      <c r="S104" s="111"/>
      <c r="T104" s="111"/>
      <c r="U104" s="111"/>
      <c r="V104" s="111"/>
      <c r="W104" s="111"/>
      <c r="X104" s="111"/>
      <c r="Y104" s="112"/>
      <c r="Z104" s="452"/>
      <c r="AA104" s="453"/>
      <c r="AB104" s="453"/>
      <c r="AC104" s="472"/>
      <c r="AD104" s="107"/>
      <c r="AE104" s="108"/>
      <c r="AF104" s="108"/>
      <c r="AG104" s="108"/>
      <c r="AH104" s="109"/>
      <c r="AI104" s="110"/>
      <c r="AJ104" s="111"/>
      <c r="AK104" s="111"/>
      <c r="AL104" s="111"/>
      <c r="AM104" s="111"/>
      <c r="AN104" s="111"/>
      <c r="AO104" s="111"/>
      <c r="AP104" s="111"/>
      <c r="AQ104" s="111"/>
      <c r="AR104" s="111"/>
      <c r="AS104" s="111"/>
      <c r="AT104" s="111"/>
      <c r="AU104" s="112"/>
      <c r="AV104" s="452"/>
      <c r="AW104" s="453"/>
      <c r="AX104" s="453"/>
      <c r="AY104" s="454"/>
    </row>
    <row r="105" spans="2:51" ht="24.75" customHeight="1">
      <c r="B105" s="82"/>
      <c r="C105" s="83"/>
      <c r="D105" s="83"/>
      <c r="E105" s="83"/>
      <c r="F105" s="83"/>
      <c r="G105" s="84"/>
      <c r="H105" s="107"/>
      <c r="I105" s="108"/>
      <c r="J105" s="108"/>
      <c r="K105" s="108"/>
      <c r="L105" s="109"/>
      <c r="M105" s="110"/>
      <c r="N105" s="111"/>
      <c r="O105" s="111"/>
      <c r="P105" s="111"/>
      <c r="Q105" s="111"/>
      <c r="R105" s="111"/>
      <c r="S105" s="111"/>
      <c r="T105" s="111"/>
      <c r="U105" s="111"/>
      <c r="V105" s="111"/>
      <c r="W105" s="111"/>
      <c r="X105" s="111"/>
      <c r="Y105" s="112"/>
      <c r="Z105" s="452"/>
      <c r="AA105" s="453"/>
      <c r="AB105" s="453"/>
      <c r="AC105" s="472"/>
      <c r="AD105" s="107"/>
      <c r="AE105" s="108"/>
      <c r="AF105" s="108"/>
      <c r="AG105" s="108"/>
      <c r="AH105" s="109"/>
      <c r="AI105" s="110"/>
      <c r="AJ105" s="111"/>
      <c r="AK105" s="111"/>
      <c r="AL105" s="111"/>
      <c r="AM105" s="111"/>
      <c r="AN105" s="111"/>
      <c r="AO105" s="111"/>
      <c r="AP105" s="111"/>
      <c r="AQ105" s="111"/>
      <c r="AR105" s="111"/>
      <c r="AS105" s="111"/>
      <c r="AT105" s="111"/>
      <c r="AU105" s="112"/>
      <c r="AV105" s="452"/>
      <c r="AW105" s="453"/>
      <c r="AX105" s="453"/>
      <c r="AY105" s="454"/>
    </row>
    <row r="106" spans="2:51" ht="24.75" customHeight="1">
      <c r="B106" s="82"/>
      <c r="C106" s="83"/>
      <c r="D106" s="83"/>
      <c r="E106" s="83"/>
      <c r="F106" s="83"/>
      <c r="G106" s="84"/>
      <c r="H106" s="107"/>
      <c r="I106" s="108"/>
      <c r="J106" s="108"/>
      <c r="K106" s="108"/>
      <c r="L106" s="109"/>
      <c r="M106" s="110"/>
      <c r="N106" s="111"/>
      <c r="O106" s="111"/>
      <c r="P106" s="111"/>
      <c r="Q106" s="111"/>
      <c r="R106" s="111"/>
      <c r="S106" s="111"/>
      <c r="T106" s="111"/>
      <c r="U106" s="111"/>
      <c r="V106" s="111"/>
      <c r="W106" s="111"/>
      <c r="X106" s="111"/>
      <c r="Y106" s="112"/>
      <c r="Z106" s="452"/>
      <c r="AA106" s="453"/>
      <c r="AB106" s="453"/>
      <c r="AC106" s="453"/>
      <c r="AD106" s="107"/>
      <c r="AE106" s="108"/>
      <c r="AF106" s="108"/>
      <c r="AG106" s="108"/>
      <c r="AH106" s="109"/>
      <c r="AI106" s="110"/>
      <c r="AJ106" s="111"/>
      <c r="AK106" s="111"/>
      <c r="AL106" s="111"/>
      <c r="AM106" s="111"/>
      <c r="AN106" s="111"/>
      <c r="AO106" s="111"/>
      <c r="AP106" s="111"/>
      <c r="AQ106" s="111"/>
      <c r="AR106" s="111"/>
      <c r="AS106" s="111"/>
      <c r="AT106" s="111"/>
      <c r="AU106" s="112"/>
      <c r="AV106" s="452"/>
      <c r="AW106" s="453"/>
      <c r="AX106" s="453"/>
      <c r="AY106" s="454"/>
    </row>
    <row r="107" spans="2:51" ht="24.75" customHeight="1">
      <c r="B107" s="82"/>
      <c r="C107" s="83"/>
      <c r="D107" s="83"/>
      <c r="E107" s="83"/>
      <c r="F107" s="83"/>
      <c r="G107" s="84"/>
      <c r="H107" s="107"/>
      <c r="I107" s="108"/>
      <c r="J107" s="108"/>
      <c r="K107" s="108"/>
      <c r="L107" s="109"/>
      <c r="M107" s="110"/>
      <c r="N107" s="111"/>
      <c r="O107" s="111"/>
      <c r="P107" s="111"/>
      <c r="Q107" s="111"/>
      <c r="R107" s="111"/>
      <c r="S107" s="111"/>
      <c r="T107" s="111"/>
      <c r="U107" s="111"/>
      <c r="V107" s="111"/>
      <c r="W107" s="111"/>
      <c r="X107" s="111"/>
      <c r="Y107" s="112"/>
      <c r="Z107" s="452"/>
      <c r="AA107" s="453"/>
      <c r="AB107" s="453"/>
      <c r="AC107" s="453"/>
      <c r="AD107" s="107"/>
      <c r="AE107" s="108"/>
      <c r="AF107" s="108"/>
      <c r="AG107" s="108"/>
      <c r="AH107" s="109"/>
      <c r="AI107" s="110"/>
      <c r="AJ107" s="111"/>
      <c r="AK107" s="111"/>
      <c r="AL107" s="111"/>
      <c r="AM107" s="111"/>
      <c r="AN107" s="111"/>
      <c r="AO107" s="111"/>
      <c r="AP107" s="111"/>
      <c r="AQ107" s="111"/>
      <c r="AR107" s="111"/>
      <c r="AS107" s="111"/>
      <c r="AT107" s="111"/>
      <c r="AU107" s="112"/>
      <c r="AV107" s="452"/>
      <c r="AW107" s="453"/>
      <c r="AX107" s="453"/>
      <c r="AY107" s="454"/>
    </row>
    <row r="108" spans="2:51" ht="24.75" customHeight="1">
      <c r="B108" s="82"/>
      <c r="C108" s="83"/>
      <c r="D108" s="83"/>
      <c r="E108" s="83"/>
      <c r="F108" s="83"/>
      <c r="G108" s="84"/>
      <c r="H108" s="107"/>
      <c r="I108" s="108"/>
      <c r="J108" s="108"/>
      <c r="K108" s="108"/>
      <c r="L108" s="109"/>
      <c r="M108" s="110"/>
      <c r="N108" s="111"/>
      <c r="O108" s="111"/>
      <c r="P108" s="111"/>
      <c r="Q108" s="111"/>
      <c r="R108" s="111"/>
      <c r="S108" s="111"/>
      <c r="T108" s="111"/>
      <c r="U108" s="111"/>
      <c r="V108" s="111"/>
      <c r="W108" s="111"/>
      <c r="X108" s="111"/>
      <c r="Y108" s="112"/>
      <c r="Z108" s="452"/>
      <c r="AA108" s="453"/>
      <c r="AB108" s="453"/>
      <c r="AC108" s="453"/>
      <c r="AD108" s="107"/>
      <c r="AE108" s="108"/>
      <c r="AF108" s="108"/>
      <c r="AG108" s="108"/>
      <c r="AH108" s="109"/>
      <c r="AI108" s="110"/>
      <c r="AJ108" s="111"/>
      <c r="AK108" s="111"/>
      <c r="AL108" s="111"/>
      <c r="AM108" s="111"/>
      <c r="AN108" s="111"/>
      <c r="AO108" s="111"/>
      <c r="AP108" s="111"/>
      <c r="AQ108" s="111"/>
      <c r="AR108" s="111"/>
      <c r="AS108" s="111"/>
      <c r="AT108" s="111"/>
      <c r="AU108" s="112"/>
      <c r="AV108" s="452"/>
      <c r="AW108" s="453"/>
      <c r="AX108" s="453"/>
      <c r="AY108" s="454"/>
    </row>
    <row r="109" spans="2:51" ht="24.75" customHeight="1">
      <c r="B109" s="82"/>
      <c r="C109" s="83"/>
      <c r="D109" s="83"/>
      <c r="E109" s="83"/>
      <c r="F109" s="83"/>
      <c r="G109" s="84"/>
      <c r="H109" s="482"/>
      <c r="I109" s="483"/>
      <c r="J109" s="483"/>
      <c r="K109" s="483"/>
      <c r="L109" s="484"/>
      <c r="M109" s="485"/>
      <c r="N109" s="486"/>
      <c r="O109" s="486"/>
      <c r="P109" s="486"/>
      <c r="Q109" s="486"/>
      <c r="R109" s="486"/>
      <c r="S109" s="486"/>
      <c r="T109" s="486"/>
      <c r="U109" s="486"/>
      <c r="V109" s="486"/>
      <c r="W109" s="486"/>
      <c r="X109" s="486"/>
      <c r="Y109" s="487"/>
      <c r="Z109" s="488"/>
      <c r="AA109" s="489"/>
      <c r="AB109" s="489"/>
      <c r="AC109" s="489"/>
      <c r="AD109" s="482"/>
      <c r="AE109" s="483"/>
      <c r="AF109" s="483"/>
      <c r="AG109" s="483"/>
      <c r="AH109" s="484"/>
      <c r="AI109" s="485"/>
      <c r="AJ109" s="486"/>
      <c r="AK109" s="486"/>
      <c r="AL109" s="486"/>
      <c r="AM109" s="486"/>
      <c r="AN109" s="486"/>
      <c r="AO109" s="486"/>
      <c r="AP109" s="486"/>
      <c r="AQ109" s="486"/>
      <c r="AR109" s="486"/>
      <c r="AS109" s="486"/>
      <c r="AT109" s="486"/>
      <c r="AU109" s="487"/>
      <c r="AV109" s="488"/>
      <c r="AW109" s="489"/>
      <c r="AX109" s="489"/>
      <c r="AY109" s="490"/>
    </row>
    <row r="110" spans="2:51" ht="24.75" customHeight="1">
      <c r="B110" s="82"/>
      <c r="C110" s="83"/>
      <c r="D110" s="83"/>
      <c r="E110" s="83"/>
      <c r="F110" s="83"/>
      <c r="G110" s="84"/>
      <c r="H110" s="495" t="s">
        <v>28</v>
      </c>
      <c r="I110" s="496"/>
      <c r="J110" s="496"/>
      <c r="K110" s="496"/>
      <c r="L110" s="496"/>
      <c r="M110" s="497"/>
      <c r="N110" s="498"/>
      <c r="O110" s="498"/>
      <c r="P110" s="498"/>
      <c r="Q110" s="498"/>
      <c r="R110" s="498"/>
      <c r="S110" s="498"/>
      <c r="T110" s="498"/>
      <c r="U110" s="498"/>
      <c r="V110" s="498"/>
      <c r="W110" s="498"/>
      <c r="X110" s="498"/>
      <c r="Y110" s="499"/>
      <c r="Z110" s="500">
        <f>SUM(Z102:AC109)</f>
        <v>432</v>
      </c>
      <c r="AA110" s="501"/>
      <c r="AB110" s="501"/>
      <c r="AC110" s="502"/>
      <c r="AD110" s="495" t="s">
        <v>28</v>
      </c>
      <c r="AE110" s="496"/>
      <c r="AF110" s="496"/>
      <c r="AG110" s="496"/>
      <c r="AH110" s="496"/>
      <c r="AI110" s="497"/>
      <c r="AJ110" s="498"/>
      <c r="AK110" s="498"/>
      <c r="AL110" s="498"/>
      <c r="AM110" s="498"/>
      <c r="AN110" s="498"/>
      <c r="AO110" s="498"/>
      <c r="AP110" s="498"/>
      <c r="AQ110" s="498"/>
      <c r="AR110" s="498"/>
      <c r="AS110" s="498"/>
      <c r="AT110" s="498"/>
      <c r="AU110" s="499"/>
      <c r="AV110" s="500">
        <f>SUM(AV102:AY109)</f>
        <v>0</v>
      </c>
      <c r="AW110" s="501"/>
      <c r="AX110" s="501"/>
      <c r="AY110" s="503"/>
    </row>
    <row r="111" spans="2:51" ht="24.75" customHeight="1">
      <c r="B111" s="82"/>
      <c r="C111" s="83"/>
      <c r="D111" s="83"/>
      <c r="E111" s="83"/>
      <c r="F111" s="83"/>
      <c r="G111" s="84"/>
      <c r="H111" s="491" t="s">
        <v>31</v>
      </c>
      <c r="I111" s="492"/>
      <c r="J111" s="492"/>
      <c r="K111" s="492"/>
      <c r="L111" s="492"/>
      <c r="M111" s="492"/>
      <c r="N111" s="492"/>
      <c r="O111" s="492"/>
      <c r="P111" s="492"/>
      <c r="Q111" s="492"/>
      <c r="R111" s="492"/>
      <c r="S111" s="492"/>
      <c r="T111" s="492"/>
      <c r="U111" s="492"/>
      <c r="V111" s="492"/>
      <c r="W111" s="492"/>
      <c r="X111" s="492"/>
      <c r="Y111" s="492"/>
      <c r="Z111" s="492"/>
      <c r="AA111" s="492"/>
      <c r="AB111" s="492"/>
      <c r="AC111" s="493"/>
      <c r="AD111" s="491" t="s">
        <v>32</v>
      </c>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4"/>
    </row>
    <row r="112" spans="2:51" ht="24.75" customHeight="1">
      <c r="B112" s="82"/>
      <c r="C112" s="83"/>
      <c r="D112" s="83"/>
      <c r="E112" s="83"/>
      <c r="F112" s="83"/>
      <c r="G112" s="84"/>
      <c r="H112" s="98" t="s">
        <v>25</v>
      </c>
      <c r="I112" s="99"/>
      <c r="J112" s="99"/>
      <c r="K112" s="99"/>
      <c r="L112" s="99"/>
      <c r="M112" s="100" t="s">
        <v>26</v>
      </c>
      <c r="N112" s="101"/>
      <c r="O112" s="101"/>
      <c r="P112" s="101"/>
      <c r="Q112" s="101"/>
      <c r="R112" s="101"/>
      <c r="S112" s="101"/>
      <c r="T112" s="101"/>
      <c r="U112" s="101"/>
      <c r="V112" s="101"/>
      <c r="W112" s="101"/>
      <c r="X112" s="101"/>
      <c r="Y112" s="102"/>
      <c r="Z112" s="103" t="s">
        <v>27</v>
      </c>
      <c r="AA112" s="104"/>
      <c r="AB112" s="104"/>
      <c r="AC112" s="105"/>
      <c r="AD112" s="98" t="s">
        <v>25</v>
      </c>
      <c r="AE112" s="99"/>
      <c r="AF112" s="99"/>
      <c r="AG112" s="99"/>
      <c r="AH112" s="99"/>
      <c r="AI112" s="100" t="s">
        <v>26</v>
      </c>
      <c r="AJ112" s="101"/>
      <c r="AK112" s="101"/>
      <c r="AL112" s="101"/>
      <c r="AM112" s="101"/>
      <c r="AN112" s="101"/>
      <c r="AO112" s="101"/>
      <c r="AP112" s="101"/>
      <c r="AQ112" s="101"/>
      <c r="AR112" s="101"/>
      <c r="AS112" s="101"/>
      <c r="AT112" s="101"/>
      <c r="AU112" s="102"/>
      <c r="AV112" s="103" t="s">
        <v>27</v>
      </c>
      <c r="AW112" s="104"/>
      <c r="AX112" s="104"/>
      <c r="AY112" s="106"/>
    </row>
    <row r="113" spans="2:51" ht="24.75" customHeight="1">
      <c r="B113" s="82"/>
      <c r="C113" s="83"/>
      <c r="D113" s="83"/>
      <c r="E113" s="83"/>
      <c r="F113" s="83"/>
      <c r="G113" s="84"/>
      <c r="H113" s="463"/>
      <c r="I113" s="464"/>
      <c r="J113" s="464"/>
      <c r="K113" s="464"/>
      <c r="L113" s="465"/>
      <c r="M113" s="466"/>
      <c r="N113" s="467"/>
      <c r="O113" s="467"/>
      <c r="P113" s="467"/>
      <c r="Q113" s="467"/>
      <c r="R113" s="467"/>
      <c r="S113" s="467"/>
      <c r="T113" s="467"/>
      <c r="U113" s="467"/>
      <c r="V113" s="467"/>
      <c r="W113" s="467"/>
      <c r="X113" s="467"/>
      <c r="Y113" s="468"/>
      <c r="Z113" s="469"/>
      <c r="AA113" s="470"/>
      <c r="AB113" s="470"/>
      <c r="AC113" s="528"/>
      <c r="AD113" s="463"/>
      <c r="AE113" s="464"/>
      <c r="AF113" s="464"/>
      <c r="AG113" s="464"/>
      <c r="AH113" s="465"/>
      <c r="AI113" s="466"/>
      <c r="AJ113" s="467"/>
      <c r="AK113" s="467"/>
      <c r="AL113" s="467"/>
      <c r="AM113" s="467"/>
      <c r="AN113" s="467"/>
      <c r="AO113" s="467"/>
      <c r="AP113" s="467"/>
      <c r="AQ113" s="467"/>
      <c r="AR113" s="467"/>
      <c r="AS113" s="467"/>
      <c r="AT113" s="467"/>
      <c r="AU113" s="468"/>
      <c r="AV113" s="469"/>
      <c r="AW113" s="470"/>
      <c r="AX113" s="470"/>
      <c r="AY113" s="471"/>
    </row>
    <row r="114" spans="2:51" ht="24.75" customHeight="1">
      <c r="B114" s="82"/>
      <c r="C114" s="83"/>
      <c r="D114" s="83"/>
      <c r="E114" s="83"/>
      <c r="F114" s="83"/>
      <c r="G114" s="84"/>
      <c r="H114" s="107"/>
      <c r="I114" s="108"/>
      <c r="J114" s="108"/>
      <c r="K114" s="108"/>
      <c r="L114" s="109"/>
      <c r="M114" s="110"/>
      <c r="N114" s="111"/>
      <c r="O114" s="111"/>
      <c r="P114" s="111"/>
      <c r="Q114" s="111"/>
      <c r="R114" s="111"/>
      <c r="S114" s="111"/>
      <c r="T114" s="111"/>
      <c r="U114" s="111"/>
      <c r="V114" s="111"/>
      <c r="W114" s="111"/>
      <c r="X114" s="111"/>
      <c r="Y114" s="112"/>
      <c r="Z114" s="452"/>
      <c r="AA114" s="453"/>
      <c r="AB114" s="453"/>
      <c r="AC114" s="472"/>
      <c r="AD114" s="107"/>
      <c r="AE114" s="108"/>
      <c r="AF114" s="108"/>
      <c r="AG114" s="108"/>
      <c r="AH114" s="109"/>
      <c r="AI114" s="110"/>
      <c r="AJ114" s="111"/>
      <c r="AK114" s="111"/>
      <c r="AL114" s="111"/>
      <c r="AM114" s="111"/>
      <c r="AN114" s="111"/>
      <c r="AO114" s="111"/>
      <c r="AP114" s="111"/>
      <c r="AQ114" s="111"/>
      <c r="AR114" s="111"/>
      <c r="AS114" s="111"/>
      <c r="AT114" s="111"/>
      <c r="AU114" s="112"/>
      <c r="AV114" s="452"/>
      <c r="AW114" s="453"/>
      <c r="AX114" s="453"/>
      <c r="AY114" s="454"/>
    </row>
    <row r="115" spans="2:51" ht="24.75" customHeight="1">
      <c r="B115" s="82"/>
      <c r="C115" s="83"/>
      <c r="D115" s="83"/>
      <c r="E115" s="83"/>
      <c r="F115" s="83"/>
      <c r="G115" s="84"/>
      <c r="H115" s="107"/>
      <c r="I115" s="108"/>
      <c r="J115" s="108"/>
      <c r="K115" s="108"/>
      <c r="L115" s="109"/>
      <c r="M115" s="110"/>
      <c r="N115" s="111"/>
      <c r="O115" s="111"/>
      <c r="P115" s="111"/>
      <c r="Q115" s="111"/>
      <c r="R115" s="111"/>
      <c r="S115" s="111"/>
      <c r="T115" s="111"/>
      <c r="U115" s="111"/>
      <c r="V115" s="111"/>
      <c r="W115" s="111"/>
      <c r="X115" s="111"/>
      <c r="Y115" s="112"/>
      <c r="Z115" s="452"/>
      <c r="AA115" s="453"/>
      <c r="AB115" s="453"/>
      <c r="AC115" s="472"/>
      <c r="AD115" s="107"/>
      <c r="AE115" s="108"/>
      <c r="AF115" s="108"/>
      <c r="AG115" s="108"/>
      <c r="AH115" s="109"/>
      <c r="AI115" s="110"/>
      <c r="AJ115" s="111"/>
      <c r="AK115" s="111"/>
      <c r="AL115" s="111"/>
      <c r="AM115" s="111"/>
      <c r="AN115" s="111"/>
      <c r="AO115" s="111"/>
      <c r="AP115" s="111"/>
      <c r="AQ115" s="111"/>
      <c r="AR115" s="111"/>
      <c r="AS115" s="111"/>
      <c r="AT115" s="111"/>
      <c r="AU115" s="112"/>
      <c r="AV115" s="452"/>
      <c r="AW115" s="453"/>
      <c r="AX115" s="453"/>
      <c r="AY115" s="454"/>
    </row>
    <row r="116" spans="2:51" ht="24.75" customHeight="1">
      <c r="B116" s="82"/>
      <c r="C116" s="83"/>
      <c r="D116" s="83"/>
      <c r="E116" s="83"/>
      <c r="F116" s="83"/>
      <c r="G116" s="84"/>
      <c r="H116" s="107"/>
      <c r="I116" s="108"/>
      <c r="J116" s="108"/>
      <c r="K116" s="108"/>
      <c r="L116" s="109"/>
      <c r="M116" s="110"/>
      <c r="N116" s="111"/>
      <c r="O116" s="111"/>
      <c r="P116" s="111"/>
      <c r="Q116" s="111"/>
      <c r="R116" s="111"/>
      <c r="S116" s="111"/>
      <c r="T116" s="111"/>
      <c r="U116" s="111"/>
      <c r="V116" s="111"/>
      <c r="W116" s="111"/>
      <c r="X116" s="111"/>
      <c r="Y116" s="112"/>
      <c r="Z116" s="452"/>
      <c r="AA116" s="453"/>
      <c r="AB116" s="453"/>
      <c r="AC116" s="472"/>
      <c r="AD116" s="107"/>
      <c r="AE116" s="108"/>
      <c r="AF116" s="108"/>
      <c r="AG116" s="108"/>
      <c r="AH116" s="109"/>
      <c r="AI116" s="110"/>
      <c r="AJ116" s="111"/>
      <c r="AK116" s="111"/>
      <c r="AL116" s="111"/>
      <c r="AM116" s="111"/>
      <c r="AN116" s="111"/>
      <c r="AO116" s="111"/>
      <c r="AP116" s="111"/>
      <c r="AQ116" s="111"/>
      <c r="AR116" s="111"/>
      <c r="AS116" s="111"/>
      <c r="AT116" s="111"/>
      <c r="AU116" s="112"/>
      <c r="AV116" s="452"/>
      <c r="AW116" s="453"/>
      <c r="AX116" s="453"/>
      <c r="AY116" s="454"/>
    </row>
    <row r="117" spans="2:51" ht="24.75" customHeight="1">
      <c r="B117" s="82"/>
      <c r="C117" s="83"/>
      <c r="D117" s="83"/>
      <c r="E117" s="83"/>
      <c r="F117" s="83"/>
      <c r="G117" s="84"/>
      <c r="H117" s="107"/>
      <c r="I117" s="108"/>
      <c r="J117" s="108"/>
      <c r="K117" s="108"/>
      <c r="L117" s="109"/>
      <c r="M117" s="110"/>
      <c r="N117" s="111"/>
      <c r="O117" s="111"/>
      <c r="P117" s="111"/>
      <c r="Q117" s="111"/>
      <c r="R117" s="111"/>
      <c r="S117" s="111"/>
      <c r="T117" s="111"/>
      <c r="U117" s="111"/>
      <c r="V117" s="111"/>
      <c r="W117" s="111"/>
      <c r="X117" s="111"/>
      <c r="Y117" s="112"/>
      <c r="Z117" s="452"/>
      <c r="AA117" s="453"/>
      <c r="AB117" s="453"/>
      <c r="AC117" s="453"/>
      <c r="AD117" s="107"/>
      <c r="AE117" s="108"/>
      <c r="AF117" s="108"/>
      <c r="AG117" s="108"/>
      <c r="AH117" s="109"/>
      <c r="AI117" s="110"/>
      <c r="AJ117" s="111"/>
      <c r="AK117" s="111"/>
      <c r="AL117" s="111"/>
      <c r="AM117" s="111"/>
      <c r="AN117" s="111"/>
      <c r="AO117" s="111"/>
      <c r="AP117" s="111"/>
      <c r="AQ117" s="111"/>
      <c r="AR117" s="111"/>
      <c r="AS117" s="111"/>
      <c r="AT117" s="111"/>
      <c r="AU117" s="112"/>
      <c r="AV117" s="452"/>
      <c r="AW117" s="453"/>
      <c r="AX117" s="453"/>
      <c r="AY117" s="454"/>
    </row>
    <row r="118" spans="2:51" ht="24.75" customHeight="1">
      <c r="B118" s="82"/>
      <c r="C118" s="83"/>
      <c r="D118" s="83"/>
      <c r="E118" s="83"/>
      <c r="F118" s="83"/>
      <c r="G118" s="84"/>
      <c r="H118" s="107"/>
      <c r="I118" s="108"/>
      <c r="J118" s="108"/>
      <c r="K118" s="108"/>
      <c r="L118" s="109"/>
      <c r="M118" s="110"/>
      <c r="N118" s="111"/>
      <c r="O118" s="111"/>
      <c r="P118" s="111"/>
      <c r="Q118" s="111"/>
      <c r="R118" s="111"/>
      <c r="S118" s="111"/>
      <c r="T118" s="111"/>
      <c r="U118" s="111"/>
      <c r="V118" s="111"/>
      <c r="W118" s="111"/>
      <c r="X118" s="111"/>
      <c r="Y118" s="112"/>
      <c r="Z118" s="452"/>
      <c r="AA118" s="453"/>
      <c r="AB118" s="453"/>
      <c r="AC118" s="453"/>
      <c r="AD118" s="107"/>
      <c r="AE118" s="108"/>
      <c r="AF118" s="108"/>
      <c r="AG118" s="108"/>
      <c r="AH118" s="109"/>
      <c r="AI118" s="110"/>
      <c r="AJ118" s="111"/>
      <c r="AK118" s="111"/>
      <c r="AL118" s="111"/>
      <c r="AM118" s="111"/>
      <c r="AN118" s="111"/>
      <c r="AO118" s="111"/>
      <c r="AP118" s="111"/>
      <c r="AQ118" s="111"/>
      <c r="AR118" s="111"/>
      <c r="AS118" s="111"/>
      <c r="AT118" s="111"/>
      <c r="AU118" s="112"/>
      <c r="AV118" s="452"/>
      <c r="AW118" s="453"/>
      <c r="AX118" s="453"/>
      <c r="AY118" s="454"/>
    </row>
    <row r="119" spans="2:51" ht="24.75" customHeight="1">
      <c r="B119" s="82"/>
      <c r="C119" s="83"/>
      <c r="D119" s="83"/>
      <c r="E119" s="83"/>
      <c r="F119" s="83"/>
      <c r="G119" s="84"/>
      <c r="H119" s="107"/>
      <c r="I119" s="108"/>
      <c r="J119" s="108"/>
      <c r="K119" s="108"/>
      <c r="L119" s="109"/>
      <c r="M119" s="110"/>
      <c r="N119" s="111"/>
      <c r="O119" s="111"/>
      <c r="P119" s="111"/>
      <c r="Q119" s="111"/>
      <c r="R119" s="111"/>
      <c r="S119" s="111"/>
      <c r="T119" s="111"/>
      <c r="U119" s="111"/>
      <c r="V119" s="111"/>
      <c r="W119" s="111"/>
      <c r="X119" s="111"/>
      <c r="Y119" s="112"/>
      <c r="Z119" s="452"/>
      <c r="AA119" s="453"/>
      <c r="AB119" s="453"/>
      <c r="AC119" s="453"/>
      <c r="AD119" s="107"/>
      <c r="AE119" s="108"/>
      <c r="AF119" s="108"/>
      <c r="AG119" s="108"/>
      <c r="AH119" s="109"/>
      <c r="AI119" s="110"/>
      <c r="AJ119" s="111"/>
      <c r="AK119" s="111"/>
      <c r="AL119" s="111"/>
      <c r="AM119" s="111"/>
      <c r="AN119" s="111"/>
      <c r="AO119" s="111"/>
      <c r="AP119" s="111"/>
      <c r="AQ119" s="111"/>
      <c r="AR119" s="111"/>
      <c r="AS119" s="111"/>
      <c r="AT119" s="111"/>
      <c r="AU119" s="112"/>
      <c r="AV119" s="452"/>
      <c r="AW119" s="453"/>
      <c r="AX119" s="453"/>
      <c r="AY119" s="454"/>
    </row>
    <row r="120" spans="2:51" ht="24.75" customHeight="1">
      <c r="B120" s="82"/>
      <c r="C120" s="83"/>
      <c r="D120" s="83"/>
      <c r="E120" s="83"/>
      <c r="F120" s="83"/>
      <c r="G120" s="84"/>
      <c r="H120" s="482"/>
      <c r="I120" s="483"/>
      <c r="J120" s="483"/>
      <c r="K120" s="483"/>
      <c r="L120" s="484"/>
      <c r="M120" s="485"/>
      <c r="N120" s="486"/>
      <c r="O120" s="486"/>
      <c r="P120" s="486"/>
      <c r="Q120" s="486"/>
      <c r="R120" s="486"/>
      <c r="S120" s="486"/>
      <c r="T120" s="486"/>
      <c r="U120" s="486"/>
      <c r="V120" s="486"/>
      <c r="W120" s="486"/>
      <c r="X120" s="486"/>
      <c r="Y120" s="487"/>
      <c r="Z120" s="488"/>
      <c r="AA120" s="489"/>
      <c r="AB120" s="489"/>
      <c r="AC120" s="489"/>
      <c r="AD120" s="482"/>
      <c r="AE120" s="483"/>
      <c r="AF120" s="483"/>
      <c r="AG120" s="483"/>
      <c r="AH120" s="484"/>
      <c r="AI120" s="485"/>
      <c r="AJ120" s="486"/>
      <c r="AK120" s="486"/>
      <c r="AL120" s="486"/>
      <c r="AM120" s="486"/>
      <c r="AN120" s="486"/>
      <c r="AO120" s="486"/>
      <c r="AP120" s="486"/>
      <c r="AQ120" s="486"/>
      <c r="AR120" s="486"/>
      <c r="AS120" s="486"/>
      <c r="AT120" s="486"/>
      <c r="AU120" s="487"/>
      <c r="AV120" s="488"/>
      <c r="AW120" s="489"/>
      <c r="AX120" s="489"/>
      <c r="AY120" s="490"/>
    </row>
    <row r="121" spans="2:51" ht="24.75" customHeight="1" thickBot="1">
      <c r="B121" s="85"/>
      <c r="C121" s="86"/>
      <c r="D121" s="86"/>
      <c r="E121" s="86"/>
      <c r="F121" s="86"/>
      <c r="G121" s="87"/>
      <c r="H121" s="530" t="s">
        <v>28</v>
      </c>
      <c r="I121" s="531"/>
      <c r="J121" s="531"/>
      <c r="K121" s="531"/>
      <c r="L121" s="531"/>
      <c r="M121" s="532"/>
      <c r="N121" s="533"/>
      <c r="O121" s="533"/>
      <c r="P121" s="533"/>
      <c r="Q121" s="533"/>
      <c r="R121" s="533"/>
      <c r="S121" s="533"/>
      <c r="T121" s="533"/>
      <c r="U121" s="533"/>
      <c r="V121" s="533"/>
      <c r="W121" s="533"/>
      <c r="X121" s="533"/>
      <c r="Y121" s="534"/>
      <c r="Z121" s="535">
        <f>SUM(Z113:AC120)</f>
        <v>0</v>
      </c>
      <c r="AA121" s="536"/>
      <c r="AB121" s="536"/>
      <c r="AC121" s="537"/>
      <c r="AD121" s="530" t="s">
        <v>28</v>
      </c>
      <c r="AE121" s="531"/>
      <c r="AF121" s="531"/>
      <c r="AG121" s="531"/>
      <c r="AH121" s="531"/>
      <c r="AI121" s="532"/>
      <c r="AJ121" s="533"/>
      <c r="AK121" s="533"/>
      <c r="AL121" s="533"/>
      <c r="AM121" s="533"/>
      <c r="AN121" s="533"/>
      <c r="AO121" s="533"/>
      <c r="AP121" s="533"/>
      <c r="AQ121" s="533"/>
      <c r="AR121" s="533"/>
      <c r="AS121" s="533"/>
      <c r="AT121" s="533"/>
      <c r="AU121" s="534"/>
      <c r="AV121" s="535">
        <f>SUM(AV113:AY120)</f>
        <v>0</v>
      </c>
      <c r="AW121" s="536"/>
      <c r="AX121" s="536"/>
      <c r="AY121" s="538"/>
    </row>
    <row r="124" spans="2:51" ht="14.25">
      <c r="C124" s="18" t="s">
        <v>83</v>
      </c>
    </row>
    <row r="125" spans="2:51">
      <c r="C125" t="s">
        <v>139</v>
      </c>
    </row>
    <row r="126" spans="2:51" ht="34.5" customHeight="1">
      <c r="B126" s="58"/>
      <c r="C126" s="58"/>
      <c r="D126" s="529" t="s">
        <v>77</v>
      </c>
      <c r="E126" s="529"/>
      <c r="F126" s="529"/>
      <c r="G126" s="529"/>
      <c r="H126" s="529"/>
      <c r="I126" s="529"/>
      <c r="J126" s="529"/>
      <c r="K126" s="529"/>
      <c r="L126" s="529"/>
      <c r="M126" s="529"/>
      <c r="N126" s="529" t="s">
        <v>78</v>
      </c>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250" t="s">
        <v>79</v>
      </c>
      <c r="AM126" s="529"/>
      <c r="AN126" s="529"/>
      <c r="AO126" s="529"/>
      <c r="AP126" s="529"/>
      <c r="AQ126" s="529"/>
      <c r="AR126" s="529" t="s">
        <v>33</v>
      </c>
      <c r="AS126" s="529"/>
      <c r="AT126" s="529"/>
      <c r="AU126" s="529"/>
      <c r="AV126" s="529" t="s">
        <v>34</v>
      </c>
      <c r="AW126" s="529"/>
      <c r="AX126" s="529"/>
    </row>
    <row r="127" spans="2:51" ht="24" customHeight="1">
      <c r="B127" s="72">
        <v>1</v>
      </c>
      <c r="C127" s="72">
        <v>1</v>
      </c>
      <c r="D127" s="539" t="s">
        <v>144</v>
      </c>
      <c r="E127" s="540"/>
      <c r="F127" s="540"/>
      <c r="G127" s="540"/>
      <c r="H127" s="540"/>
      <c r="I127" s="540"/>
      <c r="J127" s="540"/>
      <c r="K127" s="540"/>
      <c r="L127" s="540"/>
      <c r="M127" s="541"/>
      <c r="N127" s="43" t="s">
        <v>141</v>
      </c>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3">
        <v>673</v>
      </c>
      <c r="AM127" s="44"/>
      <c r="AN127" s="44"/>
      <c r="AO127" s="44"/>
      <c r="AP127" s="44"/>
      <c r="AQ127" s="44"/>
      <c r="AR127" s="88" t="s">
        <v>142</v>
      </c>
      <c r="AS127" s="89"/>
      <c r="AT127" s="89"/>
      <c r="AU127" s="90"/>
      <c r="AV127" s="91" t="s">
        <v>143</v>
      </c>
      <c r="AW127" s="92"/>
      <c r="AX127" s="93"/>
    </row>
    <row r="128" spans="2:51" ht="24" customHeight="1">
      <c r="B128" s="72">
        <v>2</v>
      </c>
      <c r="C128" s="72">
        <v>1</v>
      </c>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3"/>
      <c r="AM128" s="72"/>
      <c r="AN128" s="72"/>
      <c r="AO128" s="72"/>
      <c r="AP128" s="72"/>
      <c r="AQ128" s="72"/>
      <c r="AR128" s="72"/>
      <c r="AS128" s="72"/>
      <c r="AT128" s="72"/>
      <c r="AU128" s="72"/>
      <c r="AV128" s="72"/>
      <c r="AW128" s="72"/>
      <c r="AX128" s="72"/>
    </row>
    <row r="129" spans="2:50" ht="24" customHeight="1">
      <c r="B129" s="72">
        <v>3</v>
      </c>
      <c r="C129" s="72">
        <v>1</v>
      </c>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3"/>
      <c r="AM129" s="72"/>
      <c r="AN129" s="72"/>
      <c r="AO129" s="72"/>
      <c r="AP129" s="72"/>
      <c r="AQ129" s="72"/>
      <c r="AR129" s="72"/>
      <c r="AS129" s="72"/>
      <c r="AT129" s="72"/>
      <c r="AU129" s="72"/>
      <c r="AV129" s="72"/>
      <c r="AW129" s="72"/>
      <c r="AX129" s="72"/>
    </row>
    <row r="130" spans="2:50" ht="24" customHeight="1">
      <c r="B130" s="72">
        <v>4</v>
      </c>
      <c r="C130" s="72">
        <v>1</v>
      </c>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3"/>
      <c r="AM130" s="72"/>
      <c r="AN130" s="72"/>
      <c r="AO130" s="72"/>
      <c r="AP130" s="72"/>
      <c r="AQ130" s="72"/>
      <c r="AR130" s="72"/>
      <c r="AS130" s="72"/>
      <c r="AT130" s="72"/>
      <c r="AU130" s="72"/>
      <c r="AV130" s="72"/>
      <c r="AW130" s="72"/>
      <c r="AX130" s="72"/>
    </row>
    <row r="131" spans="2:50" ht="24" customHeight="1">
      <c r="B131" s="72">
        <v>5</v>
      </c>
      <c r="C131" s="72">
        <v>1</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3"/>
      <c r="AM131" s="72"/>
      <c r="AN131" s="72"/>
      <c r="AO131" s="72"/>
      <c r="AP131" s="72"/>
      <c r="AQ131" s="72"/>
      <c r="AR131" s="72"/>
      <c r="AS131" s="72"/>
      <c r="AT131" s="72"/>
      <c r="AU131" s="72"/>
      <c r="AV131" s="72"/>
      <c r="AW131" s="72"/>
      <c r="AX131" s="72"/>
    </row>
    <row r="132" spans="2:50" ht="24" customHeight="1">
      <c r="B132" s="72">
        <v>6</v>
      </c>
      <c r="C132" s="72">
        <v>1</v>
      </c>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3"/>
      <c r="AM132" s="72"/>
      <c r="AN132" s="72"/>
      <c r="AO132" s="72"/>
      <c r="AP132" s="72"/>
      <c r="AQ132" s="72"/>
      <c r="AR132" s="72"/>
      <c r="AS132" s="72"/>
      <c r="AT132" s="72"/>
      <c r="AU132" s="72"/>
      <c r="AV132" s="72"/>
      <c r="AW132" s="72"/>
      <c r="AX132" s="72"/>
    </row>
    <row r="133" spans="2:50" ht="24" customHeight="1">
      <c r="B133" s="72">
        <v>7</v>
      </c>
      <c r="C133" s="72">
        <v>1</v>
      </c>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3"/>
      <c r="AM133" s="72"/>
      <c r="AN133" s="72"/>
      <c r="AO133" s="72"/>
      <c r="AP133" s="72"/>
      <c r="AQ133" s="72"/>
      <c r="AR133" s="72"/>
      <c r="AS133" s="72"/>
      <c r="AT133" s="72"/>
      <c r="AU133" s="72"/>
      <c r="AV133" s="72"/>
      <c r="AW133" s="72"/>
      <c r="AX133" s="72"/>
    </row>
    <row r="134" spans="2:50" ht="24" customHeight="1">
      <c r="B134" s="72">
        <v>8</v>
      </c>
      <c r="C134" s="72">
        <v>1</v>
      </c>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3"/>
      <c r="AM134" s="72"/>
      <c r="AN134" s="72"/>
      <c r="AO134" s="72"/>
      <c r="AP134" s="72"/>
      <c r="AQ134" s="72"/>
      <c r="AR134" s="72"/>
      <c r="AS134" s="72"/>
      <c r="AT134" s="72"/>
      <c r="AU134" s="72"/>
      <c r="AV134" s="72"/>
      <c r="AW134" s="72"/>
      <c r="AX134" s="72"/>
    </row>
    <row r="135" spans="2:50" ht="24" customHeight="1">
      <c r="B135" s="72">
        <v>9</v>
      </c>
      <c r="C135" s="72">
        <v>1</v>
      </c>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3"/>
      <c r="AM135" s="72"/>
      <c r="AN135" s="72"/>
      <c r="AO135" s="72"/>
      <c r="AP135" s="72"/>
      <c r="AQ135" s="72"/>
      <c r="AR135" s="72"/>
      <c r="AS135" s="72"/>
      <c r="AT135" s="72"/>
      <c r="AU135" s="72"/>
      <c r="AV135" s="72"/>
      <c r="AW135" s="72"/>
      <c r="AX135" s="72"/>
    </row>
    <row r="136" spans="2:50" ht="24" customHeight="1">
      <c r="B136" s="72">
        <v>10</v>
      </c>
      <c r="C136" s="72">
        <v>1</v>
      </c>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3"/>
      <c r="AM136" s="72"/>
      <c r="AN136" s="72"/>
      <c r="AO136" s="72"/>
      <c r="AP136" s="72"/>
      <c r="AQ136" s="72"/>
      <c r="AR136" s="72"/>
      <c r="AS136" s="72"/>
      <c r="AT136" s="72"/>
      <c r="AU136" s="72"/>
      <c r="AV136" s="72"/>
      <c r="AW136" s="72"/>
      <c r="AX136" s="72"/>
    </row>
    <row r="137" spans="2:50">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2:50" ht="23.25" hidden="1" customHeight="1">
      <c r="B138" s="1" t="s">
        <v>50</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2:50" ht="36" hidden="1" customHeight="1">
      <c r="B139" s="74" t="s">
        <v>35</v>
      </c>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2:50" ht="36" hidden="1" customHeight="1">
      <c r="B140" s="542" t="s">
        <v>48</v>
      </c>
      <c r="C140" s="92"/>
      <c r="D140" s="92"/>
      <c r="E140" s="92"/>
      <c r="F140" s="92"/>
      <c r="G140" s="92"/>
      <c r="H140" s="93"/>
      <c r="I140" s="91" t="s">
        <v>36</v>
      </c>
      <c r="J140" s="92"/>
      <c r="K140" s="92"/>
      <c r="L140" s="92"/>
      <c r="M140" s="93"/>
      <c r="N140" s="91" t="s">
        <v>37</v>
      </c>
      <c r="O140" s="92"/>
      <c r="P140" s="92"/>
      <c r="Q140" s="92"/>
      <c r="R140" s="92"/>
      <c r="S140" s="92"/>
      <c r="T140" s="93"/>
      <c r="U140" s="91" t="s">
        <v>36</v>
      </c>
      <c r="V140" s="92"/>
      <c r="W140" s="92"/>
      <c r="X140" s="92"/>
      <c r="Y140" s="93"/>
      <c r="Z140" s="91" t="s">
        <v>38</v>
      </c>
      <c r="AA140" s="92"/>
      <c r="AB140" s="92"/>
      <c r="AC140" s="92"/>
      <c r="AD140" s="92"/>
      <c r="AE140" s="92"/>
      <c r="AF140" s="93"/>
      <c r="AG140" s="91" t="s">
        <v>36</v>
      </c>
      <c r="AH140" s="92"/>
      <c r="AI140" s="92"/>
      <c r="AJ140" s="92"/>
      <c r="AK140" s="93"/>
      <c r="AL140" s="91" t="s">
        <v>39</v>
      </c>
      <c r="AM140" s="92"/>
      <c r="AN140" s="92"/>
      <c r="AO140" s="92"/>
      <c r="AP140" s="92"/>
      <c r="AQ140" s="92"/>
      <c r="AR140" s="93"/>
      <c r="AS140" s="91" t="s">
        <v>36</v>
      </c>
      <c r="AT140" s="92"/>
      <c r="AU140" s="92"/>
      <c r="AV140" s="92"/>
      <c r="AW140" s="93"/>
      <c r="AX140" s="1"/>
    </row>
    <row r="141" spans="2:50" ht="36" hidden="1" customHeight="1">
      <c r="B141" s="91" t="s">
        <v>40</v>
      </c>
      <c r="C141" s="92"/>
      <c r="D141" s="92"/>
      <c r="E141" s="92"/>
      <c r="F141" s="92"/>
      <c r="G141" s="92"/>
      <c r="H141" s="93"/>
      <c r="I141" s="543"/>
      <c r="J141" s="544"/>
      <c r="K141" s="544"/>
      <c r="L141" s="544"/>
      <c r="M141" s="545"/>
      <c r="N141" s="91" t="s">
        <v>41</v>
      </c>
      <c r="O141" s="92"/>
      <c r="P141" s="92"/>
      <c r="Q141" s="92"/>
      <c r="R141" s="92"/>
      <c r="S141" s="92"/>
      <c r="T141" s="93"/>
      <c r="U141" s="543"/>
      <c r="V141" s="544"/>
      <c r="W141" s="544"/>
      <c r="X141" s="544"/>
      <c r="Y141" s="545"/>
      <c r="Z141" s="91" t="s">
        <v>42</v>
      </c>
      <c r="AA141" s="92"/>
      <c r="AB141" s="92"/>
      <c r="AC141" s="92"/>
      <c r="AD141" s="92"/>
      <c r="AE141" s="92"/>
      <c r="AF141" s="93"/>
      <c r="AG141" s="543"/>
      <c r="AH141" s="544"/>
      <c r="AI141" s="544"/>
      <c r="AJ141" s="544"/>
      <c r="AK141" s="545"/>
      <c r="AL141" s="542" t="s">
        <v>43</v>
      </c>
      <c r="AM141" s="92"/>
      <c r="AN141" s="92"/>
      <c r="AO141" s="92"/>
      <c r="AP141" s="92"/>
      <c r="AQ141" s="92"/>
      <c r="AR141" s="93"/>
      <c r="AS141" s="543"/>
      <c r="AT141" s="544"/>
      <c r="AU141" s="544"/>
      <c r="AV141" s="544"/>
      <c r="AW141" s="545"/>
      <c r="AX141" s="1"/>
    </row>
    <row r="142" spans="2:50">
      <c r="B142" s="1"/>
      <c r="C142" s="1" t="s">
        <v>131</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2:50" ht="34.5" customHeight="1">
      <c r="B143" s="72"/>
      <c r="C143" s="72"/>
      <c r="D143" s="74" t="s">
        <v>77</v>
      </c>
      <c r="E143" s="74"/>
      <c r="F143" s="74"/>
      <c r="G143" s="74"/>
      <c r="H143" s="74"/>
      <c r="I143" s="74"/>
      <c r="J143" s="74"/>
      <c r="K143" s="74"/>
      <c r="L143" s="74"/>
      <c r="M143" s="74"/>
      <c r="N143" s="74" t="s">
        <v>78</v>
      </c>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5" t="s">
        <v>79</v>
      </c>
      <c r="AM143" s="74"/>
      <c r="AN143" s="74"/>
      <c r="AO143" s="74"/>
      <c r="AP143" s="74"/>
      <c r="AQ143" s="74"/>
      <c r="AR143" s="74" t="s">
        <v>33</v>
      </c>
      <c r="AS143" s="74"/>
      <c r="AT143" s="74"/>
      <c r="AU143" s="74"/>
      <c r="AV143" s="74" t="s">
        <v>34</v>
      </c>
      <c r="AW143" s="74"/>
      <c r="AX143" s="74"/>
    </row>
    <row r="144" spans="2:50" ht="24" customHeight="1">
      <c r="B144" s="72">
        <v>1</v>
      </c>
      <c r="C144" s="72">
        <v>1</v>
      </c>
      <c r="D144" s="44" t="s">
        <v>145</v>
      </c>
      <c r="E144" s="44"/>
      <c r="F144" s="44"/>
      <c r="G144" s="44"/>
      <c r="H144" s="44"/>
      <c r="I144" s="44"/>
      <c r="J144" s="44"/>
      <c r="K144" s="44"/>
      <c r="L144" s="44"/>
      <c r="M144" s="44"/>
      <c r="N144" s="43" t="s">
        <v>146</v>
      </c>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3">
        <v>15</v>
      </c>
      <c r="AM144" s="44"/>
      <c r="AN144" s="44"/>
      <c r="AO144" s="44"/>
      <c r="AP144" s="44"/>
      <c r="AQ144" s="44"/>
      <c r="AR144" s="88" t="s">
        <v>147</v>
      </c>
      <c r="AS144" s="89"/>
      <c r="AT144" s="89"/>
      <c r="AU144" s="90"/>
      <c r="AV144" s="91" t="s">
        <v>148</v>
      </c>
      <c r="AW144" s="92"/>
      <c r="AX144" s="93"/>
    </row>
    <row r="145" spans="2:51" ht="24" customHeight="1">
      <c r="B145" s="72">
        <v>2</v>
      </c>
      <c r="C145" s="72">
        <v>1</v>
      </c>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3"/>
      <c r="AM145" s="72"/>
      <c r="AN145" s="72"/>
      <c r="AO145" s="72"/>
      <c r="AP145" s="72"/>
      <c r="AQ145" s="72"/>
      <c r="AR145" s="72"/>
      <c r="AS145" s="72"/>
      <c r="AT145" s="72"/>
      <c r="AU145" s="72"/>
      <c r="AV145" s="72"/>
      <c r="AW145" s="72"/>
      <c r="AX145" s="72"/>
    </row>
    <row r="146" spans="2:51" ht="24" customHeight="1">
      <c r="B146" s="72">
        <v>3</v>
      </c>
      <c r="C146" s="72">
        <v>1</v>
      </c>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3"/>
      <c r="AM146" s="72"/>
      <c r="AN146" s="72"/>
      <c r="AO146" s="72"/>
      <c r="AP146" s="72"/>
      <c r="AQ146" s="72"/>
      <c r="AR146" s="72"/>
      <c r="AS146" s="72"/>
      <c r="AT146" s="72"/>
      <c r="AU146" s="72"/>
      <c r="AV146" s="72"/>
      <c r="AW146" s="72"/>
      <c r="AX146" s="72"/>
    </row>
    <row r="147" spans="2:51" ht="24" customHeight="1">
      <c r="B147" s="72">
        <v>4</v>
      </c>
      <c r="C147" s="72">
        <v>1</v>
      </c>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3"/>
      <c r="AM147" s="72"/>
      <c r="AN147" s="72"/>
      <c r="AO147" s="72"/>
      <c r="AP147" s="72"/>
      <c r="AQ147" s="72"/>
      <c r="AR147" s="72"/>
      <c r="AS147" s="72"/>
      <c r="AT147" s="72"/>
      <c r="AU147" s="72"/>
      <c r="AV147" s="72"/>
      <c r="AW147" s="72"/>
      <c r="AX147" s="72"/>
    </row>
    <row r="148" spans="2:51" ht="24" customHeight="1">
      <c r="B148" s="72">
        <v>5</v>
      </c>
      <c r="C148" s="72">
        <v>1</v>
      </c>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3"/>
      <c r="AM148" s="72"/>
      <c r="AN148" s="72"/>
      <c r="AO148" s="72"/>
      <c r="AP148" s="72"/>
      <c r="AQ148" s="72"/>
      <c r="AR148" s="72"/>
      <c r="AS148" s="72"/>
      <c r="AT148" s="72"/>
      <c r="AU148" s="72"/>
      <c r="AV148" s="72"/>
      <c r="AW148" s="72"/>
      <c r="AX148" s="72"/>
    </row>
    <row r="149" spans="2:51" ht="24" customHeight="1">
      <c r="B149" s="58">
        <v>6</v>
      </c>
      <c r="C149" s="58">
        <v>1</v>
      </c>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60"/>
      <c r="AM149" s="59"/>
      <c r="AN149" s="59"/>
      <c r="AO149" s="59"/>
      <c r="AP149" s="59"/>
      <c r="AQ149" s="59"/>
      <c r="AR149" s="59"/>
      <c r="AS149" s="59"/>
      <c r="AT149" s="59"/>
      <c r="AU149" s="59"/>
      <c r="AV149" s="59"/>
      <c r="AW149" s="59"/>
      <c r="AX149" s="59"/>
    </row>
    <row r="150" spans="2:51" ht="24" customHeight="1">
      <c r="B150" s="58">
        <v>7</v>
      </c>
      <c r="C150" s="58">
        <v>1</v>
      </c>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60"/>
      <c r="AM150" s="59"/>
      <c r="AN150" s="59"/>
      <c r="AO150" s="59"/>
      <c r="AP150" s="59"/>
      <c r="AQ150" s="59"/>
      <c r="AR150" s="59"/>
      <c r="AS150" s="59"/>
      <c r="AT150" s="59"/>
      <c r="AU150" s="59"/>
      <c r="AV150" s="59"/>
      <c r="AW150" s="59"/>
      <c r="AX150" s="59"/>
    </row>
    <row r="151" spans="2:51" ht="24" customHeight="1">
      <c r="B151" s="58">
        <v>8</v>
      </c>
      <c r="C151" s="58">
        <v>1</v>
      </c>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60"/>
      <c r="AM151" s="59"/>
      <c r="AN151" s="59"/>
      <c r="AO151" s="59"/>
      <c r="AP151" s="59"/>
      <c r="AQ151" s="59"/>
      <c r="AR151" s="59"/>
      <c r="AS151" s="59"/>
      <c r="AT151" s="59"/>
      <c r="AU151" s="59"/>
      <c r="AV151" s="59"/>
      <c r="AW151" s="59"/>
      <c r="AX151" s="59"/>
    </row>
    <row r="152" spans="2:51" ht="24" customHeight="1">
      <c r="B152" s="58">
        <v>9</v>
      </c>
      <c r="C152" s="58">
        <v>1</v>
      </c>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60"/>
      <c r="AM152" s="59"/>
      <c r="AN152" s="59"/>
      <c r="AO152" s="59"/>
      <c r="AP152" s="59"/>
      <c r="AQ152" s="59"/>
      <c r="AR152" s="59"/>
      <c r="AS152" s="59"/>
      <c r="AT152" s="59"/>
      <c r="AU152" s="59"/>
      <c r="AV152" s="59"/>
      <c r="AW152" s="59"/>
      <c r="AX152" s="59"/>
    </row>
    <row r="153" spans="2:51" ht="24" customHeight="1">
      <c r="B153" s="58">
        <v>10</v>
      </c>
      <c r="C153" s="58">
        <v>1</v>
      </c>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60"/>
      <c r="AM153" s="59"/>
      <c r="AN153" s="59"/>
      <c r="AO153" s="59"/>
      <c r="AP153" s="59"/>
      <c r="AQ153" s="59"/>
      <c r="AR153" s="59"/>
      <c r="AS153" s="59"/>
      <c r="AT153" s="59"/>
      <c r="AU153" s="59"/>
      <c r="AV153" s="59"/>
      <c r="AW153" s="59"/>
      <c r="AX153" s="59"/>
    </row>
    <row r="155" spans="2:51">
      <c r="B155" s="23"/>
      <c r="C155" t="s">
        <v>160</v>
      </c>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2:51" ht="34.5" customHeight="1">
      <c r="B156" s="26"/>
      <c r="C156" s="26"/>
      <c r="D156" s="70" t="s">
        <v>149</v>
      </c>
      <c r="E156" s="70"/>
      <c r="F156" s="70"/>
      <c r="G156" s="70"/>
      <c r="H156" s="70"/>
      <c r="I156" s="70"/>
      <c r="J156" s="70"/>
      <c r="K156" s="70"/>
      <c r="L156" s="70"/>
      <c r="M156" s="70"/>
      <c r="N156" s="70" t="s">
        <v>150</v>
      </c>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1" t="s">
        <v>151</v>
      </c>
      <c r="AM156" s="70"/>
      <c r="AN156" s="70"/>
      <c r="AO156" s="70"/>
      <c r="AP156" s="70"/>
      <c r="AQ156" s="70"/>
      <c r="AR156" s="70" t="s">
        <v>33</v>
      </c>
      <c r="AS156" s="70"/>
      <c r="AT156" s="70"/>
      <c r="AU156" s="70"/>
      <c r="AV156" s="70" t="s">
        <v>34</v>
      </c>
      <c r="AW156" s="70"/>
      <c r="AX156" s="70"/>
    </row>
    <row r="157" spans="2:51" ht="24" customHeight="1">
      <c r="B157" s="26">
        <v>1</v>
      </c>
      <c r="C157" s="26">
        <v>1</v>
      </c>
      <c r="D157" s="40" t="s">
        <v>152</v>
      </c>
      <c r="E157" s="41"/>
      <c r="F157" s="41"/>
      <c r="G157" s="41"/>
      <c r="H157" s="41"/>
      <c r="I157" s="41"/>
      <c r="J157" s="41"/>
      <c r="K157" s="41"/>
      <c r="L157" s="41"/>
      <c r="M157" s="42"/>
      <c r="N157" s="30" t="s">
        <v>134</v>
      </c>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2"/>
      <c r="AL157" s="33">
        <v>428</v>
      </c>
      <c r="AM157" s="34"/>
      <c r="AN157" s="34"/>
      <c r="AO157" s="34"/>
      <c r="AP157" s="34"/>
      <c r="AQ157" s="35"/>
      <c r="AR157" s="44">
        <v>3</v>
      </c>
      <c r="AS157" s="44"/>
      <c r="AT157" s="44"/>
      <c r="AU157" s="44"/>
      <c r="AV157" s="51">
        <v>79.3</v>
      </c>
      <c r="AW157" s="52"/>
      <c r="AX157" s="53"/>
      <c r="AY157" s="1"/>
    </row>
    <row r="158" spans="2:51" ht="24" customHeight="1">
      <c r="B158" s="26">
        <v>2</v>
      </c>
      <c r="C158" s="26">
        <v>1</v>
      </c>
      <c r="D158" s="40" t="s">
        <v>153</v>
      </c>
      <c r="E158" s="41"/>
      <c r="F158" s="41"/>
      <c r="G158" s="41"/>
      <c r="H158" s="41"/>
      <c r="I158" s="41"/>
      <c r="J158" s="41"/>
      <c r="K158" s="41"/>
      <c r="L158" s="41"/>
      <c r="M158" s="42"/>
      <c r="N158" s="30" t="s">
        <v>154</v>
      </c>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2"/>
      <c r="AL158" s="33">
        <v>110</v>
      </c>
      <c r="AM158" s="34"/>
      <c r="AN158" s="34"/>
      <c r="AO158" s="34"/>
      <c r="AP158" s="34"/>
      <c r="AQ158" s="35"/>
      <c r="AR158" s="44">
        <v>1</v>
      </c>
      <c r="AS158" s="44"/>
      <c r="AT158" s="44"/>
      <c r="AU158" s="44"/>
      <c r="AV158" s="51">
        <v>99.7</v>
      </c>
      <c r="AW158" s="52"/>
      <c r="AX158" s="53"/>
      <c r="AY158" s="1"/>
    </row>
    <row r="159" spans="2:51" ht="24" customHeight="1">
      <c r="B159" s="26">
        <v>3</v>
      </c>
      <c r="C159" s="26">
        <v>1</v>
      </c>
      <c r="D159" s="55" t="s">
        <v>155</v>
      </c>
      <c r="E159" s="56"/>
      <c r="F159" s="56"/>
      <c r="G159" s="56"/>
      <c r="H159" s="56"/>
      <c r="I159" s="56"/>
      <c r="J159" s="56"/>
      <c r="K159" s="56"/>
      <c r="L159" s="56"/>
      <c r="M159" s="57"/>
      <c r="N159" s="30" t="s">
        <v>156</v>
      </c>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2"/>
      <c r="AL159" s="33">
        <v>75</v>
      </c>
      <c r="AM159" s="34"/>
      <c r="AN159" s="34"/>
      <c r="AO159" s="34"/>
      <c r="AP159" s="34"/>
      <c r="AQ159" s="35"/>
      <c r="AR159" s="44">
        <v>3</v>
      </c>
      <c r="AS159" s="44"/>
      <c r="AT159" s="44"/>
      <c r="AU159" s="44"/>
      <c r="AV159" s="51">
        <v>80.900000000000006</v>
      </c>
      <c r="AW159" s="52"/>
      <c r="AX159" s="53"/>
      <c r="AY159" s="1"/>
    </row>
    <row r="160" spans="2:51" ht="24" customHeight="1">
      <c r="B160" s="26">
        <v>4</v>
      </c>
      <c r="C160" s="26">
        <v>1</v>
      </c>
      <c r="D160" s="48" t="s">
        <v>162</v>
      </c>
      <c r="E160" s="49"/>
      <c r="F160" s="49"/>
      <c r="G160" s="49"/>
      <c r="H160" s="49"/>
      <c r="I160" s="49"/>
      <c r="J160" s="49"/>
      <c r="K160" s="49"/>
      <c r="L160" s="49"/>
      <c r="M160" s="50"/>
      <c r="N160" s="30" t="s">
        <v>161</v>
      </c>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2"/>
      <c r="AL160" s="33">
        <v>25</v>
      </c>
      <c r="AM160" s="34"/>
      <c r="AN160" s="34"/>
      <c r="AO160" s="34"/>
      <c r="AP160" s="34"/>
      <c r="AQ160" s="35"/>
      <c r="AR160" s="44">
        <v>4</v>
      </c>
      <c r="AS160" s="44"/>
      <c r="AT160" s="44"/>
      <c r="AU160" s="44"/>
      <c r="AV160" s="51">
        <v>42.8</v>
      </c>
      <c r="AW160" s="52"/>
      <c r="AX160" s="53"/>
      <c r="AY160" s="1"/>
    </row>
    <row r="161" spans="2:51" ht="24" customHeight="1">
      <c r="B161" s="26">
        <v>5</v>
      </c>
      <c r="C161" s="26">
        <v>1</v>
      </c>
      <c r="D161" s="40" t="s">
        <v>163</v>
      </c>
      <c r="E161" s="41"/>
      <c r="F161" s="41"/>
      <c r="G161" s="41"/>
      <c r="H161" s="41"/>
      <c r="I161" s="41"/>
      <c r="J161" s="41"/>
      <c r="K161" s="41"/>
      <c r="L161" s="41"/>
      <c r="M161" s="42"/>
      <c r="N161" s="30" t="s">
        <v>175</v>
      </c>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2"/>
      <c r="AL161" s="33">
        <v>16</v>
      </c>
      <c r="AM161" s="34"/>
      <c r="AN161" s="34"/>
      <c r="AO161" s="34"/>
      <c r="AP161" s="34"/>
      <c r="AQ161" s="35"/>
      <c r="AR161" s="44">
        <v>2</v>
      </c>
      <c r="AS161" s="44"/>
      <c r="AT161" s="44"/>
      <c r="AU161" s="44"/>
      <c r="AV161" s="51">
        <v>83.9</v>
      </c>
      <c r="AW161" s="52"/>
      <c r="AX161" s="53"/>
      <c r="AY161" s="1"/>
    </row>
    <row r="162" spans="2:51" ht="24" customHeight="1">
      <c r="B162" s="26">
        <v>6</v>
      </c>
      <c r="C162" s="26">
        <v>1</v>
      </c>
      <c r="D162" s="40" t="s">
        <v>164</v>
      </c>
      <c r="E162" s="41"/>
      <c r="F162" s="41"/>
      <c r="G162" s="41"/>
      <c r="H162" s="41"/>
      <c r="I162" s="41"/>
      <c r="J162" s="41"/>
      <c r="K162" s="41"/>
      <c r="L162" s="41"/>
      <c r="M162" s="42"/>
      <c r="N162" s="30" t="s">
        <v>157</v>
      </c>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2"/>
      <c r="AL162" s="33">
        <v>7</v>
      </c>
      <c r="AM162" s="34"/>
      <c r="AN162" s="34"/>
      <c r="AO162" s="34"/>
      <c r="AP162" s="34"/>
      <c r="AQ162" s="35"/>
      <c r="AR162" s="44">
        <v>1</v>
      </c>
      <c r="AS162" s="44"/>
      <c r="AT162" s="44"/>
      <c r="AU162" s="44"/>
      <c r="AV162" s="51">
        <v>93.9</v>
      </c>
      <c r="AW162" s="52"/>
      <c r="AX162" s="53"/>
      <c r="AY162" s="1"/>
    </row>
    <row r="163" spans="2:51" ht="24" customHeight="1">
      <c r="B163" s="26">
        <v>7</v>
      </c>
      <c r="C163" s="26">
        <v>1</v>
      </c>
      <c r="D163" s="48" t="s">
        <v>158</v>
      </c>
      <c r="E163" s="49"/>
      <c r="F163" s="49"/>
      <c r="G163" s="49"/>
      <c r="H163" s="49"/>
      <c r="I163" s="49"/>
      <c r="J163" s="49"/>
      <c r="K163" s="49"/>
      <c r="L163" s="49"/>
      <c r="M163" s="50"/>
      <c r="N163" s="30" t="s">
        <v>159</v>
      </c>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2"/>
      <c r="AL163" s="33">
        <v>5</v>
      </c>
      <c r="AM163" s="34"/>
      <c r="AN163" s="34"/>
      <c r="AO163" s="34"/>
      <c r="AP163" s="34"/>
      <c r="AQ163" s="35"/>
      <c r="AR163" s="44">
        <v>2</v>
      </c>
      <c r="AS163" s="44"/>
      <c r="AT163" s="44"/>
      <c r="AU163" s="44"/>
      <c r="AV163" s="51">
        <v>84.6</v>
      </c>
      <c r="AW163" s="52"/>
      <c r="AX163" s="53"/>
      <c r="AY163" s="1"/>
    </row>
    <row r="164" spans="2:51" ht="24" customHeight="1">
      <c r="B164" s="26">
        <v>8</v>
      </c>
      <c r="C164" s="26">
        <v>1</v>
      </c>
      <c r="D164" s="54" t="s">
        <v>165</v>
      </c>
      <c r="E164" s="49"/>
      <c r="F164" s="49"/>
      <c r="G164" s="49"/>
      <c r="H164" s="49"/>
      <c r="I164" s="49"/>
      <c r="J164" s="49"/>
      <c r="K164" s="49"/>
      <c r="L164" s="49"/>
      <c r="M164" s="50"/>
      <c r="N164" s="30" t="s">
        <v>176</v>
      </c>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2"/>
      <c r="AL164" s="33">
        <v>4</v>
      </c>
      <c r="AM164" s="34"/>
      <c r="AN164" s="34"/>
      <c r="AO164" s="34"/>
      <c r="AP164" s="34"/>
      <c r="AQ164" s="35"/>
      <c r="AR164" s="44">
        <v>2</v>
      </c>
      <c r="AS164" s="44"/>
      <c r="AT164" s="44"/>
      <c r="AU164" s="44"/>
      <c r="AV164" s="51">
        <v>83.9</v>
      </c>
      <c r="AW164" s="52"/>
      <c r="AX164" s="53"/>
      <c r="AY164" s="1"/>
    </row>
    <row r="165" spans="2:51" ht="24" customHeight="1">
      <c r="B165" s="26">
        <v>9</v>
      </c>
      <c r="C165" s="26">
        <v>1</v>
      </c>
      <c r="D165" s="27" t="s">
        <v>166</v>
      </c>
      <c r="E165" s="28"/>
      <c r="F165" s="28"/>
      <c r="G165" s="28"/>
      <c r="H165" s="28"/>
      <c r="I165" s="28"/>
      <c r="J165" s="28"/>
      <c r="K165" s="28"/>
      <c r="L165" s="28"/>
      <c r="M165" s="29"/>
      <c r="N165" s="30" t="s">
        <v>167</v>
      </c>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2"/>
      <c r="AL165" s="33">
        <v>0.9</v>
      </c>
      <c r="AM165" s="34"/>
      <c r="AN165" s="34"/>
      <c r="AO165" s="34"/>
      <c r="AP165" s="34"/>
      <c r="AQ165" s="35"/>
      <c r="AR165" s="36" t="s">
        <v>174</v>
      </c>
      <c r="AS165" s="36"/>
      <c r="AT165" s="36"/>
      <c r="AU165" s="36"/>
      <c r="AV165" s="37" t="s">
        <v>172</v>
      </c>
      <c r="AW165" s="38"/>
      <c r="AX165" s="39"/>
      <c r="AY165" s="1"/>
    </row>
    <row r="166" spans="2:51" ht="24" customHeight="1">
      <c r="B166" s="26">
        <v>10</v>
      </c>
      <c r="C166" s="26">
        <v>1</v>
      </c>
      <c r="D166" s="40" t="s">
        <v>168</v>
      </c>
      <c r="E166" s="41"/>
      <c r="F166" s="41"/>
      <c r="G166" s="41"/>
      <c r="H166" s="41"/>
      <c r="I166" s="41"/>
      <c r="J166" s="41"/>
      <c r="K166" s="41"/>
      <c r="L166" s="41"/>
      <c r="M166" s="42"/>
      <c r="N166" s="30" t="s">
        <v>177</v>
      </c>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2"/>
      <c r="AL166" s="43">
        <v>0.9</v>
      </c>
      <c r="AM166" s="44"/>
      <c r="AN166" s="44"/>
      <c r="AO166" s="44"/>
      <c r="AP166" s="44"/>
      <c r="AQ166" s="44"/>
      <c r="AR166" s="45" t="s">
        <v>174</v>
      </c>
      <c r="AS166" s="46"/>
      <c r="AT166" s="46"/>
      <c r="AU166" s="47"/>
      <c r="AV166" s="37" t="s">
        <v>173</v>
      </c>
      <c r="AW166" s="38"/>
      <c r="AX166" s="39"/>
      <c r="AY166" s="1"/>
    </row>
  </sheetData>
  <protectedRanges>
    <protectedRange sqref="D157" name="範囲5_2"/>
    <protectedRange sqref="D158" name="範囲5_1_2"/>
    <protectedRange sqref="D159:D161 D163:D166" name="範囲5_1_1_1"/>
  </protectedRanges>
  <mergeCells count="681">
    <mergeCell ref="D58:G58"/>
    <mergeCell ref="H58:AG58"/>
    <mergeCell ref="B59:C59"/>
    <mergeCell ref="D59:AY59"/>
    <mergeCell ref="B69:AY69"/>
    <mergeCell ref="B68:AY68"/>
    <mergeCell ref="B65:AY65"/>
    <mergeCell ref="B67:AY67"/>
    <mergeCell ref="D60:AY60"/>
    <mergeCell ref="D61:AY61"/>
    <mergeCell ref="D62:AY62"/>
    <mergeCell ref="B63:AY63"/>
    <mergeCell ref="B64:F64"/>
    <mergeCell ref="G64:AY64"/>
    <mergeCell ref="B66:F66"/>
    <mergeCell ref="G66:AY66"/>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Z83:AC83"/>
    <mergeCell ref="AD83:AH83"/>
    <mergeCell ref="AI83:AU83"/>
    <mergeCell ref="AV83:AY83"/>
    <mergeCell ref="H82:L82"/>
    <mergeCell ref="M82:Y82"/>
    <mergeCell ref="Z82:AC82"/>
    <mergeCell ref="AD82:AH82"/>
    <mergeCell ref="AI82:AU82"/>
    <mergeCell ref="AV82:AY82"/>
    <mergeCell ref="M70:AA70"/>
    <mergeCell ref="AL70:AY70"/>
    <mergeCell ref="H81:L81"/>
    <mergeCell ref="M81:Y81"/>
    <mergeCell ref="Z81:AC81"/>
    <mergeCell ref="AD81:AH81"/>
    <mergeCell ref="AI81:AU81"/>
    <mergeCell ref="AV81:AY81"/>
    <mergeCell ref="H80:L80"/>
    <mergeCell ref="M80:Y80"/>
    <mergeCell ref="Z80:AC80"/>
    <mergeCell ref="AD80:AH80"/>
    <mergeCell ref="AI80:AU80"/>
    <mergeCell ref="AV80:AY80"/>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7"/>
    <mergeCell ref="H57:U57"/>
    <mergeCell ref="V57:AG57"/>
    <mergeCell ref="H56:AG56"/>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AE15:AK15"/>
    <mergeCell ref="AL15:AR15"/>
    <mergeCell ref="X14:AD14"/>
    <mergeCell ref="AE14:AK14"/>
    <mergeCell ref="AL14:AR14"/>
    <mergeCell ref="AS18:AY18"/>
    <mergeCell ref="H17:P17"/>
    <mergeCell ref="Q17:W17"/>
    <mergeCell ref="X17:AD17"/>
    <mergeCell ref="AE17:AK17"/>
    <mergeCell ref="AL17:AR17"/>
    <mergeCell ref="AS17:AY17"/>
    <mergeCell ref="AS15:AY15"/>
    <mergeCell ref="Q16:W16"/>
    <mergeCell ref="X16:AD16"/>
    <mergeCell ref="AE16:AK16"/>
    <mergeCell ref="AL16:AR16"/>
    <mergeCell ref="AS16:AY16"/>
    <mergeCell ref="J16:P16"/>
    <mergeCell ref="AS12:AY12"/>
    <mergeCell ref="H13:I16"/>
    <mergeCell ref="J13:P13"/>
    <mergeCell ref="Q13:W13"/>
    <mergeCell ref="X13:AD13"/>
    <mergeCell ref="AE13:AK13"/>
    <mergeCell ref="B10:G10"/>
    <mergeCell ref="H10:AY10"/>
    <mergeCell ref="B11:G11"/>
    <mergeCell ref="H11:AY11"/>
    <mergeCell ref="B12:G18"/>
    <mergeCell ref="H12:P12"/>
    <mergeCell ref="Q12:W12"/>
    <mergeCell ref="X12:AD12"/>
    <mergeCell ref="AE12:AK12"/>
    <mergeCell ref="AL12:AR12"/>
    <mergeCell ref="AL13:AR13"/>
    <mergeCell ref="AS13:AY13"/>
    <mergeCell ref="J14:P14"/>
    <mergeCell ref="Q14:W14"/>
    <mergeCell ref="AS14:AY14"/>
    <mergeCell ref="J15:P15"/>
    <mergeCell ref="Q15:W15"/>
    <mergeCell ref="X15:AD15"/>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B143:C143"/>
    <mergeCell ref="D143:M143"/>
    <mergeCell ref="N143:AK143"/>
    <mergeCell ref="AL143:AQ143"/>
    <mergeCell ref="AR143:AU143"/>
    <mergeCell ref="AV143:AX143"/>
    <mergeCell ref="B73:G75"/>
    <mergeCell ref="B78:G121"/>
    <mergeCell ref="B144:C144"/>
    <mergeCell ref="D144:M144"/>
    <mergeCell ref="N144:AK144"/>
    <mergeCell ref="AL144:AQ144"/>
    <mergeCell ref="AR144:AU144"/>
    <mergeCell ref="AV144:AX144"/>
    <mergeCell ref="H78:AC78"/>
    <mergeCell ref="AD78:AY78"/>
    <mergeCell ref="H79:L79"/>
    <mergeCell ref="M79:Y79"/>
    <mergeCell ref="Z79:AC79"/>
    <mergeCell ref="AD79:AH79"/>
    <mergeCell ref="AI79:AU79"/>
    <mergeCell ref="AV79:AY79"/>
    <mergeCell ref="H83:L83"/>
    <mergeCell ref="M83:Y83"/>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48:C148"/>
    <mergeCell ref="D148:M148"/>
    <mergeCell ref="N148:AK148"/>
    <mergeCell ref="AL148:AQ148"/>
    <mergeCell ref="AR148:AU148"/>
    <mergeCell ref="AV148:AX148"/>
    <mergeCell ref="AV152:AX152"/>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153:C153"/>
    <mergeCell ref="D153:M153"/>
    <mergeCell ref="N153:AK153"/>
    <mergeCell ref="AL153:AQ153"/>
    <mergeCell ref="AR153:AU153"/>
    <mergeCell ref="AV153:AX153"/>
    <mergeCell ref="H73:AY75"/>
    <mergeCell ref="B156:C156"/>
    <mergeCell ref="D156:M156"/>
    <mergeCell ref="N156:AK156"/>
    <mergeCell ref="AL156:AQ156"/>
    <mergeCell ref="AR156:AU156"/>
    <mergeCell ref="AV156:AX156"/>
    <mergeCell ref="B151:C151"/>
    <mergeCell ref="D151:M151"/>
    <mergeCell ref="N151:AK151"/>
    <mergeCell ref="AL151:AQ151"/>
    <mergeCell ref="AR151:AU151"/>
    <mergeCell ref="AV151:AX151"/>
    <mergeCell ref="B152:C152"/>
    <mergeCell ref="D152:M152"/>
    <mergeCell ref="N152:AK152"/>
    <mergeCell ref="AL152:AQ152"/>
    <mergeCell ref="AR152:AU152"/>
    <mergeCell ref="B157:C157"/>
    <mergeCell ref="D157:M157"/>
    <mergeCell ref="N157:AK157"/>
    <mergeCell ref="AL157:AQ157"/>
    <mergeCell ref="AR157:AU157"/>
    <mergeCell ref="AV157:AX157"/>
    <mergeCell ref="B158:C158"/>
    <mergeCell ref="D158:M158"/>
    <mergeCell ref="N158:AK158"/>
    <mergeCell ref="AL158:AQ158"/>
    <mergeCell ref="AR158:AU158"/>
    <mergeCell ref="AV158:AX158"/>
    <mergeCell ref="B159:C159"/>
    <mergeCell ref="D159:M159"/>
    <mergeCell ref="N159:AK159"/>
    <mergeCell ref="AL159:AQ159"/>
    <mergeCell ref="AR159:AU159"/>
    <mergeCell ref="AV159:AX159"/>
    <mergeCell ref="B160:C160"/>
    <mergeCell ref="D160:M160"/>
    <mergeCell ref="N160:AK160"/>
    <mergeCell ref="AL160:AQ160"/>
    <mergeCell ref="AR160:AU160"/>
    <mergeCell ref="AV160:AX160"/>
    <mergeCell ref="B161:C161"/>
    <mergeCell ref="D161:M161"/>
    <mergeCell ref="N161:AK161"/>
    <mergeCell ref="AL161:AQ161"/>
    <mergeCell ref="AR161:AU161"/>
    <mergeCell ref="AV161:AX161"/>
    <mergeCell ref="B162:C162"/>
    <mergeCell ref="D162:M162"/>
    <mergeCell ref="N162:AK162"/>
    <mergeCell ref="AL162:AQ162"/>
    <mergeCell ref="AR162:AU162"/>
    <mergeCell ref="AV162:AX162"/>
    <mergeCell ref="B163:C163"/>
    <mergeCell ref="D163:M163"/>
    <mergeCell ref="N163:AK163"/>
    <mergeCell ref="AL163:AQ163"/>
    <mergeCell ref="AR163:AU163"/>
    <mergeCell ref="AV163:AX163"/>
    <mergeCell ref="B164:C164"/>
    <mergeCell ref="D164:M164"/>
    <mergeCell ref="N164:AK164"/>
    <mergeCell ref="AL164:AQ164"/>
    <mergeCell ref="AR164:AU164"/>
    <mergeCell ref="AV164:AX164"/>
    <mergeCell ref="B165:C165"/>
    <mergeCell ref="D165:M165"/>
    <mergeCell ref="N165:AK165"/>
    <mergeCell ref="AL165:AQ165"/>
    <mergeCell ref="AR165:AU165"/>
    <mergeCell ref="AV165:AX165"/>
    <mergeCell ref="B166:C166"/>
    <mergeCell ref="D166:M166"/>
    <mergeCell ref="N166:AK166"/>
    <mergeCell ref="AL166:AQ166"/>
    <mergeCell ref="AR166:AU166"/>
    <mergeCell ref="AV166:AX166"/>
  </mergeCells>
  <phoneticPr fontId="3"/>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42" max="51" man="1"/>
    <brk id="71" max="51" man="1"/>
    <brk id="76" max="51" man="1"/>
    <brk id="1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2012-08-28T02:54:02Z</dcterms:modified>
</cp:coreProperties>
</file>