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7064" windowHeight="6228" tabRatio="667"/>
  </bookViews>
  <sheets>
    <sheet name="176" sheetId="27" r:id="rId1"/>
  </sheets>
  <definedNames>
    <definedName name="_xlnm.Print_Area" localSheetId="0">'176'!$A$1:$AY$179</definedName>
  </definedNames>
  <calcPr calcId="145621"/>
</workbook>
</file>

<file path=xl/calcChain.xml><?xml version="1.0" encoding="utf-8"?>
<calcChain xmlns="http://schemas.openxmlformats.org/spreadsheetml/2006/main">
  <c r="AV122" i="27" l="1"/>
  <c r="Z122" i="27"/>
  <c r="AV111" i="27"/>
  <c r="Z111" i="27"/>
  <c r="AV100" i="27"/>
  <c r="Z100" i="27"/>
  <c r="AV89" i="27"/>
  <c r="Z89" i="27"/>
  <c r="AE18" i="27"/>
  <c r="X18" i="27"/>
  <c r="Q18" i="27"/>
  <c r="AE16" i="27"/>
  <c r="X16" i="27"/>
  <c r="Q16" i="27"/>
</calcChain>
</file>

<file path=xl/sharedStrings.xml><?xml version="1.0" encoding="utf-8"?>
<sst xmlns="http://schemas.openxmlformats.org/spreadsheetml/2006/main" count="338" uniqueCount="242">
  <si>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</si>
  <si>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</si>
  <si>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</si>
  <si>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</si>
  <si>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</si>
  <si>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</si>
  <si>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</si>
  <si>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</si>
  <si>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</si>
  <si>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</si>
  <si>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</si>
  <si>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</si>
  <si>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</si>
  <si>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</si>
  <si>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</si>
  <si>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</si>
  <si>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</si>
  <si>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</si>
  <si>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</si>
  <si>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</si>
  <si>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</si>
  <si>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</si>
  <si>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</si>
  <si>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</si>
  <si>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</si>
  <si>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</si>
  <si>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</si>
  <si>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</si>
  <si>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</si>
  <si>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</si>
  <si>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</si>
  <si>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</si>
  <si>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</si>
  <si>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</si>
  <si>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</si>
  <si>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</si>
  <si>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</si>
  <si>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</si>
  <si>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</si>
  <si>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</si>
  <si>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</si>
  <si>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</si>
  <si>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</si>
  <si>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</si>
  <si>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</si>
  <si>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</si>
  <si>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</si>
  <si>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</si>
  <si>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</si>
  <si>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</si>
  <si>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</si>
  <si>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</si>
  <si>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資金の流れ、費目・使途</t>
    <rPh sb="0" eb="2">
      <t>シキン</t>
    </rPh>
    <rPh sb="3" eb="4">
      <t>ナガ</t>
    </rPh>
    <rPh sb="6" eb="8">
      <t>ヒモク</t>
    </rPh>
    <rPh sb="9" eb="11">
      <t>シト</t>
    </rPh>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</si>
  <si>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</si>
  <si>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</si>
  <si>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</si>
  <si>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</si>
  <si>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</si>
  <si>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</si>
  <si>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</si>
  <si>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</si>
  <si>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</si>
  <si>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</si>
  <si>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</si>
  <si>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</si>
  <si>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</si>
  <si>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</si>
  <si>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</si>
  <si>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</si>
  <si>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</si>
  <si>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</si>
  <si>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消防庁</t>
    <rPh sb="0" eb="3">
      <t>ショウボウチョウ</t>
    </rPh>
    <phoneticPr fontId="3"/>
  </si>
  <si>
    <t>一般会計</t>
    <rPh sb="0" eb="2">
      <t>イッパン</t>
    </rPh>
    <rPh sb="2" eb="4">
      <t>カイケイ</t>
    </rPh>
    <phoneticPr fontId="3"/>
  </si>
  <si>
    <t>平成20年度～</t>
    <rPh sb="0" eb="2">
      <t>ヘイセイ</t>
    </rPh>
    <rPh sb="4" eb="6">
      <t>ネンド</t>
    </rPh>
    <phoneticPr fontId="3"/>
  </si>
  <si>
    <t>随意契約</t>
    <rPh sb="0" eb="2">
      <t>ズイイ</t>
    </rPh>
    <rPh sb="2" eb="4">
      <t>ケイヤク</t>
    </rPh>
    <phoneticPr fontId="3"/>
  </si>
  <si>
    <t>Ⅶ－4　消防防災体制の充実強化</t>
    <rPh sb="4" eb="6">
      <t>ショウボウ</t>
    </rPh>
    <rPh sb="6" eb="8">
      <t>ボウサイ</t>
    </rPh>
    <rPh sb="8" eb="10">
      <t>タイセイ</t>
    </rPh>
    <rPh sb="11" eb="13">
      <t>ジュウジツ</t>
    </rPh>
    <rPh sb="13" eb="15">
      <t>キョウカ</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</si>
  <si>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</si>
  <si>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</si>
  <si>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</si>
  <si>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</si>
  <si>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t>平成24・25年度予算内訳</t>
    <rPh sb="0" eb="2">
      <t>ヘイセイ</t>
    </rPh>
    <rPh sb="7" eb="9">
      <t>ネンド</t>
    </rPh>
    <rPh sb="9" eb="11">
      <t>ヨサン</t>
    </rPh>
    <rPh sb="11" eb="13">
      <t>ウチワケ</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</si>
  <si>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</si>
  <si>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</si>
  <si>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</si>
  <si>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　※類似事業名とその所管部局・府省名</t>
    <rPh sb="12" eb="14">
      <t>ブキョク</t>
    </rPh>
    <rPh sb="17" eb="18">
      <t>メイ</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</si>
  <si>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</si>
  <si>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</si>
  <si>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</si>
  <si>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</si>
  <si>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※平成23年度実績を記入</t>
    <rPh sb="1" eb="3">
      <t>ヘイセイ</t>
    </rPh>
    <rPh sb="5" eb="7">
      <t>ネンド</t>
    </rPh>
    <rPh sb="7" eb="9">
      <t>ジッセキ</t>
    </rPh>
    <rPh sb="10" eb="12">
      <t>キニュウ</t>
    </rPh>
    <phoneticPr fontId="3"/>
  </si>
  <si>
    <t>-</t>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</si>
  <si>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</si>
  <si>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</si>
  <si>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活動実績</t>
    <rPh sb="0" eb="2">
      <t>カツドウ</t>
    </rPh>
    <rPh sb="2" eb="4">
      <t>ジッセキ</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</si>
  <si>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</si>
  <si>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</si>
  <si>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件</t>
    <rPh sb="0" eb="1">
      <t>ケン</t>
    </rPh>
    <phoneticPr fontId="3"/>
  </si>
  <si>
    <t>-</t>
    <phoneticPr fontId="3"/>
  </si>
  <si>
    <t>○</t>
  </si>
  <si>
    <t>F.</t>
    <phoneticPr fontId="3"/>
  </si>
  <si>
    <t>G.</t>
    <phoneticPr fontId="3"/>
  </si>
  <si>
    <t>H.</t>
    <phoneticPr fontId="3"/>
  </si>
  <si>
    <t>支出先上位１０者リスト</t>
    <phoneticPr fontId="3"/>
  </si>
  <si>
    <t>支　出　先</t>
    <phoneticPr fontId="3"/>
  </si>
  <si>
    <t>業　務　概　要</t>
    <phoneticPr fontId="3"/>
  </si>
  <si>
    <t>支　出　額
（百万円）</t>
    <phoneticPr fontId="3"/>
  </si>
  <si>
    <t>/</t>
    <phoneticPr fontId="3"/>
  </si>
  <si>
    <t>不用率が大きい場合は、その理由を把握しているか。</t>
    <phoneticPr fontId="3"/>
  </si>
  <si>
    <t>単位あたりコストの削減に努めているか。その水準は妥当か。</t>
    <phoneticPr fontId="3"/>
  </si>
  <si>
    <t>活動実績は見込みに見合ったものであるか。</t>
    <phoneticPr fontId="3"/>
  </si>
  <si>
    <t>-</t>
  </si>
  <si>
    <t>E.</t>
    <phoneticPr fontId="3"/>
  </si>
  <si>
    <t>○</t>
    <phoneticPr fontId="3"/>
  </si>
  <si>
    <t>0176</t>
    <phoneticPr fontId="3"/>
  </si>
  <si>
    <t>平成２４年行政事業レビューシート</t>
    <phoneticPr fontId="3"/>
  </si>
  <si>
    <t>(総務省)</t>
    <phoneticPr fontId="3"/>
  </si>
  <si>
    <t>消防防災体制等の整備に係る技術研究開発に必要な経費</t>
    <rPh sb="0" eb="2">
      <t>ショウボウ</t>
    </rPh>
    <rPh sb="2" eb="4">
      <t>ボウサイ</t>
    </rPh>
    <rPh sb="4" eb="6">
      <t>タイセイ</t>
    </rPh>
    <rPh sb="6" eb="7">
      <t>トウ</t>
    </rPh>
    <rPh sb="8" eb="10">
      <t>セイビ</t>
    </rPh>
    <rPh sb="11" eb="12">
      <t>カカ</t>
    </rPh>
    <rPh sb="13" eb="15">
      <t>ギジュツ</t>
    </rPh>
    <rPh sb="15" eb="17">
      <t>ケンキュウ</t>
    </rPh>
    <rPh sb="17" eb="19">
      <t>カイハツ</t>
    </rPh>
    <rPh sb="20" eb="22">
      <t>ヒツヨウ</t>
    </rPh>
    <rPh sb="23" eb="25">
      <t>ケイヒ</t>
    </rPh>
    <phoneticPr fontId="3"/>
  </si>
  <si>
    <t>担当部局庁</t>
    <phoneticPr fontId="3"/>
  </si>
  <si>
    <t>消防研究センターほか</t>
    <rPh sb="0" eb="2">
      <t>ショウボウ</t>
    </rPh>
    <rPh sb="2" eb="4">
      <t>ケンキュウ</t>
    </rPh>
    <phoneticPr fontId="3"/>
  </si>
  <si>
    <t>研究統括官　山田 實</t>
    <rPh sb="0" eb="2">
      <t>ケンキュウ</t>
    </rPh>
    <rPh sb="2" eb="5">
      <t>トウカツカン</t>
    </rPh>
    <rPh sb="6" eb="8">
      <t>ヤマダ</t>
    </rPh>
    <rPh sb="9" eb="10">
      <t>ミノル</t>
    </rPh>
    <phoneticPr fontId="3"/>
  </si>
  <si>
    <t>一般会計
東日本大震災復興特別会計</t>
    <rPh sb="0" eb="2">
      <t>イッパン</t>
    </rPh>
    <rPh sb="2" eb="4">
      <t>カイケイ</t>
    </rPh>
    <rPh sb="5" eb="8">
      <t>ヒガシニホン</t>
    </rPh>
    <rPh sb="8" eb="11">
      <t>ダイシンサイ</t>
    </rPh>
    <rPh sb="11" eb="13">
      <t>フッコウ</t>
    </rPh>
    <rPh sb="13" eb="15">
      <t>トクベツ</t>
    </rPh>
    <rPh sb="15" eb="17">
      <t>カイケイ</t>
    </rPh>
    <phoneticPr fontId="3"/>
  </si>
  <si>
    <t>消防組織法第４条第２項等</t>
    <rPh sb="0" eb="2">
      <t>ショウボウ</t>
    </rPh>
    <rPh sb="2" eb="4">
      <t>ソシキ</t>
    </rPh>
    <rPh sb="4" eb="5">
      <t>ホウ</t>
    </rPh>
    <rPh sb="5" eb="6">
      <t>ダイ</t>
    </rPh>
    <rPh sb="7" eb="9">
      <t>ジョウダイ</t>
    </rPh>
    <rPh sb="10" eb="11">
      <t>コウ</t>
    </rPh>
    <rPh sb="11" eb="12">
      <t>トウ</t>
    </rPh>
    <phoneticPr fontId="3"/>
  </si>
  <si>
    <t>関係する計画、通知等</t>
    <phoneticPr fontId="3"/>
  </si>
  <si>
    <t>科学技術基本計画（H23.8閣議決定）
消防防災科学技術高度化戦略プラン（H19.2消防庁）
東日本大震災からの復興の基本方針（平成23年7月29
日　東日本大震災復興対策本部決定）</t>
    <rPh sb="0" eb="2">
      <t>カガク</t>
    </rPh>
    <rPh sb="2" eb="4">
      <t>ギジュツ</t>
    </rPh>
    <rPh sb="4" eb="6">
      <t>キホン</t>
    </rPh>
    <rPh sb="6" eb="8">
      <t>ケイカク</t>
    </rPh>
    <rPh sb="14" eb="16">
      <t>カクギ</t>
    </rPh>
    <rPh sb="16" eb="18">
      <t>ケッテイ</t>
    </rPh>
    <rPh sb="20" eb="22">
      <t>ショウボウ</t>
    </rPh>
    <rPh sb="22" eb="24">
      <t>ボウサイ</t>
    </rPh>
    <rPh sb="24" eb="26">
      <t>カガク</t>
    </rPh>
    <rPh sb="26" eb="28">
      <t>ギジュツ</t>
    </rPh>
    <rPh sb="28" eb="30">
      <t>コウド</t>
    </rPh>
    <rPh sb="30" eb="31">
      <t>カ</t>
    </rPh>
    <rPh sb="31" eb="33">
      <t>センリャク</t>
    </rPh>
    <rPh sb="42" eb="44">
      <t>ショウボウ</t>
    </rPh>
    <rPh sb="44" eb="45">
      <t>チョウ</t>
    </rPh>
    <phoneticPr fontId="3"/>
  </si>
  <si>
    <t>　地震・津波・火災・危険物事故などが複合的に発生し大規模化する東日本大震災のような災害に備え、災害の予防、防止、被害の軽減、原因の究明等に関する科学技術の研究開発を促進し、政策等へ反映することで、国民の生命、身体、財産を保護する。</t>
    <rPh sb="1" eb="3">
      <t>ジシン</t>
    </rPh>
    <rPh sb="4" eb="6">
      <t>ツナミ</t>
    </rPh>
    <rPh sb="7" eb="9">
      <t>カサイ</t>
    </rPh>
    <rPh sb="10" eb="13">
      <t>キケンブツ</t>
    </rPh>
    <rPh sb="13" eb="15">
      <t>ジコ</t>
    </rPh>
    <rPh sb="18" eb="21">
      <t>フクゴウテキ</t>
    </rPh>
    <rPh sb="22" eb="24">
      <t>ハッセイ</t>
    </rPh>
    <rPh sb="25" eb="29">
      <t>ダイキボカ</t>
    </rPh>
    <rPh sb="31" eb="34">
      <t>ヒガシニホン</t>
    </rPh>
    <rPh sb="34" eb="37">
      <t>ダイシンサイ</t>
    </rPh>
    <rPh sb="41" eb="43">
      <t>サイガイ</t>
    </rPh>
    <rPh sb="44" eb="45">
      <t>ソナ</t>
    </rPh>
    <rPh sb="47" eb="49">
      <t>サイガイ</t>
    </rPh>
    <rPh sb="50" eb="52">
      <t>ヨボウ</t>
    </rPh>
    <rPh sb="53" eb="55">
      <t>ボウシ</t>
    </rPh>
    <rPh sb="56" eb="58">
      <t>ヒガイ</t>
    </rPh>
    <rPh sb="59" eb="61">
      <t>ケイゲン</t>
    </rPh>
    <rPh sb="62" eb="64">
      <t>ゲンイン</t>
    </rPh>
    <rPh sb="65" eb="67">
      <t>キュウメイ</t>
    </rPh>
    <rPh sb="67" eb="68">
      <t>トウ</t>
    </rPh>
    <rPh sb="69" eb="70">
      <t>カン</t>
    </rPh>
    <rPh sb="72" eb="74">
      <t>カガク</t>
    </rPh>
    <rPh sb="74" eb="76">
      <t>ギジュツ</t>
    </rPh>
    <rPh sb="77" eb="79">
      <t>ケンキュウ</t>
    </rPh>
    <rPh sb="79" eb="81">
      <t>カイハツ</t>
    </rPh>
    <rPh sb="82" eb="84">
      <t>ソクシン</t>
    </rPh>
    <rPh sb="86" eb="88">
      <t>セイサク</t>
    </rPh>
    <rPh sb="88" eb="89">
      <t>トウ</t>
    </rPh>
    <rPh sb="90" eb="92">
      <t>ハンエイ</t>
    </rPh>
    <rPh sb="98" eb="100">
      <t>コクミン</t>
    </rPh>
    <rPh sb="101" eb="103">
      <t>セイメイ</t>
    </rPh>
    <rPh sb="104" eb="106">
      <t>シンタイ</t>
    </rPh>
    <rPh sb="107" eb="109">
      <t>ザイサン</t>
    </rPh>
    <rPh sb="110" eb="112">
      <t>ホゴ</t>
    </rPh>
    <phoneticPr fontId="3"/>
  </si>
  <si>
    <t>　消防防災技術に関する調査研究を行うもの。具体的には、近年の科学技術の急激な進展により登場した新たな技術や素材の危険性の把握や安全対策についての検討、災害現場に密着した消防防災に係る科学技術の研究開発、消防隊員の安全確保のための研究開発、危険性物質と危険物施設の安全性向上のための研究開発、大規模自然災害時の対応力強化のための情報技術の研究開発、多様化する火災に対する安全確保のための研究開発、火災・危険物流失事故等の原因を究明するための現地調査の実施及び原因調査に必要な技術の高度化に関する研究などを行う。</t>
    <rPh sb="1" eb="3">
      <t>ショウボウ</t>
    </rPh>
    <rPh sb="3" eb="5">
      <t>ボウサイ</t>
    </rPh>
    <rPh sb="5" eb="7">
      <t>ギジュツ</t>
    </rPh>
    <rPh sb="8" eb="9">
      <t>カン</t>
    </rPh>
    <rPh sb="11" eb="13">
      <t>チョウサ</t>
    </rPh>
    <rPh sb="13" eb="15">
      <t>ケンキュウ</t>
    </rPh>
    <rPh sb="16" eb="17">
      <t>オコナ</t>
    </rPh>
    <rPh sb="21" eb="24">
      <t>グタイテキ</t>
    </rPh>
    <rPh sb="75" eb="77">
      <t>サイガイ</t>
    </rPh>
    <rPh sb="77" eb="79">
      <t>ゲンバ</t>
    </rPh>
    <rPh sb="80" eb="82">
      <t>ミッチャク</t>
    </rPh>
    <rPh sb="84" eb="86">
      <t>ショウボウ</t>
    </rPh>
    <rPh sb="86" eb="88">
      <t>ボウサイ</t>
    </rPh>
    <rPh sb="89" eb="90">
      <t>カカ</t>
    </rPh>
    <rPh sb="91" eb="93">
      <t>カガク</t>
    </rPh>
    <rPh sb="93" eb="95">
      <t>ギジュツ</t>
    </rPh>
    <rPh sb="96" eb="98">
      <t>ケンキュウ</t>
    </rPh>
    <rPh sb="98" eb="100">
      <t>カイハツ</t>
    </rPh>
    <rPh sb="101" eb="103">
      <t>ショウボウ</t>
    </rPh>
    <rPh sb="103" eb="105">
      <t>タイイン</t>
    </rPh>
    <rPh sb="106" eb="108">
      <t>アンゼン</t>
    </rPh>
    <rPh sb="108" eb="110">
      <t>カクホ</t>
    </rPh>
    <rPh sb="114" eb="116">
      <t>ケンキュウ</t>
    </rPh>
    <rPh sb="116" eb="118">
      <t>カイハツ</t>
    </rPh>
    <rPh sb="119" eb="122">
      <t>キケンセイ</t>
    </rPh>
    <rPh sb="122" eb="124">
      <t>ブッシツ</t>
    </rPh>
    <rPh sb="125" eb="128">
      <t>キケンブツ</t>
    </rPh>
    <rPh sb="128" eb="130">
      <t>シセツ</t>
    </rPh>
    <rPh sb="131" eb="134">
      <t>アンゼンセイ</t>
    </rPh>
    <rPh sb="134" eb="136">
      <t>コウジョウ</t>
    </rPh>
    <rPh sb="140" eb="142">
      <t>ケンキュウ</t>
    </rPh>
    <rPh sb="142" eb="144">
      <t>カイハツ</t>
    </rPh>
    <rPh sb="145" eb="148">
      <t>ダイキボ</t>
    </rPh>
    <rPh sb="148" eb="150">
      <t>シゼン</t>
    </rPh>
    <rPh sb="150" eb="152">
      <t>サイガイ</t>
    </rPh>
    <rPh sb="152" eb="153">
      <t>ジ</t>
    </rPh>
    <rPh sb="154" eb="157">
      <t>タイオウリョク</t>
    </rPh>
    <rPh sb="157" eb="159">
      <t>キョウカ</t>
    </rPh>
    <rPh sb="163" eb="165">
      <t>ジョウホウ</t>
    </rPh>
    <rPh sb="165" eb="167">
      <t>ギジュツ</t>
    </rPh>
    <rPh sb="168" eb="170">
      <t>ケンキュウ</t>
    </rPh>
    <rPh sb="170" eb="172">
      <t>カイハツ</t>
    </rPh>
    <rPh sb="173" eb="176">
      <t>タヨウカ</t>
    </rPh>
    <rPh sb="178" eb="180">
      <t>カサイ</t>
    </rPh>
    <rPh sb="181" eb="182">
      <t>タイ</t>
    </rPh>
    <rPh sb="184" eb="186">
      <t>アンゼン</t>
    </rPh>
    <rPh sb="186" eb="188">
      <t>カクホ</t>
    </rPh>
    <rPh sb="192" eb="194">
      <t>ケンキュウ</t>
    </rPh>
    <rPh sb="194" eb="196">
      <t>カイハツ</t>
    </rPh>
    <rPh sb="197" eb="199">
      <t>カサイ</t>
    </rPh>
    <rPh sb="200" eb="203">
      <t>キケンブツ</t>
    </rPh>
    <rPh sb="203" eb="205">
      <t>リュウシツ</t>
    </rPh>
    <rPh sb="205" eb="207">
      <t>ジコ</t>
    </rPh>
    <rPh sb="207" eb="208">
      <t>トウ</t>
    </rPh>
    <rPh sb="209" eb="211">
      <t>ゲンイン</t>
    </rPh>
    <rPh sb="212" eb="214">
      <t>キュウメイ</t>
    </rPh>
    <rPh sb="219" eb="221">
      <t>ゲンチ</t>
    </rPh>
    <rPh sb="221" eb="223">
      <t>チョウサ</t>
    </rPh>
    <rPh sb="224" eb="226">
      <t>ジッシ</t>
    </rPh>
    <rPh sb="226" eb="227">
      <t>オヨ</t>
    </rPh>
    <rPh sb="228" eb="230">
      <t>ゲンイン</t>
    </rPh>
    <rPh sb="230" eb="232">
      <t>チョウサ</t>
    </rPh>
    <rPh sb="233" eb="235">
      <t>ヒツヨウ</t>
    </rPh>
    <rPh sb="236" eb="238">
      <t>ギジュツ</t>
    </rPh>
    <rPh sb="239" eb="242">
      <t>コウドカ</t>
    </rPh>
    <rPh sb="243" eb="244">
      <t>カン</t>
    </rPh>
    <rPh sb="246" eb="248">
      <t>ケンキュウ</t>
    </rPh>
    <rPh sb="251" eb="252">
      <t>オコナ</t>
    </rPh>
    <phoneticPr fontId="3"/>
  </si>
  <si>
    <t>434（一般会計）
88（特別会計）</t>
    <rPh sb="4" eb="6">
      <t>イッパン</t>
    </rPh>
    <rPh sb="6" eb="8">
      <t>カイケイ</t>
    </rPh>
    <phoneticPr fontId="3"/>
  </si>
  <si>
    <t>目標値
（24年度）</t>
    <rPh sb="0" eb="3">
      <t>モクヒョウチ</t>
    </rPh>
    <rPh sb="7" eb="9">
      <t>ネンド</t>
    </rPh>
    <phoneticPr fontId="3"/>
  </si>
  <si>
    <t>研究開発を主な目的としていることから、成果目標を定量的に数値で示すことは困難</t>
    <phoneticPr fontId="3"/>
  </si>
  <si>
    <t>-</t>
    <phoneticPr fontId="3"/>
  </si>
  <si>
    <t>-</t>
    <phoneticPr fontId="3"/>
  </si>
  <si>
    <t>％</t>
    <phoneticPr fontId="3"/>
  </si>
  <si>
    <t>実施した研究業務数</t>
    <rPh sb="0" eb="2">
      <t>ジッシ</t>
    </rPh>
    <rPh sb="4" eb="6">
      <t>ケンキュウ</t>
    </rPh>
    <rPh sb="6" eb="8">
      <t>ギョウム</t>
    </rPh>
    <rPh sb="8" eb="9">
      <t>スウ</t>
    </rPh>
    <phoneticPr fontId="2"/>
  </si>
  <si>
    <t>―</t>
    <phoneticPr fontId="2"/>
  </si>
  <si>
    <t>-</t>
    <phoneticPr fontId="3"/>
  </si>
  <si>
    <t>消防防災技術研究開発謝金</t>
    <rPh sb="0" eb="2">
      <t>ショウボウ</t>
    </rPh>
    <rPh sb="2" eb="4">
      <t>ボウサイ</t>
    </rPh>
    <rPh sb="4" eb="6">
      <t>ギジュツ</t>
    </rPh>
    <rPh sb="6" eb="8">
      <t>ケンキュウ</t>
    </rPh>
    <rPh sb="8" eb="10">
      <t>カイハツ</t>
    </rPh>
    <rPh sb="10" eb="12">
      <t>シャキン</t>
    </rPh>
    <phoneticPr fontId="2"/>
  </si>
  <si>
    <t>消防防災技術研究開発業務旅費</t>
    <rPh sb="0" eb="2">
      <t>ショウボウ</t>
    </rPh>
    <rPh sb="2" eb="4">
      <t>ボウサイ</t>
    </rPh>
    <rPh sb="4" eb="6">
      <t>ギジュツ</t>
    </rPh>
    <rPh sb="6" eb="8">
      <t>ケンキュウ</t>
    </rPh>
    <rPh sb="8" eb="10">
      <t>カイハツ</t>
    </rPh>
    <rPh sb="10" eb="12">
      <t>ギョウム</t>
    </rPh>
    <rPh sb="12" eb="14">
      <t>リョヒ</t>
    </rPh>
    <phoneticPr fontId="2"/>
  </si>
  <si>
    <t>消防防災技術研究開発委員等旅費</t>
    <rPh sb="0" eb="2">
      <t>ショウボウ</t>
    </rPh>
    <rPh sb="2" eb="4">
      <t>ボウサイ</t>
    </rPh>
    <rPh sb="4" eb="6">
      <t>ギジュツ</t>
    </rPh>
    <rPh sb="6" eb="8">
      <t>ケンキュウ</t>
    </rPh>
    <rPh sb="8" eb="10">
      <t>カイハツ</t>
    </rPh>
    <rPh sb="10" eb="12">
      <t>イイン</t>
    </rPh>
    <rPh sb="12" eb="13">
      <t>トウ</t>
    </rPh>
    <rPh sb="13" eb="15">
      <t>リョヒ</t>
    </rPh>
    <phoneticPr fontId="2"/>
  </si>
  <si>
    <t>消防防災技術研究開発業務庁費</t>
    <rPh sb="0" eb="2">
      <t>ショウボウ</t>
    </rPh>
    <rPh sb="2" eb="4">
      <t>ボウサイ</t>
    </rPh>
    <rPh sb="4" eb="6">
      <t>ギジュツ</t>
    </rPh>
    <rPh sb="6" eb="8">
      <t>ケンキュウ</t>
    </rPh>
    <rPh sb="8" eb="10">
      <t>カイハツ</t>
    </rPh>
    <rPh sb="10" eb="12">
      <t>ギョウム</t>
    </rPh>
    <rPh sb="12" eb="14">
      <t>チョウヒ</t>
    </rPh>
    <phoneticPr fontId="2"/>
  </si>
  <si>
    <t>消防防災技術研究開発委託費</t>
    <rPh sb="0" eb="2">
      <t>ショウボウ</t>
    </rPh>
    <rPh sb="2" eb="4">
      <t>ボウサイ</t>
    </rPh>
    <rPh sb="4" eb="6">
      <t>ギジュツ</t>
    </rPh>
    <rPh sb="6" eb="8">
      <t>ケンキュウ</t>
    </rPh>
    <rPh sb="8" eb="10">
      <t>カイハツ</t>
    </rPh>
    <rPh sb="10" eb="13">
      <t>イタクヒ</t>
    </rPh>
    <phoneticPr fontId="2"/>
  </si>
  <si>
    <t>東日本大震災復興特別会計</t>
    <phoneticPr fontId="3"/>
  </si>
  <si>
    <t>　執行率が９割以上となっており、予算は適切に執行されている。</t>
    <phoneticPr fontId="3"/>
  </si>
  <si>
    <t>　単位当たりコストを算出するのは困難であるが、当該事業の実施に際しては、経費の削減に努めている。</t>
    <phoneticPr fontId="3"/>
  </si>
  <si>
    <t>　当該事業は研究開発を主な目的としていることから、成果目標を定量的に数値で示すことは困難である。</t>
    <phoneticPr fontId="3"/>
  </si>
  <si>
    <t>　消防研究センターが行う研究開発等については、毎年度、外部有識者を構成員とした委員会により評価を行い、その結果を翌年度の研究開発等に反映している。
　東日本大震災等を踏まえた消防防災行政に対する政策的要請や、現場の消防機関からの要望等を踏まえ、重要性・緊急性が高い事業に予算を重点配分しつつ、継続して平成25年度概算要求を行う。</t>
    <phoneticPr fontId="3"/>
  </si>
  <si>
    <t>0183</t>
    <phoneticPr fontId="3"/>
  </si>
  <si>
    <t>0177</t>
    <phoneticPr fontId="3"/>
  </si>
  <si>
    <t>A.危険物保安技術協会</t>
    <rPh sb="2" eb="5">
      <t>キケンブツ</t>
    </rPh>
    <rPh sb="5" eb="7">
      <t>ホアン</t>
    </rPh>
    <rPh sb="7" eb="9">
      <t>ギジュツ</t>
    </rPh>
    <rPh sb="9" eb="11">
      <t>キョウカイ</t>
    </rPh>
    <phoneticPr fontId="3"/>
  </si>
  <si>
    <t>雑役務費</t>
    <rPh sb="0" eb="1">
      <t>ザツ</t>
    </rPh>
    <rPh sb="1" eb="3">
      <t>エキム</t>
    </rPh>
    <rPh sb="3" eb="4">
      <t>ヒ</t>
    </rPh>
    <phoneticPr fontId="3"/>
  </si>
  <si>
    <t>可燃性蒸気滞留等測定試験分析</t>
    <rPh sb="0" eb="3">
      <t>カネンセイ</t>
    </rPh>
    <rPh sb="3" eb="5">
      <t>ジョウキ</t>
    </rPh>
    <rPh sb="5" eb="7">
      <t>タイリュウ</t>
    </rPh>
    <rPh sb="7" eb="8">
      <t>トウ</t>
    </rPh>
    <rPh sb="8" eb="10">
      <t>ソクテイ</t>
    </rPh>
    <rPh sb="10" eb="12">
      <t>シケン</t>
    </rPh>
    <rPh sb="12" eb="14">
      <t>ブンセキ</t>
    </rPh>
    <phoneticPr fontId="3"/>
  </si>
  <si>
    <t>B.アドバンスソフト株式会社</t>
    <rPh sb="10" eb="12">
      <t>カブシキ</t>
    </rPh>
    <rPh sb="12" eb="14">
      <t>カイシャ</t>
    </rPh>
    <phoneticPr fontId="3"/>
  </si>
  <si>
    <t>調査費</t>
    <rPh sb="0" eb="3">
      <t>チョウサヒ</t>
    </rPh>
    <phoneticPr fontId="3"/>
  </si>
  <si>
    <t>火災シュミレータの高速度調査</t>
    <rPh sb="0" eb="2">
      <t>カサイ</t>
    </rPh>
    <rPh sb="9" eb="12">
      <t>コウソクド</t>
    </rPh>
    <rPh sb="12" eb="14">
      <t>チョウサ</t>
    </rPh>
    <phoneticPr fontId="3"/>
  </si>
  <si>
    <t>改良費</t>
    <rPh sb="0" eb="3">
      <t>カイリョウヒ</t>
    </rPh>
    <phoneticPr fontId="3"/>
  </si>
  <si>
    <t>ソフトウェアの改良</t>
    <rPh sb="7" eb="9">
      <t>カイリョウ</t>
    </rPh>
    <phoneticPr fontId="3"/>
  </si>
  <si>
    <t>C.国立大学法人大阪大学</t>
    <rPh sb="2" eb="4">
      <t>コクリツ</t>
    </rPh>
    <rPh sb="4" eb="6">
      <t>ダイガク</t>
    </rPh>
    <rPh sb="6" eb="8">
      <t>ホウジン</t>
    </rPh>
    <rPh sb="8" eb="10">
      <t>オオサカ</t>
    </rPh>
    <rPh sb="10" eb="12">
      <t>ダイガク</t>
    </rPh>
    <phoneticPr fontId="3"/>
  </si>
  <si>
    <t>消防防災技術研究開発委託費</t>
    <rPh sb="0" eb="2">
      <t>ショウボウ</t>
    </rPh>
    <rPh sb="2" eb="4">
      <t>ボウサイ</t>
    </rPh>
    <rPh sb="4" eb="6">
      <t>ギジュツ</t>
    </rPh>
    <rPh sb="6" eb="8">
      <t>ケンキュウ</t>
    </rPh>
    <rPh sb="8" eb="10">
      <t>カイハツ</t>
    </rPh>
    <rPh sb="10" eb="12">
      <t>イタク</t>
    </rPh>
    <rPh sb="12" eb="13">
      <t>ヒ</t>
    </rPh>
    <phoneticPr fontId="3"/>
  </si>
  <si>
    <t>公募研究</t>
    <rPh sb="0" eb="2">
      <t>コウボ</t>
    </rPh>
    <rPh sb="2" eb="4">
      <t>ケンキュウ</t>
    </rPh>
    <phoneticPr fontId="3"/>
  </si>
  <si>
    <t>D.国立九州大学</t>
    <phoneticPr fontId="3"/>
  </si>
  <si>
    <t>消防防災技術研究開発委託費</t>
    <phoneticPr fontId="3"/>
  </si>
  <si>
    <t>公募研究</t>
    <phoneticPr fontId="3"/>
  </si>
  <si>
    <t>A.一般競争入札</t>
    <phoneticPr fontId="3"/>
  </si>
  <si>
    <t>危険物保安技術協会</t>
    <rPh sb="0" eb="3">
      <t>キケンブツ</t>
    </rPh>
    <rPh sb="3" eb="5">
      <t>ホアン</t>
    </rPh>
    <rPh sb="5" eb="7">
      <t>ギジュツ</t>
    </rPh>
    <rPh sb="7" eb="9">
      <t>キョウカイ</t>
    </rPh>
    <phoneticPr fontId="3"/>
  </si>
  <si>
    <t>給油取扱所に係る可燃性蒸気滞留等測定試験分析業務</t>
    <rPh sb="0" eb="2">
      <t>キュウユ</t>
    </rPh>
    <rPh sb="2" eb="5">
      <t>トリアツカイジョ</t>
    </rPh>
    <rPh sb="6" eb="7">
      <t>カカ</t>
    </rPh>
    <rPh sb="8" eb="11">
      <t>カネンセイ</t>
    </rPh>
    <rPh sb="11" eb="13">
      <t>ジョウキ</t>
    </rPh>
    <rPh sb="13" eb="16">
      <t>タイリュウトウ</t>
    </rPh>
    <rPh sb="16" eb="18">
      <t>ソクテイ</t>
    </rPh>
    <rPh sb="18" eb="20">
      <t>シケン</t>
    </rPh>
    <rPh sb="20" eb="22">
      <t>ブンセキ</t>
    </rPh>
    <rPh sb="22" eb="24">
      <t>ギョウム</t>
    </rPh>
    <phoneticPr fontId="3"/>
  </si>
  <si>
    <t>株式会社守谷商会</t>
    <rPh sb="0" eb="2">
      <t>カブシキ</t>
    </rPh>
    <rPh sb="2" eb="4">
      <t>カイシャ</t>
    </rPh>
    <rPh sb="4" eb="6">
      <t>モリヤ</t>
    </rPh>
    <rPh sb="6" eb="8">
      <t>ショウカイ</t>
    </rPh>
    <phoneticPr fontId="3"/>
  </si>
  <si>
    <t>無人ヘリ搭載用三次元レーザースキャナ一式購入費</t>
    <rPh sb="0" eb="2">
      <t>ムジン</t>
    </rPh>
    <rPh sb="4" eb="7">
      <t>トウサイヨウ</t>
    </rPh>
    <rPh sb="7" eb="10">
      <t>サンジゲン</t>
    </rPh>
    <rPh sb="18" eb="20">
      <t>イッシキ</t>
    </rPh>
    <rPh sb="20" eb="23">
      <t>コウニュウヒ</t>
    </rPh>
    <phoneticPr fontId="3"/>
  </si>
  <si>
    <t>ＮＴＴコムウェア株式会社</t>
    <rPh sb="8" eb="10">
      <t>カブシキ</t>
    </rPh>
    <rPh sb="10" eb="12">
      <t>カイシャ</t>
    </rPh>
    <phoneticPr fontId="3"/>
  </si>
  <si>
    <t>手書き文字認識インターフェースを有した災害情報管理システムへの機能追加</t>
    <rPh sb="0" eb="2">
      <t>テガ</t>
    </rPh>
    <rPh sb="3" eb="5">
      <t>モジ</t>
    </rPh>
    <rPh sb="5" eb="7">
      <t>ニンシキ</t>
    </rPh>
    <rPh sb="16" eb="17">
      <t>ユウ</t>
    </rPh>
    <rPh sb="19" eb="21">
      <t>サイガイ</t>
    </rPh>
    <rPh sb="21" eb="23">
      <t>ジョウホウ</t>
    </rPh>
    <rPh sb="23" eb="25">
      <t>カンリ</t>
    </rPh>
    <rPh sb="31" eb="33">
      <t>キノウ</t>
    </rPh>
    <rPh sb="33" eb="35">
      <t>ツイカ</t>
    </rPh>
    <phoneticPr fontId="3"/>
  </si>
  <si>
    <t>株式会社東京システムバック</t>
    <rPh sb="0" eb="2">
      <t>カブシキ</t>
    </rPh>
    <rPh sb="2" eb="4">
      <t>カイシャ</t>
    </rPh>
    <rPh sb="4" eb="6">
      <t>トウキョウ</t>
    </rPh>
    <phoneticPr fontId="3"/>
  </si>
  <si>
    <t>酸素可変型燃焼ユニット一式購入費</t>
    <rPh sb="0" eb="2">
      <t>サンソ</t>
    </rPh>
    <rPh sb="2" eb="4">
      <t>カヘン</t>
    </rPh>
    <rPh sb="4" eb="5">
      <t>ガタ</t>
    </rPh>
    <rPh sb="5" eb="7">
      <t>ネンショウ</t>
    </rPh>
    <rPh sb="11" eb="13">
      <t>イッシキ</t>
    </rPh>
    <rPh sb="13" eb="16">
      <t>コウニュウヒ</t>
    </rPh>
    <phoneticPr fontId="3"/>
  </si>
  <si>
    <t>日本船舶薬品株式会社</t>
    <rPh sb="0" eb="2">
      <t>ニホン</t>
    </rPh>
    <rPh sb="2" eb="4">
      <t>センパク</t>
    </rPh>
    <rPh sb="4" eb="6">
      <t>ヤクヒン</t>
    </rPh>
    <rPh sb="6" eb="8">
      <t>カブシキ</t>
    </rPh>
    <rPh sb="8" eb="10">
      <t>カイシャ</t>
    </rPh>
    <phoneticPr fontId="3"/>
  </si>
  <si>
    <t>ＡＥＤ不具合再現実験用資機材一式購入費</t>
    <rPh sb="3" eb="6">
      <t>フグアイ</t>
    </rPh>
    <rPh sb="6" eb="8">
      <t>サイゲン</t>
    </rPh>
    <rPh sb="8" eb="11">
      <t>ジッケンヨウ</t>
    </rPh>
    <rPh sb="11" eb="14">
      <t>シキザイ</t>
    </rPh>
    <rPh sb="14" eb="16">
      <t>イッシキ</t>
    </rPh>
    <rPh sb="16" eb="19">
      <t>コウニュウヒ</t>
    </rPh>
    <phoneticPr fontId="3"/>
  </si>
  <si>
    <t>ジャパンカスタム株式会社</t>
    <rPh sb="8" eb="10">
      <t>カブシキ</t>
    </rPh>
    <rPh sb="10" eb="12">
      <t>カイシャ</t>
    </rPh>
    <phoneticPr fontId="3"/>
  </si>
  <si>
    <t>燃焼熱量計一式購入費</t>
    <rPh sb="0" eb="2">
      <t>ネンショウ</t>
    </rPh>
    <rPh sb="2" eb="5">
      <t>ネツリョウケイ</t>
    </rPh>
    <rPh sb="5" eb="7">
      <t>イッシキ</t>
    </rPh>
    <rPh sb="7" eb="10">
      <t>コウニュウヒ</t>
    </rPh>
    <phoneticPr fontId="3"/>
  </si>
  <si>
    <t>日本総合システム株式会社</t>
    <rPh sb="0" eb="2">
      <t>ニホン</t>
    </rPh>
    <rPh sb="2" eb="4">
      <t>ソウゴウ</t>
    </rPh>
    <rPh sb="8" eb="10">
      <t>カブシキ</t>
    </rPh>
    <rPh sb="10" eb="12">
      <t>カイシャ</t>
    </rPh>
    <phoneticPr fontId="3"/>
  </si>
  <si>
    <t>拡張現実と携帯電話を用いた防災情報表示システムへの機能追加</t>
    <rPh sb="0" eb="2">
      <t>カクチョウ</t>
    </rPh>
    <rPh sb="2" eb="4">
      <t>ゲンジツ</t>
    </rPh>
    <rPh sb="5" eb="7">
      <t>ケイタイ</t>
    </rPh>
    <rPh sb="7" eb="9">
      <t>デンワ</t>
    </rPh>
    <rPh sb="10" eb="11">
      <t>モチ</t>
    </rPh>
    <rPh sb="13" eb="15">
      <t>ボウサイ</t>
    </rPh>
    <rPh sb="15" eb="17">
      <t>ジョウホウ</t>
    </rPh>
    <rPh sb="17" eb="19">
      <t>ヒョウジ</t>
    </rPh>
    <rPh sb="25" eb="27">
      <t>キノウ</t>
    </rPh>
    <rPh sb="27" eb="29">
      <t>ツイカ</t>
    </rPh>
    <phoneticPr fontId="3"/>
  </si>
  <si>
    <t>株式会社インターリスク総研</t>
    <rPh sb="0" eb="4">
      <t>カブシキガイシャ</t>
    </rPh>
    <rPh sb="11" eb="13">
      <t>ソウケン</t>
    </rPh>
    <phoneticPr fontId="3"/>
  </si>
  <si>
    <t>給油取扱所に係る可燃性蒸気滞留シミュレーション分析業務</t>
    <rPh sb="0" eb="2">
      <t>キュウユ</t>
    </rPh>
    <rPh sb="2" eb="5">
      <t>トリアツカイジョ</t>
    </rPh>
    <rPh sb="6" eb="7">
      <t>カカ</t>
    </rPh>
    <rPh sb="8" eb="11">
      <t>カネンセイ</t>
    </rPh>
    <rPh sb="11" eb="13">
      <t>ジョウキ</t>
    </rPh>
    <rPh sb="13" eb="15">
      <t>タイリュウ</t>
    </rPh>
    <rPh sb="23" eb="25">
      <t>ブンセキ</t>
    </rPh>
    <rPh sb="25" eb="27">
      <t>ギョウム</t>
    </rPh>
    <phoneticPr fontId="3"/>
  </si>
  <si>
    <t>株式会社松見科学計測</t>
    <rPh sb="0" eb="2">
      <t>カブシキ</t>
    </rPh>
    <rPh sb="2" eb="4">
      <t>カイシャ</t>
    </rPh>
    <rPh sb="4" eb="6">
      <t>マツミ</t>
    </rPh>
    <rPh sb="6" eb="8">
      <t>カガク</t>
    </rPh>
    <rPh sb="8" eb="10">
      <t>ケイソク</t>
    </rPh>
    <phoneticPr fontId="3"/>
  </si>
  <si>
    <t>イオンクロマトグラフィーシステム一式購入費</t>
    <rPh sb="16" eb="18">
      <t>イッシキ</t>
    </rPh>
    <rPh sb="18" eb="21">
      <t>コウニュウヒ</t>
    </rPh>
    <phoneticPr fontId="3"/>
  </si>
  <si>
    <t>応用地質株式会社</t>
    <rPh sb="0" eb="2">
      <t>オウヨウ</t>
    </rPh>
    <rPh sb="2" eb="4">
      <t>チシツ</t>
    </rPh>
    <rPh sb="4" eb="6">
      <t>カブシキ</t>
    </rPh>
    <rPh sb="6" eb="8">
      <t>カイシャ</t>
    </rPh>
    <phoneticPr fontId="3"/>
  </si>
  <si>
    <t>火災延焼シミュレーション計算モジュール作成</t>
    <rPh sb="0" eb="2">
      <t>カサイ</t>
    </rPh>
    <rPh sb="2" eb="4">
      <t>エンショウ</t>
    </rPh>
    <rPh sb="12" eb="14">
      <t>ケイサン</t>
    </rPh>
    <rPh sb="19" eb="21">
      <t>サクセイ</t>
    </rPh>
    <phoneticPr fontId="3"/>
  </si>
  <si>
    <t>危険物保安技術協会</t>
    <phoneticPr fontId="3"/>
  </si>
  <si>
    <t>B.随意契約</t>
    <phoneticPr fontId="3"/>
  </si>
  <si>
    <t>アドバンスソフト株式会社</t>
    <rPh sb="8" eb="10">
      <t>カブシキ</t>
    </rPh>
    <rPh sb="10" eb="12">
      <t>カイシャ</t>
    </rPh>
    <phoneticPr fontId="3"/>
  </si>
  <si>
    <t>火災シミュレータのＧＰＧＰＵ高速化調査</t>
    <rPh sb="0" eb="2">
      <t>カサイ</t>
    </rPh>
    <rPh sb="14" eb="17">
      <t>コウソクカ</t>
    </rPh>
    <rPh sb="17" eb="19">
      <t>チョウサ</t>
    </rPh>
    <phoneticPr fontId="3"/>
  </si>
  <si>
    <t>株式会社紀伊國屋書店</t>
    <rPh sb="0" eb="2">
      <t>カブシキ</t>
    </rPh>
    <rPh sb="2" eb="4">
      <t>カイシャ</t>
    </rPh>
    <rPh sb="4" eb="8">
      <t>キノクニヤ</t>
    </rPh>
    <rPh sb="8" eb="10">
      <t>ショテン</t>
    </rPh>
    <phoneticPr fontId="3"/>
  </si>
  <si>
    <t>書籍「図説　日本消防の歴史」他購入費</t>
    <rPh sb="0" eb="2">
      <t>ショセキ</t>
    </rPh>
    <rPh sb="3" eb="5">
      <t>ズセツ</t>
    </rPh>
    <rPh sb="6" eb="8">
      <t>ニホン</t>
    </rPh>
    <rPh sb="8" eb="10">
      <t>ショウボウ</t>
    </rPh>
    <rPh sb="11" eb="13">
      <t>レキシ</t>
    </rPh>
    <rPh sb="14" eb="15">
      <t>ホカ</t>
    </rPh>
    <rPh sb="15" eb="18">
      <t>コウニュウヒ</t>
    </rPh>
    <phoneticPr fontId="3"/>
  </si>
  <si>
    <t>エア・リキード工業ガズ株式会社</t>
    <rPh sb="7" eb="9">
      <t>コウギョウ</t>
    </rPh>
    <rPh sb="11" eb="13">
      <t>カブシキ</t>
    </rPh>
    <rPh sb="13" eb="15">
      <t>カイシャ</t>
    </rPh>
    <phoneticPr fontId="3"/>
  </si>
  <si>
    <t>窒素ガス供給設備工事</t>
    <rPh sb="0" eb="2">
      <t>チッソ</t>
    </rPh>
    <rPh sb="4" eb="6">
      <t>キョウキュウ</t>
    </rPh>
    <rPh sb="6" eb="8">
      <t>セツビ</t>
    </rPh>
    <rPh sb="8" eb="10">
      <t>コウジ</t>
    </rPh>
    <phoneticPr fontId="3"/>
  </si>
  <si>
    <t>ＮＴＴ空間情報株式会社</t>
    <rPh sb="3" eb="5">
      <t>クウカン</t>
    </rPh>
    <rPh sb="5" eb="7">
      <t>ジョウホウ</t>
    </rPh>
    <rPh sb="7" eb="9">
      <t>カブシキ</t>
    </rPh>
    <rPh sb="9" eb="11">
      <t>カイシャ</t>
    </rPh>
    <phoneticPr fontId="3"/>
  </si>
  <si>
    <t>和歌山県電子地図データライセンス</t>
    <rPh sb="0" eb="4">
      <t>ワカヤマケン</t>
    </rPh>
    <rPh sb="4" eb="6">
      <t>デンシ</t>
    </rPh>
    <rPh sb="6" eb="8">
      <t>チズ</t>
    </rPh>
    <phoneticPr fontId="3"/>
  </si>
  <si>
    <t>奈良県電子地図データライセンス</t>
    <rPh sb="0" eb="3">
      <t>ナラケン</t>
    </rPh>
    <rPh sb="3" eb="5">
      <t>デンシ</t>
    </rPh>
    <rPh sb="5" eb="7">
      <t>チズ</t>
    </rPh>
    <phoneticPr fontId="3"/>
  </si>
  <si>
    <t>株式会社日本開発サービス</t>
    <rPh sb="0" eb="2">
      <t>カブシキ</t>
    </rPh>
    <rPh sb="2" eb="4">
      <t>カイシャ</t>
    </rPh>
    <rPh sb="4" eb="6">
      <t>ニホン</t>
    </rPh>
    <rPh sb="6" eb="8">
      <t>カイハツ</t>
    </rPh>
    <phoneticPr fontId="3"/>
  </si>
  <si>
    <t>和文英訳（１８５ページ）</t>
    <rPh sb="0" eb="2">
      <t>ワブン</t>
    </rPh>
    <rPh sb="2" eb="4">
      <t>エイヤク</t>
    </rPh>
    <phoneticPr fontId="3"/>
  </si>
  <si>
    <t>英文翻訳作業（リチウムイオン電池分）</t>
    <rPh sb="0" eb="2">
      <t>エイブン</t>
    </rPh>
    <rPh sb="2" eb="4">
      <t>ホンヤク</t>
    </rPh>
    <rPh sb="4" eb="6">
      <t>サギョウ</t>
    </rPh>
    <rPh sb="14" eb="16">
      <t>デンチ</t>
    </rPh>
    <rPh sb="16" eb="17">
      <t>ブン</t>
    </rPh>
    <phoneticPr fontId="3"/>
  </si>
  <si>
    <t>株式会社テック技販</t>
    <rPh sb="0" eb="2">
      <t>カブシキ</t>
    </rPh>
    <rPh sb="2" eb="4">
      <t>カイシャ</t>
    </rPh>
    <rPh sb="7" eb="8">
      <t>ギ</t>
    </rPh>
    <rPh sb="8" eb="9">
      <t>ハン</t>
    </rPh>
    <phoneticPr fontId="3"/>
  </si>
  <si>
    <t>データ収録装置購入費</t>
    <rPh sb="3" eb="5">
      <t>シュウロク</t>
    </rPh>
    <rPh sb="5" eb="7">
      <t>ソウチ</t>
    </rPh>
    <rPh sb="7" eb="10">
      <t>コウニュウヒ</t>
    </rPh>
    <phoneticPr fontId="3"/>
  </si>
  <si>
    <t>伊藤忠テクノソリューションズ株式会社</t>
    <rPh sb="0" eb="3">
      <t>イトウチュウ</t>
    </rPh>
    <rPh sb="14" eb="16">
      <t>カブシキ</t>
    </rPh>
    <rPh sb="16" eb="18">
      <t>カイシャ</t>
    </rPh>
    <phoneticPr fontId="3"/>
  </si>
  <si>
    <t>データ伝送サーバ用パソコン購入費</t>
    <rPh sb="3" eb="5">
      <t>デンソウ</t>
    </rPh>
    <rPh sb="8" eb="9">
      <t>ヨウ</t>
    </rPh>
    <rPh sb="13" eb="15">
      <t>コウニュウ</t>
    </rPh>
    <rPh sb="15" eb="16">
      <t>ヒ</t>
    </rPh>
    <phoneticPr fontId="3"/>
  </si>
  <si>
    <t>有限会社木村商店</t>
    <rPh sb="0" eb="4">
      <t>ユウゲンガイシャ</t>
    </rPh>
    <rPh sb="4" eb="6">
      <t>キムラ</t>
    </rPh>
    <rPh sb="6" eb="8">
      <t>ショウテン</t>
    </rPh>
    <phoneticPr fontId="3"/>
  </si>
  <si>
    <t>ノートパソコン他購入費</t>
    <rPh sb="7" eb="8">
      <t>ホカ</t>
    </rPh>
    <rPh sb="8" eb="11">
      <t>コウニュウヒ</t>
    </rPh>
    <phoneticPr fontId="3"/>
  </si>
  <si>
    <t>Ｃ.公募</t>
    <rPh sb="2" eb="4">
      <t>コウボ</t>
    </rPh>
    <phoneticPr fontId="3"/>
  </si>
  <si>
    <t>支　出　先</t>
    <phoneticPr fontId="3"/>
  </si>
  <si>
    <t>業　務　概　要</t>
    <phoneticPr fontId="3"/>
  </si>
  <si>
    <t>支　出　額
（百万円）</t>
    <phoneticPr fontId="3"/>
  </si>
  <si>
    <t>国立大学法人大阪大学</t>
    <phoneticPr fontId="3"/>
  </si>
  <si>
    <t>現場における有毒･危険物質の迅速質量分析システム開発</t>
    <phoneticPr fontId="3"/>
  </si>
  <si>
    <t>国際レスキューシステム研究機構</t>
    <phoneticPr fontId="3"/>
  </si>
  <si>
    <t>能動スコープカメラの実用化のための改良開発と実地試験</t>
    <phoneticPr fontId="3"/>
  </si>
  <si>
    <t>千代田アドバンスト･ソリューションズ株式会社</t>
    <phoneticPr fontId="3"/>
  </si>
  <si>
    <t>石油タンクの底部鋼板の腐食劣化状態をタンクの外部から評価する手法の開発</t>
    <phoneticPr fontId="3"/>
  </si>
  <si>
    <t>学校法人自治医科大学</t>
    <phoneticPr fontId="3"/>
  </si>
  <si>
    <t>心肺蘇生開始までの時間短縮を目的としたファーストレスポンダー体制の研究開発</t>
    <phoneticPr fontId="3"/>
  </si>
  <si>
    <t>国立大学法人九州大学</t>
    <phoneticPr fontId="3"/>
  </si>
  <si>
    <t>防火服の熱ストレスと動作性評価の標準テスト開発</t>
    <phoneticPr fontId="3"/>
  </si>
  <si>
    <t>株式会社防災･情報研究所</t>
    <phoneticPr fontId="3"/>
  </si>
  <si>
    <t>効果的戦術実現のための震災時消防活動統合支援システムの開発</t>
    <phoneticPr fontId="3"/>
  </si>
  <si>
    <t>公立大学法人大阪市立大学</t>
    <phoneticPr fontId="3"/>
  </si>
  <si>
    <t>救急電話相談事業による救急業務の効率化に関する研究</t>
    <phoneticPr fontId="3"/>
  </si>
  <si>
    <t>国立循環器病研究センター</t>
    <phoneticPr fontId="3"/>
  </si>
  <si>
    <t>救急搬送の予後向上に向けた医療機関との情報の連結に関する研究</t>
    <phoneticPr fontId="3"/>
  </si>
  <si>
    <t>国立大学法人東京工業大学</t>
    <phoneticPr fontId="3"/>
  </si>
  <si>
    <t>危険建物内の迅速安全な情報収集を行う投擲型探査装置の開発</t>
    <phoneticPr fontId="3"/>
  </si>
  <si>
    <t>財団法人日本中毒情報センター</t>
    <rPh sb="0" eb="2">
      <t>ザイダン</t>
    </rPh>
    <rPh sb="2" eb="4">
      <t>ホウジン</t>
    </rPh>
    <rPh sb="4" eb="6">
      <t>ニホン</t>
    </rPh>
    <rPh sb="6" eb="8">
      <t>チュウドク</t>
    </rPh>
    <rPh sb="8" eb="10">
      <t>ジョウホウ</t>
    </rPh>
    <phoneticPr fontId="3"/>
  </si>
  <si>
    <t>除染方法の高度化に向けた研究開発 －風除染実用化研究－</t>
    <phoneticPr fontId="3"/>
  </si>
  <si>
    <t>D.共同研究機関への支出</t>
    <phoneticPr fontId="3"/>
  </si>
  <si>
    <t>国立九州大学</t>
    <rPh sb="0" eb="2">
      <t>コクリツ</t>
    </rPh>
    <rPh sb="2" eb="4">
      <t>キュウシュウ</t>
    </rPh>
    <rPh sb="4" eb="6">
      <t>ダイガク</t>
    </rPh>
    <phoneticPr fontId="3"/>
  </si>
  <si>
    <t>―</t>
    <phoneticPr fontId="3"/>
  </si>
  <si>
    <t>株式会社パイオニア</t>
    <rPh sb="0" eb="2">
      <t>カブシキ</t>
    </rPh>
    <rPh sb="2" eb="4">
      <t>ガイシャ</t>
    </rPh>
    <phoneticPr fontId="3"/>
  </si>
  <si>
    <t>青山学院大学</t>
    <rPh sb="0" eb="2">
      <t>アオヤマ</t>
    </rPh>
    <rPh sb="2" eb="4">
      <t>ガクイン</t>
    </rPh>
    <rPh sb="4" eb="6">
      <t>ダイガク</t>
    </rPh>
    <phoneticPr fontId="3"/>
  </si>
  <si>
    <t>帝京大学</t>
    <rPh sb="0" eb="2">
      <t>テイキョウ</t>
    </rPh>
    <rPh sb="2" eb="4">
      <t>ダイガク</t>
    </rPh>
    <phoneticPr fontId="3"/>
  </si>
  <si>
    <t>京都大学</t>
    <rPh sb="0" eb="2">
      <t>キョウト</t>
    </rPh>
    <rPh sb="2" eb="4">
      <t>ダイガク</t>
    </rPh>
    <phoneticPr fontId="3"/>
  </si>
  <si>
    <t>日本工業検査株式会社</t>
    <rPh sb="0" eb="2">
      <t>ニホン</t>
    </rPh>
    <rPh sb="2" eb="4">
      <t>コウギョウ</t>
    </rPh>
    <rPh sb="4" eb="6">
      <t>ケンサ</t>
    </rPh>
    <rPh sb="6" eb="8">
      <t>カブシキ</t>
    </rPh>
    <rPh sb="8" eb="10">
      <t>カイシャ</t>
    </rPh>
    <phoneticPr fontId="3"/>
  </si>
  <si>
    <t>大阪市消防局</t>
    <rPh sb="0" eb="3">
      <t>オオサカシ</t>
    </rPh>
    <rPh sb="3" eb="5">
      <t>ショウボウ</t>
    </rPh>
    <rPh sb="5" eb="6">
      <t>キョク</t>
    </rPh>
    <phoneticPr fontId="3"/>
  </si>
  <si>
    <t>神戸大学</t>
    <rPh sb="0" eb="2">
      <t>コウベ</t>
    </rPh>
    <rPh sb="2" eb="4">
      <t>ダイガク</t>
    </rPh>
    <phoneticPr fontId="3"/>
  </si>
  <si>
    <t>効果的戦術実現のための震災時活動統合支援システムの開発</t>
    <rPh sb="0" eb="3">
      <t>コウカテキ</t>
    </rPh>
    <rPh sb="3" eb="5">
      <t>センジュツ</t>
    </rPh>
    <rPh sb="5" eb="7">
      <t>ジツゲン</t>
    </rPh>
    <rPh sb="11" eb="13">
      <t>シンサイ</t>
    </rPh>
    <rPh sb="13" eb="14">
      <t>ジ</t>
    </rPh>
    <rPh sb="14" eb="16">
      <t>カツドウ</t>
    </rPh>
    <rPh sb="16" eb="18">
      <t>トウゴウ</t>
    </rPh>
    <rPh sb="18" eb="20">
      <t>シエン</t>
    </rPh>
    <rPh sb="25" eb="27">
      <t>カイハツ</t>
    </rPh>
    <phoneticPr fontId="3"/>
  </si>
  <si>
    <t>平成25年度当初予算における復興対策経費事業として要求</t>
    <rPh sb="16" eb="18">
      <t>タイサク</t>
    </rPh>
    <rPh sb="18" eb="20">
      <t>ケイヒ</t>
    </rPh>
    <rPh sb="20" eb="22">
      <t>ジギョウ</t>
    </rPh>
    <phoneticPr fontId="3"/>
  </si>
  <si>
    <t>現状通り</t>
    <rPh sb="0" eb="2">
      <t>ゲンジョウ</t>
    </rPh>
    <rPh sb="2" eb="3">
      <t>ドオ</t>
    </rPh>
    <phoneticPr fontId="3"/>
  </si>
  <si>
    <t>408（一般会計）
111（特別会計）</t>
    <rPh sb="4" eb="6">
      <t>イッパン</t>
    </rPh>
    <rPh sb="6" eb="8">
      <t>カイケイ</t>
    </rPh>
    <phoneticPr fontId="3"/>
  </si>
  <si>
    <t>既存の研究内容については、現在の予算規模を継続することとし、東日本大震災復旧・復興に係る事業を計上しつつ予算要求を行う。</t>
    <phoneticPr fontId="3"/>
  </si>
  <si>
    <t>引き続き適正な執行に努める。</t>
    <rPh sb="0" eb="1">
      <t>ヒ</t>
    </rPh>
    <rPh sb="2" eb="3">
      <t>ツヅ</t>
    </rPh>
    <rPh sb="4" eb="6">
      <t>テキセイ</t>
    </rPh>
    <rPh sb="7" eb="9">
      <t>シッコウ</t>
    </rPh>
    <rPh sb="10" eb="11">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</si>
</sst>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9" formatCode="#,##0_);[Red]\(#,##0\)"/>
    <numFmt numFmtId="180" formatCode="#,##0.0_ "/>
    <numFmt numFmtId="181" formatCode="#,##0.0_);[Red]\(#,##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1"/>
      <color theme="1"/>
      <name val="ＭＳ Ｐゴシック"/>
      <family val="3"/>
      <charset val="128"/>
      <scheme val="minor"/>
    </font>
    <font>
      <sz val="11"/>
      <color theme="1"/>
      <name val="ＭＳ Ｐゴシック"/>
      <family val="2"/>
      <scheme val="minor"/>
    </font>
    <font>
      <sz val="16"/>
      <name val="ＭＳ Ｐゴシック"/>
      <family val="3"/>
      <charset val="128"/>
    </font>
    <font>
      <sz val="10"/>
      <name val="ＭＳ 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5">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ashed">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dashed">
        <color indexed="64"/>
      </left>
      <right/>
      <top style="thin">
        <color indexed="64"/>
      </top>
      <bottom style="medium">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20" fillId="0" borderId="0"/>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503">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3" applyFont="1" applyFill="1" applyBorder="1" applyAlignment="1" applyProtection="1">
      <alignment vertical="top"/>
    </xf>
    <xf numFmtId="0" fontId="7" fillId="0" borderId="3" xfId="5"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7" fillId="0" borderId="1" xfId="5" applyFont="1" applyFill="1" applyBorder="1" applyAlignment="1" applyProtection="1">
      <alignment horizontal="center" vertical="center" wrapText="1"/>
    </xf>
    <xf numFmtId="0" fontId="10" fillId="0" borderId="4" xfId="3" applyFont="1" applyFill="1" applyBorder="1" applyAlignment="1" applyProtection="1">
      <alignment vertical="top"/>
    </xf>
    <xf numFmtId="0" fontId="10" fillId="0" borderId="0" xfId="3" applyFont="1" applyFill="1" applyBorder="1" applyAlignment="1" applyProtection="1">
      <alignment vertical="top"/>
    </xf>
    <xf numFmtId="0" fontId="10" fillId="0" borderId="2" xfId="3" applyFont="1" applyFill="1" applyBorder="1" applyAlignment="1" applyProtection="1">
      <alignment vertical="top"/>
    </xf>
    <xf numFmtId="0" fontId="1" fillId="0" borderId="0" xfId="0" applyFont="1" applyFill="1" applyBorder="1" applyAlignment="1">
      <alignment vertical="top" wrapText="1"/>
    </xf>
    <xf numFmtId="0" fontId="10" fillId="0" borderId="5" xfId="3" applyFont="1" applyFill="1" applyBorder="1" applyAlignment="1" applyProtection="1">
      <alignment vertical="top"/>
    </xf>
    <xf numFmtId="0" fontId="10" fillId="0" borderId="6" xfId="3"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0" borderId="0" xfId="0">
      <alignment vertical="center"/>
    </xf>
    <xf numFmtId="0" fontId="6" fillId="5" borderId="17" xfId="5" applyFont="1" applyFill="1" applyBorder="1" applyAlignment="1" applyProtection="1">
      <alignment horizontal="center" vertical="center"/>
    </xf>
    <xf numFmtId="0" fontId="1" fillId="5" borderId="18" xfId="0" applyFont="1" applyFill="1" applyBorder="1">
      <alignment vertical="center"/>
    </xf>
    <xf numFmtId="0" fontId="6" fillId="5" borderId="18" xfId="0" applyFont="1" applyFill="1" applyBorder="1">
      <alignment vertical="center"/>
    </xf>
    <xf numFmtId="0" fontId="6" fillId="5" borderId="19" xfId="0" applyFont="1" applyFill="1" applyBorder="1" applyAlignment="1">
      <alignment horizontal="right" vertical="center"/>
    </xf>
    <xf numFmtId="0" fontId="4" fillId="0" borderId="0" xfId="0" applyFont="1" applyBorder="1" applyAlignment="1">
      <alignment horizontal="center" vertical="center"/>
    </xf>
    <xf numFmtId="0" fontId="21" fillId="0" borderId="0" xfId="0" applyFont="1">
      <alignment vertical="center"/>
    </xf>
    <xf numFmtId="0" fontId="0" fillId="0" borderId="80" xfId="0" applyFont="1" applyFill="1" applyBorder="1" applyAlignment="1">
      <alignment horizontal="left" vertical="center"/>
    </xf>
    <xf numFmtId="0" fontId="0" fillId="0" borderId="71" xfId="0" applyFont="1" applyFill="1" applyBorder="1" applyAlignment="1">
      <alignment horizontal="left" vertical="center"/>
    </xf>
    <xf numFmtId="0" fontId="0" fillId="0" borderId="106" xfId="0" applyFont="1" applyFill="1" applyBorder="1" applyAlignment="1">
      <alignment horizontal="left" vertical="center"/>
    </xf>
    <xf numFmtId="0" fontId="0" fillId="2" borderId="12" xfId="0" applyFill="1" applyBorder="1" applyAlignment="1">
      <alignment horizontal="center" vertical="center" wrapText="1"/>
    </xf>
    <xf numFmtId="0" fontId="0" fillId="2" borderId="27" xfId="0" applyFill="1" applyBorder="1" applyAlignment="1">
      <alignment horizontal="center" vertical="center"/>
    </xf>
    <xf numFmtId="0" fontId="0" fillId="2" borderId="13" xfId="0" applyFill="1" applyBorder="1" applyAlignment="1">
      <alignment horizontal="center" vertical="center"/>
    </xf>
    <xf numFmtId="0" fontId="0" fillId="0" borderId="12" xfId="0" applyBorder="1" applyAlignment="1">
      <alignment vertical="center"/>
    </xf>
    <xf numFmtId="0" fontId="0" fillId="0" borderId="27" xfId="0" applyBorder="1" applyAlignment="1">
      <alignment vertical="center"/>
    </xf>
    <xf numFmtId="0" fontId="0" fillId="0" borderId="13" xfId="0" applyBorder="1" applyAlignment="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13" xfId="0" applyBorder="1" applyAlignment="1">
      <alignment horizontal="center" vertical="center"/>
    </xf>
    <xf numFmtId="0" fontId="0" fillId="2" borderId="11" xfId="0" applyFill="1"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10" fillId="0" borderId="90"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176" fontId="0" fillId="0" borderId="93" xfId="0" applyNumberFormat="1" applyBorder="1" applyAlignment="1">
      <alignment horizontal="right" vertical="center"/>
    </xf>
    <xf numFmtId="176" fontId="0" fillId="0" borderId="71" xfId="0" applyNumberFormat="1" applyBorder="1" applyAlignment="1">
      <alignment horizontal="right" vertical="center"/>
    </xf>
    <xf numFmtId="176" fontId="0" fillId="0" borderId="94" xfId="0" applyNumberFormat="1" applyBorder="1" applyAlignment="1">
      <alignment horizontal="right" vertical="center"/>
    </xf>
    <xf numFmtId="176" fontId="0" fillId="0" borderId="72" xfId="0" applyNumberFormat="1" applyBorder="1" applyAlignment="1">
      <alignment horizontal="righ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0" fillId="0" borderId="79" xfId="0" applyFont="1" applyBorder="1" applyAlignment="1">
      <alignment horizontal="left" vertical="center" wrapText="1"/>
    </xf>
    <xf numFmtId="0" fontId="0" fillId="0" borderId="77" xfId="0" applyBorder="1" applyAlignment="1">
      <alignment horizontal="left" vertical="center"/>
    </xf>
    <xf numFmtId="0" fontId="0" fillId="0" borderId="78" xfId="0" applyBorder="1" applyAlignment="1">
      <alignment horizontal="left" vertical="center"/>
    </xf>
    <xf numFmtId="176" fontId="0" fillId="0" borderId="79" xfId="0" applyNumberFormat="1" applyBorder="1" applyAlignment="1">
      <alignment horizontal="right" vertical="center"/>
    </xf>
    <xf numFmtId="176" fontId="0" fillId="0" borderId="77" xfId="0" applyNumberFormat="1" applyBorder="1" applyAlignment="1">
      <alignment horizontal="right" vertical="center"/>
    </xf>
    <xf numFmtId="176" fontId="0" fillId="0" borderId="89" xfId="0" applyNumberFormat="1" applyBorder="1" applyAlignment="1">
      <alignment horizontal="right" vertical="center"/>
    </xf>
    <xf numFmtId="0" fontId="0" fillId="0" borderId="7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0" fillId="0" borderId="45" xfId="0" applyFont="1"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176" fontId="0" fillId="0" borderId="45" xfId="0" applyNumberFormat="1" applyBorder="1" applyAlignment="1">
      <alignment horizontal="right" vertical="center"/>
    </xf>
    <xf numFmtId="176" fontId="0" fillId="0" borderId="46" xfId="0" applyNumberFormat="1" applyBorder="1" applyAlignment="1">
      <alignment horizontal="right" vertical="center"/>
    </xf>
    <xf numFmtId="176" fontId="0" fillId="0" borderId="88" xfId="0" applyNumberFormat="1" applyBorder="1" applyAlignment="1">
      <alignment horizontal="right" vertical="center"/>
    </xf>
    <xf numFmtId="176" fontId="0" fillId="0" borderId="47" xfId="0" applyNumberFormat="1" applyBorder="1" applyAlignment="1">
      <alignment horizontal="right" vertical="center"/>
    </xf>
    <xf numFmtId="0" fontId="0" fillId="0" borderId="7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0" fillId="0" borderId="74" xfId="0" applyFont="1" applyBorder="1" applyAlignment="1">
      <alignment horizontal="left" vertical="center" wrapText="1"/>
    </xf>
    <xf numFmtId="0" fontId="0" fillId="0" borderId="64" xfId="0" applyBorder="1" applyAlignment="1">
      <alignment horizontal="left" vertical="center"/>
    </xf>
    <xf numFmtId="0" fontId="0" fillId="0" borderId="65" xfId="0" applyBorder="1" applyAlignment="1">
      <alignment horizontal="left" vertical="center"/>
    </xf>
    <xf numFmtId="176" fontId="0" fillId="0" borderId="74" xfId="0" applyNumberFormat="1" applyBorder="1" applyAlignment="1">
      <alignment horizontal="right" vertical="center"/>
    </xf>
    <xf numFmtId="176" fontId="0" fillId="0" borderId="64" xfId="0" applyNumberFormat="1" applyBorder="1" applyAlignment="1">
      <alignment horizontal="right" vertical="center"/>
    </xf>
    <xf numFmtId="176" fontId="0" fillId="0" borderId="87" xfId="0" applyNumberFormat="1" applyBorder="1" applyAlignment="1">
      <alignment horizontal="right" vertical="center"/>
    </xf>
    <xf numFmtId="0" fontId="1" fillId="0" borderId="27" xfId="0" applyFont="1" applyBorder="1" applyAlignment="1">
      <alignment horizontal="center" vertical="center"/>
    </xf>
    <xf numFmtId="0" fontId="1" fillId="0" borderId="13" xfId="0" applyFont="1" applyBorder="1" applyAlignment="1">
      <alignment horizontal="center" vertical="center"/>
    </xf>
    <xf numFmtId="0" fontId="1" fillId="0" borderId="33" xfId="0" applyFont="1" applyFill="1" applyBorder="1" applyAlignment="1">
      <alignment horizontal="center" vertical="center"/>
    </xf>
    <xf numFmtId="0" fontId="1" fillId="0" borderId="15" xfId="0" applyFont="1" applyBorder="1" applyAlignment="1">
      <alignment horizontal="center" vertical="center"/>
    </xf>
    <xf numFmtId="0" fontId="1" fillId="0" borderId="12"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27" xfId="0" applyFont="1" applyBorder="1" applyAlignment="1">
      <alignment horizontal="center" vertical="center"/>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0" fillId="0" borderId="29" xfId="0" applyBorder="1" applyAlignment="1">
      <alignment horizontal="center" vertical="center"/>
    </xf>
    <xf numFmtId="0" fontId="10" fillId="0" borderId="56" xfId="0"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176" fontId="0" fillId="0" borderId="12" xfId="0" applyNumberFormat="1" applyBorder="1" applyAlignment="1">
      <alignment horizontal="right" vertical="center"/>
    </xf>
    <xf numFmtId="176" fontId="0" fillId="0" borderId="27" xfId="0" applyNumberFormat="1" applyBorder="1" applyAlignment="1">
      <alignment horizontal="right" vertical="center"/>
    </xf>
    <xf numFmtId="176" fontId="0" fillId="0" borderId="13" xfId="0" applyNumberFormat="1" applyBorder="1" applyAlignment="1">
      <alignment horizontal="right" vertical="center"/>
    </xf>
    <xf numFmtId="176" fontId="0" fillId="0" borderId="30" xfId="0" applyNumberFormat="1" applyBorder="1" applyAlignment="1">
      <alignment horizontal="right" vertical="center"/>
    </xf>
    <xf numFmtId="0" fontId="7" fillId="2" borderId="9" xfId="5" applyFont="1" applyFill="1" applyBorder="1" applyAlignment="1" applyProtection="1">
      <alignment horizontal="center" vertical="center" wrapText="1"/>
    </xf>
    <xf numFmtId="0" fontId="7" fillId="2" borderId="0" xfId="5" applyFont="1" applyFill="1" applyBorder="1" applyAlignment="1" applyProtection="1">
      <alignment horizontal="center" vertical="center" wrapText="1"/>
    </xf>
    <xf numFmtId="0" fontId="7" fillId="2" borderId="10" xfId="5"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0" borderId="26" xfId="0" applyFont="1" applyFill="1" applyBorder="1" applyAlignment="1">
      <alignment vertical="center" textRotation="255"/>
    </xf>
    <xf numFmtId="0" fontId="0" fillId="0" borderId="27" xfId="0" applyFill="1" applyBorder="1" applyAlignment="1">
      <alignment vertical="center"/>
    </xf>
    <xf numFmtId="0" fontId="0" fillId="0" borderId="85" xfId="0" applyFill="1" applyBorder="1" applyAlignment="1">
      <alignment vertical="center"/>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12"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35" xfId="0" applyFill="1" applyBorder="1" applyAlignment="1">
      <alignment horizontal="center" vertical="center"/>
    </xf>
    <xf numFmtId="0" fontId="12"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5"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0" fillId="0" borderId="82" xfId="0" applyFont="1" applyFill="1" applyBorder="1" applyAlignment="1">
      <alignment vertical="top" wrapText="1"/>
    </xf>
    <xf numFmtId="0" fontId="12" fillId="0" borderId="83" xfId="0" applyFont="1" applyFill="1" applyBorder="1" applyAlignment="1">
      <alignment vertical="top" wrapText="1"/>
    </xf>
    <xf numFmtId="0" fontId="12" fillId="0" borderId="84" xfId="0" applyFont="1" applyFill="1" applyBorder="1" applyAlignment="1">
      <alignment vertical="top" wrapText="1"/>
    </xf>
    <xf numFmtId="0" fontId="0" fillId="0" borderId="34" xfId="0" applyFont="1" applyFill="1" applyBorder="1" applyAlignment="1">
      <alignment vertical="top" wrapText="1"/>
    </xf>
    <xf numFmtId="0" fontId="12" fillId="0" borderId="32" xfId="0" applyFont="1" applyFill="1" applyBorder="1" applyAlignment="1">
      <alignment vertical="top" wrapText="1"/>
    </xf>
    <xf numFmtId="0" fontId="12" fillId="0" borderId="36" xfId="0" applyFont="1" applyFill="1" applyBorder="1" applyAlignment="1">
      <alignment vertical="top" wrapText="1"/>
    </xf>
    <xf numFmtId="0" fontId="12" fillId="2" borderId="3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4" borderId="101" xfId="0" applyFont="1" applyFill="1" applyBorder="1" applyAlignment="1">
      <alignment vertical="center" shrinkToFit="1"/>
    </xf>
    <xf numFmtId="0" fontId="0" fillId="4" borderId="102" xfId="0" applyFont="1" applyFill="1" applyBorder="1" applyAlignment="1">
      <alignment vertical="center" shrinkToFit="1"/>
    </xf>
    <xf numFmtId="0" fontId="0" fillId="0" borderId="102" xfId="0" applyBorder="1" applyAlignment="1">
      <alignment vertical="center" wrapText="1"/>
    </xf>
    <xf numFmtId="0" fontId="0" fillId="0" borderId="103" xfId="0" applyBorder="1" applyAlignment="1">
      <alignment vertical="center" wrapText="1"/>
    </xf>
    <xf numFmtId="0" fontId="0" fillId="0" borderId="76" xfId="0" applyFont="1" applyFill="1" applyBorder="1" applyAlignment="1">
      <alignment horizontal="center" vertical="center"/>
    </xf>
    <xf numFmtId="0" fontId="0" fillId="0" borderId="79" xfId="0" applyFont="1" applyFill="1"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2" borderId="80" xfId="0" applyFont="1" applyFill="1" applyBorder="1" applyAlignment="1">
      <alignment horizontal="center" vertical="center" textRotation="255"/>
    </xf>
    <xf numFmtId="0" fontId="12" fillId="2" borderId="81" xfId="0" applyFont="1" applyFill="1" applyBorder="1" applyAlignment="1">
      <alignment horizontal="center" vertical="center" textRotation="255"/>
    </xf>
    <xf numFmtId="0" fontId="0" fillId="0" borderId="70" xfId="0" applyFont="1" applyFill="1" applyBorder="1" applyAlignment="1">
      <alignment vertical="center" wrapText="1"/>
    </xf>
    <xf numFmtId="0" fontId="12" fillId="2" borderId="14"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31"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0" fillId="0" borderId="73" xfId="0" applyFont="1" applyFill="1" applyBorder="1" applyAlignment="1">
      <alignment horizontal="center" vertical="center"/>
    </xf>
    <xf numFmtId="0" fontId="0" fillId="0" borderId="74" xfId="0" applyFont="1" applyFill="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75" xfId="0" applyFont="1" applyFill="1" applyBorder="1" applyAlignment="1">
      <alignment horizontal="center" vertical="center"/>
    </xf>
    <xf numFmtId="0" fontId="0" fillId="0" borderId="45" xfId="0" applyFont="1" applyFill="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5" fillId="0" borderId="101" xfId="0" applyFont="1" applyFill="1" applyBorder="1" applyAlignment="1">
      <alignment vertical="center" wrapText="1"/>
    </xf>
    <xf numFmtId="0" fontId="15" fillId="0" borderId="102" xfId="0" applyFont="1" applyBorder="1" applyAlignment="1">
      <alignment vertical="center" wrapText="1"/>
    </xf>
    <xf numFmtId="0" fontId="15" fillId="0" borderId="103" xfId="0" applyFont="1" applyBorder="1" applyAlignment="1">
      <alignment vertical="center" wrapText="1"/>
    </xf>
    <xf numFmtId="0" fontId="12" fillId="0" borderId="2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12" fillId="2" borderId="34" xfId="0" applyFont="1" applyFill="1" applyBorder="1" applyAlignment="1">
      <alignment horizontal="center" wrapText="1"/>
    </xf>
    <xf numFmtId="0" fontId="12" fillId="2" borderId="32" xfId="0" applyFont="1" applyFill="1" applyBorder="1" applyAlignment="1">
      <alignment horizontal="center" wrapText="1"/>
    </xf>
    <xf numFmtId="0" fontId="12" fillId="2" borderId="36" xfId="0" applyFont="1" applyFill="1" applyBorder="1" applyAlignment="1">
      <alignment horizontal="center" wrapText="1"/>
    </xf>
    <xf numFmtId="0" fontId="0" fillId="0" borderId="45" xfId="0" applyFont="1" applyFill="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68" xfId="0" applyFont="1" applyFill="1" applyBorder="1" applyAlignment="1">
      <alignment horizontal="center" vertical="center" textRotation="255"/>
    </xf>
    <xf numFmtId="0" fontId="12" fillId="2" borderId="69" xfId="0" applyFont="1" applyFill="1" applyBorder="1" applyAlignment="1">
      <alignment horizontal="center" vertical="center" textRotation="255"/>
    </xf>
    <xf numFmtId="0" fontId="1" fillId="0" borderId="33" xfId="0" applyFont="1" applyFill="1" applyBorder="1" applyAlignment="1">
      <alignment horizontal="left" wrapText="1"/>
    </xf>
    <xf numFmtId="0" fontId="1" fillId="0" borderId="15" xfId="0" applyFont="1" applyFill="1" applyBorder="1" applyAlignment="1">
      <alignment horizontal="left" wrapText="1"/>
    </xf>
    <xf numFmtId="0" fontId="1" fillId="0" borderId="35" xfId="0" applyFont="1" applyFill="1" applyBorder="1" applyAlignment="1">
      <alignment horizontal="left" wrapText="1"/>
    </xf>
    <xf numFmtId="0" fontId="12" fillId="2" borderId="29" xfId="0" applyFont="1" applyFill="1" applyBorder="1" applyAlignment="1">
      <alignment horizontal="center" wrapText="1"/>
    </xf>
    <xf numFmtId="0" fontId="12" fillId="2" borderId="27" xfId="0" applyFont="1" applyFill="1" applyBorder="1" applyAlignment="1">
      <alignment horizontal="center" wrapText="1"/>
    </xf>
    <xf numFmtId="0" fontId="12" fillId="2" borderId="30" xfId="0" applyFont="1" applyFill="1" applyBorder="1" applyAlignment="1">
      <alignment horizontal="center" wrapText="1"/>
    </xf>
    <xf numFmtId="0" fontId="1" fillId="0" borderId="70" xfId="0" applyFont="1" applyFill="1" applyBorder="1" applyAlignment="1">
      <alignment horizontal="center" wrapText="1"/>
    </xf>
    <xf numFmtId="0" fontId="1" fillId="0" borderId="71" xfId="0" applyFont="1" applyFill="1" applyBorder="1" applyAlignment="1">
      <alignment horizontal="center" wrapText="1"/>
    </xf>
    <xf numFmtId="0" fontId="1" fillId="0" borderId="72" xfId="0" applyFont="1" applyFill="1" applyBorder="1" applyAlignment="1">
      <alignment horizontal="center" wrapText="1"/>
    </xf>
    <xf numFmtId="0" fontId="1" fillId="0" borderId="15"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 fillId="2" borderId="43"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0" fillId="0" borderId="12" xfId="0" applyFill="1" applyBorder="1" applyAlignment="1">
      <alignment horizontal="center" vertical="center" wrapText="1"/>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4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59"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0" fillId="2" borderId="11"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27" xfId="0" applyFont="1" applyFill="1" applyBorder="1" applyAlignment="1">
      <alignment horizontal="center" vertical="center"/>
    </xf>
    <xf numFmtId="0" fontId="1" fillId="0" borderId="13" xfId="0" applyFont="1" applyFill="1" applyBorder="1" applyAlignment="1">
      <alignment horizontal="center" vertical="center"/>
    </xf>
    <xf numFmtId="0" fontId="0" fillId="2" borderId="29"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6" fillId="2" borderId="43" xfId="0" applyFont="1" applyFill="1" applyBorder="1" applyAlignment="1">
      <alignment horizontal="center" vertical="center" wrapText="1" shrinkToFit="1"/>
    </xf>
    <xf numFmtId="0" fontId="16" fillId="2" borderId="40"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40" xfId="0" applyFont="1" applyFill="1" applyBorder="1" applyAlignment="1">
      <alignment horizontal="center" vertical="center"/>
    </xf>
    <xf numFmtId="0" fontId="0" fillId="0"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11" fillId="2" borderId="54" xfId="5" applyFont="1" applyFill="1" applyBorder="1" applyAlignment="1" applyProtection="1">
      <alignment horizontal="center" vertical="center" wrapText="1"/>
    </xf>
    <xf numFmtId="0" fontId="11" fillId="2" borderId="11" xfId="5" applyFont="1" applyFill="1" applyBorder="1" applyAlignment="1" applyProtection="1">
      <alignment horizontal="center" vertical="center" wrapText="1"/>
    </xf>
    <xf numFmtId="0" fontId="11" fillId="2" borderId="45" xfId="5" applyFont="1" applyFill="1" applyBorder="1" applyAlignment="1" applyProtection="1">
      <alignment horizontal="center" vertical="center" wrapText="1"/>
    </xf>
    <xf numFmtId="0" fontId="11" fillId="2" borderId="46" xfId="5" applyFont="1" applyFill="1" applyBorder="1" applyAlignment="1" applyProtection="1">
      <alignment horizontal="center" vertical="center" wrapText="1"/>
    </xf>
    <xf numFmtId="0" fontId="11" fillId="2" borderId="47" xfId="5" applyFont="1" applyFill="1" applyBorder="1" applyAlignment="1" applyProtection="1">
      <alignment horizontal="center" vertical="center" wrapText="1"/>
    </xf>
    <xf numFmtId="0" fontId="7" fillId="2" borderId="26" xfId="5" applyFont="1" applyFill="1" applyBorder="1" applyAlignment="1" applyProtection="1">
      <alignment horizontal="center" vertical="center" wrapText="1"/>
    </xf>
    <xf numFmtId="0" fontId="7" fillId="2" borderId="27" xfId="5" applyFont="1" applyFill="1" applyBorder="1" applyAlignment="1" applyProtection="1">
      <alignment horizontal="center" vertical="center" wrapText="1"/>
    </xf>
    <xf numFmtId="0" fontId="2" fillId="0" borderId="29" xfId="3" applyFont="1" applyFill="1" applyBorder="1" applyAlignment="1" applyProtection="1">
      <alignment horizontal="left" vertical="center" wrapText="1"/>
    </xf>
    <xf numFmtId="0" fontId="2" fillId="0" borderId="27" xfId="3" applyFont="1" applyFill="1" applyBorder="1" applyAlignment="1" applyProtection="1">
      <alignment horizontal="left" vertical="center" wrapText="1"/>
    </xf>
    <xf numFmtId="0" fontId="2" fillId="0" borderId="30" xfId="3" applyFont="1" applyFill="1" applyBorder="1" applyAlignment="1" applyProtection="1">
      <alignment horizontal="left" vertical="center" wrapText="1"/>
    </xf>
    <xf numFmtId="0" fontId="7" fillId="2" borderId="28" xfId="5" applyFont="1" applyFill="1" applyBorder="1" applyAlignment="1" applyProtection="1">
      <alignment horizontal="center" vertical="center" wrapText="1"/>
    </xf>
    <xf numFmtId="0" fontId="0" fillId="0" borderId="29" xfId="3" applyFont="1" applyFill="1" applyBorder="1" applyAlignment="1" applyProtection="1">
      <alignment vertical="center" wrapText="1"/>
    </xf>
    <xf numFmtId="0" fontId="1" fillId="0" borderId="27" xfId="3" applyFont="1" applyFill="1" applyBorder="1" applyAlignment="1" applyProtection="1">
      <alignment vertical="center" wrapText="1"/>
    </xf>
    <xf numFmtId="0" fontId="1" fillId="0" borderId="30" xfId="3" applyFont="1" applyFill="1" applyBorder="1" applyAlignment="1" applyProtection="1">
      <alignment vertical="center" wrapText="1"/>
    </xf>
    <xf numFmtId="0" fontId="7" fillId="2" borderId="14" xfId="5" applyFont="1" applyFill="1" applyBorder="1" applyAlignment="1" applyProtection="1">
      <alignment horizontal="center" vertical="center" wrapText="1"/>
    </xf>
    <xf numFmtId="0" fontId="7" fillId="2" borderId="15" xfId="5" applyFont="1" applyFill="1" applyBorder="1" applyAlignment="1" applyProtection="1">
      <alignment horizontal="center" vertical="center" wrapText="1"/>
    </xf>
    <xf numFmtId="0" fontId="7" fillId="2" borderId="16"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wrapText="1"/>
    </xf>
    <xf numFmtId="0" fontId="7" fillId="2" borderId="32" xfId="5" applyFont="1" applyFill="1" applyBorder="1" applyAlignment="1" applyProtection="1">
      <alignment horizontal="center" vertical="center" wrapText="1"/>
    </xf>
    <xf numFmtId="0" fontId="7" fillId="2" borderId="37"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wrapText="1"/>
    </xf>
    <xf numFmtId="0" fontId="7" fillId="0" borderId="39" xfId="5" applyFont="1" applyFill="1" applyBorder="1" applyAlignment="1" applyProtection="1">
      <alignment horizontal="center" vertical="center" wrapText="1"/>
    </xf>
    <xf numFmtId="0" fontId="0" fillId="2" borderId="12"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0" xfId="0" applyFont="1" applyFill="1" applyBorder="1" applyAlignment="1">
      <alignment horizontal="center" vertical="center"/>
    </xf>
    <xf numFmtId="0" fontId="11" fillId="2" borderId="33" xfId="5" applyFont="1" applyFill="1" applyBorder="1" applyAlignment="1" applyProtection="1">
      <alignment horizontal="center" vertical="center" wrapText="1"/>
    </xf>
    <xf numFmtId="0" fontId="1" fillId="2" borderId="4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2" borderId="43" xfId="5" applyFont="1" applyFill="1" applyBorder="1" applyAlignment="1" applyProtection="1">
      <alignment horizontal="center" vertical="center" wrapText="1"/>
    </xf>
    <xf numFmtId="0" fontId="11" fillId="2" borderId="15" xfId="5" applyFont="1" applyFill="1" applyBorder="1" applyAlignment="1" applyProtection="1">
      <alignment horizontal="center" vertical="center" wrapText="1"/>
    </xf>
    <xf numFmtId="0" fontId="11" fillId="2" borderId="40" xfId="5" applyFont="1" applyFill="1" applyBorder="1" applyAlignment="1" applyProtection="1">
      <alignment horizontal="center" vertical="center" wrapText="1"/>
    </xf>
    <xf numFmtId="0" fontId="11" fillId="2" borderId="51" xfId="5" applyFont="1" applyFill="1" applyBorder="1" applyAlignment="1" applyProtection="1">
      <alignment horizontal="center" vertical="center" wrapText="1"/>
    </xf>
    <xf numFmtId="0" fontId="11" fillId="2" borderId="32" xfId="5" applyFont="1" applyFill="1" applyBorder="1" applyAlignment="1" applyProtection="1">
      <alignment horizontal="center" vertical="center" wrapText="1"/>
    </xf>
    <xf numFmtId="0" fontId="11" fillId="2" borderId="42" xfId="5" applyFont="1" applyFill="1" applyBorder="1" applyAlignment="1" applyProtection="1">
      <alignment horizontal="center" vertical="center" wrapText="1"/>
    </xf>
    <xf numFmtId="0" fontId="12" fillId="2" borderId="14" xfId="5" applyFont="1" applyFill="1" applyBorder="1" applyAlignment="1" applyProtection="1">
      <alignment horizontal="center" vertical="center" wrapText="1" shrinkToFit="1"/>
    </xf>
    <xf numFmtId="0" fontId="12" fillId="2" borderId="15" xfId="5" applyFont="1" applyFill="1" applyBorder="1" applyAlignment="1" applyProtection="1">
      <alignment horizontal="center" vertical="center" wrapText="1" shrinkToFit="1"/>
    </xf>
    <xf numFmtId="0" fontId="12" fillId="2" borderId="31" xfId="5" applyFont="1" applyFill="1" applyBorder="1" applyAlignment="1" applyProtection="1">
      <alignment horizontal="center" vertical="center" wrapText="1" shrinkToFit="1"/>
    </xf>
    <xf numFmtId="0" fontId="12" fillId="2" borderId="32" xfId="5"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0" fillId="0" borderId="15" xfId="0" applyBorder="1" applyAlignment="1">
      <alignment horizontal="center" vertical="center" shrinkToFit="1"/>
    </xf>
    <xf numFmtId="0" fontId="0" fillId="0" borderId="32" xfId="0" applyBorder="1" applyAlignment="1">
      <alignment horizontal="center" vertical="center" shrinkToFit="1"/>
    </xf>
    <xf numFmtId="0" fontId="8" fillId="2" borderId="26" xfId="5" applyFont="1" applyFill="1" applyBorder="1" applyAlignment="1" applyProtection="1">
      <alignment horizontal="center" vertical="center" wrapText="1" shrinkToFit="1"/>
    </xf>
    <xf numFmtId="0" fontId="8" fillId="2" borderId="27" xfId="5" applyFont="1" applyFill="1" applyBorder="1" applyAlignment="1" applyProtection="1">
      <alignment horizontal="center" vertical="center" shrinkToFit="1"/>
    </xf>
    <xf numFmtId="0" fontId="8" fillId="2" borderId="28" xfId="5" applyFont="1" applyFill="1" applyBorder="1" applyAlignment="1" applyProtection="1">
      <alignment horizontal="center" vertical="center" shrinkToFit="1"/>
    </xf>
    <xf numFmtId="0" fontId="7" fillId="0" borderId="29"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12" fillId="2" borderId="26" xfId="5" applyFont="1" applyFill="1" applyBorder="1" applyAlignment="1" applyProtection="1">
      <alignment horizontal="center" vertical="center"/>
    </xf>
    <xf numFmtId="0" fontId="12" fillId="2" borderId="27" xfId="5" applyFont="1" applyFill="1" applyBorder="1" applyAlignment="1" applyProtection="1">
      <alignment horizontal="center" vertical="center"/>
    </xf>
    <xf numFmtId="0" fontId="7" fillId="0" borderId="29" xfId="3" applyFont="1" applyFill="1" applyBorder="1" applyAlignment="1" applyProtection="1">
      <alignment horizontal="center" vertical="center" wrapText="1" shrinkToFit="1"/>
    </xf>
    <xf numFmtId="0" fontId="7" fillId="2" borderId="12" xfId="5" applyFont="1" applyFill="1" applyBorder="1" applyAlignment="1" applyProtection="1">
      <alignment horizontal="center" vertical="center"/>
    </xf>
    <xf numFmtId="0" fontId="7" fillId="2" borderId="27" xfId="5" applyFont="1" applyFill="1" applyBorder="1" applyAlignment="1" applyProtection="1">
      <alignment horizontal="center" vertical="center"/>
    </xf>
    <xf numFmtId="0" fontId="7" fillId="2" borderId="13" xfId="5" applyFont="1" applyFill="1" applyBorder="1" applyAlignment="1" applyProtection="1">
      <alignment horizontal="center" vertical="center"/>
    </xf>
    <xf numFmtId="0" fontId="11" fillId="0" borderId="27" xfId="4" applyFont="1" applyFill="1" applyBorder="1" applyAlignment="1" applyProtection="1">
      <alignment horizontal="center" vertical="center" wrapText="1"/>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6" fillId="5" borderId="18" xfId="0" applyFont="1" applyFill="1" applyBorder="1" applyAlignment="1">
      <alignment horizontal="center" vertical="center"/>
    </xf>
    <xf numFmtId="0" fontId="7" fillId="2" borderId="20" xfId="5" applyFont="1" applyFill="1" applyBorder="1" applyAlignment="1" applyProtection="1">
      <alignment horizontal="center" vertical="center"/>
    </xf>
    <xf numFmtId="0" fontId="7" fillId="2" borderId="21" xfId="5" applyFont="1" applyFill="1" applyBorder="1" applyAlignment="1" applyProtection="1">
      <alignment horizontal="center" vertical="center"/>
    </xf>
    <xf numFmtId="0" fontId="8" fillId="0" borderId="22" xfId="3" applyFont="1" applyFill="1" applyBorder="1" applyAlignment="1" applyProtection="1">
      <alignment horizontal="left" vertical="center" wrapText="1" shrinkToFit="1"/>
    </xf>
    <xf numFmtId="0" fontId="0" fillId="0" borderId="21" xfId="0" applyFill="1" applyBorder="1" applyAlignment="1">
      <alignment horizontal="left" vertical="center"/>
    </xf>
    <xf numFmtId="0" fontId="0" fillId="0" borderId="23" xfId="0" applyFill="1" applyBorder="1" applyAlignment="1">
      <alignment horizontal="left" vertical="center"/>
    </xf>
    <xf numFmtId="0" fontId="9" fillId="2" borderId="24" xfId="3" applyFont="1" applyFill="1" applyBorder="1" applyAlignment="1" applyProtection="1">
      <alignment horizontal="center" vertical="center" wrapText="1" shrinkToFit="1"/>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0" fillId="0" borderId="21"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7" fillId="2" borderId="24" xfId="3" applyFont="1" applyFill="1" applyBorder="1" applyAlignment="1" applyProtection="1">
      <alignment horizontal="center" vertical="center"/>
    </xf>
    <xf numFmtId="0" fontId="0" fillId="0" borderId="25" xfId="0" applyBorder="1" applyAlignment="1">
      <alignment horizontal="center" vertical="center"/>
    </xf>
    <xf numFmtId="0" fontId="0" fillId="0" borderId="11" xfId="0" applyBorder="1" applyAlignment="1">
      <alignment vertical="center" shrinkToFit="1"/>
    </xf>
    <xf numFmtId="180" fontId="0" fillId="0" borderId="11" xfId="0" applyNumberFormat="1" applyBorder="1" applyAlignment="1">
      <alignment vertical="center" shrinkToFit="1"/>
    </xf>
    <xf numFmtId="0" fontId="0" fillId="0" borderId="12" xfId="0" applyBorder="1" applyAlignment="1">
      <alignment horizontal="center" vertical="center" shrinkToFit="1"/>
    </xf>
    <xf numFmtId="177" fontId="0" fillId="0" borderId="11" xfId="0" applyNumberFormat="1" applyBorder="1" applyAlignment="1">
      <alignment horizontal="center" vertical="center" shrinkToFit="1"/>
    </xf>
    <xf numFmtId="0" fontId="0" fillId="0" borderId="12" xfId="0" applyBorder="1" applyAlignment="1">
      <alignment vertical="center" shrinkToFit="1"/>
    </xf>
    <xf numFmtId="0" fontId="0" fillId="0" borderId="27" xfId="0" applyBorder="1" applyAlignment="1">
      <alignment vertical="center" shrinkToFit="1"/>
    </xf>
    <xf numFmtId="0" fontId="0" fillId="0" borderId="13" xfId="0" applyBorder="1" applyAlignment="1">
      <alignment vertical="center" shrinkToFit="1"/>
    </xf>
    <xf numFmtId="181" fontId="0" fillId="0" borderId="11" xfId="0" applyNumberFormat="1" applyBorder="1" applyAlignment="1">
      <alignment horizontal="right" vertical="center" shrinkToFit="1"/>
    </xf>
    <xf numFmtId="177" fontId="0" fillId="0" borderId="11" xfId="0" applyNumberFormat="1" applyBorder="1" applyAlignment="1">
      <alignment vertical="center" shrinkToFit="1"/>
    </xf>
    <xf numFmtId="181" fontId="0" fillId="0" borderId="12" xfId="0" applyNumberFormat="1" applyBorder="1" applyAlignment="1">
      <alignment horizontal="right" vertical="center" shrinkToFit="1"/>
    </xf>
    <xf numFmtId="181" fontId="0" fillId="0" borderId="27" xfId="0" applyNumberFormat="1" applyBorder="1" applyAlignment="1">
      <alignment horizontal="right" vertical="center" shrinkToFit="1"/>
    </xf>
    <xf numFmtId="181" fontId="0" fillId="0" borderId="13" xfId="0" applyNumberFormat="1" applyBorder="1" applyAlignment="1">
      <alignment horizontal="right" vertical="center" shrinkToFit="1"/>
    </xf>
    <xf numFmtId="177" fontId="0" fillId="0" borderId="12" xfId="0" applyNumberFormat="1" applyBorder="1" applyAlignment="1">
      <alignment vertical="center" shrinkToFit="1"/>
    </xf>
    <xf numFmtId="177" fontId="0" fillId="0" borderId="27" xfId="0" applyNumberFormat="1" applyBorder="1" applyAlignment="1">
      <alignment vertical="center" shrinkToFit="1"/>
    </xf>
    <xf numFmtId="177" fontId="0" fillId="0" borderId="13" xfId="0" applyNumberFormat="1" applyBorder="1" applyAlignment="1">
      <alignment vertical="center" shrinkToFit="1"/>
    </xf>
    <xf numFmtId="0" fontId="0" fillId="0" borderId="43" xfId="0" applyBorder="1" applyAlignment="1">
      <alignment horizontal="center" vertical="center" shrinkToFit="1"/>
    </xf>
    <xf numFmtId="0" fontId="0" fillId="0" borderId="40" xfId="0" applyBorder="1" applyAlignment="1">
      <alignment horizontal="center" vertical="center" shrinkToFit="1"/>
    </xf>
    <xf numFmtId="0" fontId="0" fillId="0" borderId="66" xfId="0" applyBorder="1" applyAlignment="1">
      <alignment horizontal="center" vertical="center" shrinkToFit="1"/>
    </xf>
    <xf numFmtId="0" fontId="0" fillId="0" borderId="0" xfId="0" applyBorder="1" applyAlignment="1">
      <alignment horizontal="center" vertical="center" shrinkToFit="1"/>
    </xf>
    <xf numFmtId="0" fontId="0" fillId="0" borderId="41" xfId="0" applyBorder="1" applyAlignment="1">
      <alignment horizontal="center" vertical="center" shrinkToFit="1"/>
    </xf>
    <xf numFmtId="0" fontId="0" fillId="0" borderId="51" xfId="0" applyBorder="1" applyAlignment="1">
      <alignment horizontal="center" vertical="center" shrinkToFit="1"/>
    </xf>
    <xf numFmtId="0" fontId="0" fillId="0" borderId="42" xfId="0" applyBorder="1" applyAlignment="1">
      <alignment horizontal="center" vertical="center" shrinkToFit="1"/>
    </xf>
    <xf numFmtId="0" fontId="18" fillId="0" borderId="7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180" fontId="0" fillId="0" borderId="74" xfId="0" applyNumberFormat="1" applyBorder="1" applyAlignment="1">
      <alignment horizontal="right" vertical="center"/>
    </xf>
    <xf numFmtId="180" fontId="0" fillId="0" borderId="64" xfId="0" applyNumberFormat="1" applyBorder="1" applyAlignment="1">
      <alignment horizontal="right" vertical="center"/>
    </xf>
    <xf numFmtId="180" fontId="0" fillId="0" borderId="87" xfId="0" applyNumberFormat="1" applyBorder="1" applyAlignment="1">
      <alignment horizontal="right" vertical="center"/>
    </xf>
    <xf numFmtId="0" fontId="2" fillId="0" borderId="29" xfId="0" applyFont="1" applyFill="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30" xfId="0" applyFont="1" applyBorder="1" applyAlignment="1">
      <alignment horizontal="center" vertical="center"/>
    </xf>
    <xf numFmtId="180" fontId="0" fillId="0" borderId="12" xfId="0" applyNumberFormat="1" applyBorder="1" applyAlignment="1">
      <alignment horizontal="right" vertical="center"/>
    </xf>
    <xf numFmtId="180" fontId="0" fillId="0" borderId="27" xfId="0" applyNumberFormat="1" applyBorder="1" applyAlignment="1">
      <alignment horizontal="right" vertical="center"/>
    </xf>
    <xf numFmtId="180" fontId="0" fillId="0" borderId="13" xfId="0" applyNumberFormat="1" applyBorder="1" applyAlignment="1">
      <alignment horizontal="right" vertical="center"/>
    </xf>
    <xf numFmtId="180" fontId="0" fillId="0" borderId="45" xfId="0" applyNumberFormat="1" applyBorder="1" applyAlignment="1">
      <alignment horizontal="right" vertical="center"/>
    </xf>
    <xf numFmtId="180" fontId="0" fillId="0" borderId="46" xfId="0" applyNumberFormat="1" applyBorder="1" applyAlignment="1">
      <alignment horizontal="right" vertical="center"/>
    </xf>
    <xf numFmtId="180" fontId="0" fillId="0" borderId="47" xfId="0" applyNumberFormat="1" applyBorder="1" applyAlignment="1">
      <alignment horizontal="right" vertical="center"/>
    </xf>
    <xf numFmtId="180" fontId="0" fillId="0" borderId="65" xfId="0" applyNumberFormat="1" applyBorder="1" applyAlignment="1">
      <alignment horizontal="right" vertical="center"/>
    </xf>
    <xf numFmtId="49" fontId="0" fillId="0" borderId="105" xfId="0" applyNumberFormat="1" applyFont="1" applyFill="1" applyBorder="1" applyAlignment="1">
      <alignment horizontal="left" vertical="center"/>
    </xf>
    <xf numFmtId="49" fontId="0" fillId="0" borderId="71" xfId="0" applyNumberFormat="1" applyFont="1" applyFill="1" applyBorder="1" applyAlignment="1">
      <alignment horizontal="left" vertical="center"/>
    </xf>
    <xf numFmtId="49" fontId="0" fillId="0" borderId="94" xfId="0" applyNumberFormat="1" applyFont="1" applyFill="1" applyBorder="1" applyAlignment="1">
      <alignment horizontal="left" vertical="center"/>
    </xf>
    <xf numFmtId="49" fontId="0" fillId="0" borderId="72" xfId="0" applyNumberFormat="1" applyFont="1" applyFill="1" applyBorder="1" applyAlignment="1">
      <alignment horizontal="left" vertical="center"/>
    </xf>
    <xf numFmtId="0" fontId="7" fillId="2" borderId="7" xfId="5" applyFont="1" applyFill="1" applyBorder="1" applyAlignment="1" applyProtection="1">
      <alignment horizontal="center" vertical="center" wrapText="1"/>
    </xf>
    <xf numFmtId="0" fontId="7" fillId="2" borderId="3" xfId="5" applyFont="1" applyFill="1" applyBorder="1" applyAlignment="1" applyProtection="1">
      <alignment horizontal="center" vertical="center" wrapText="1"/>
    </xf>
    <xf numFmtId="0" fontId="7" fillId="2" borderId="8" xfId="5" applyFont="1" applyFill="1" applyBorder="1" applyAlignment="1" applyProtection="1">
      <alignment horizontal="center" vertical="center" wrapText="1"/>
    </xf>
    <xf numFmtId="0" fontId="2" fillId="0" borderId="34" xfId="0" applyFont="1" applyFill="1" applyBorder="1" applyAlignment="1">
      <alignment horizontal="center" vertical="center"/>
    </xf>
    <xf numFmtId="0" fontId="2" fillId="0" borderId="32" xfId="0" applyFont="1" applyBorder="1" applyAlignment="1">
      <alignment horizontal="center" vertical="center"/>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12" fillId="0" borderId="86" xfId="0" applyFont="1" applyFill="1" applyBorder="1" applyAlignment="1">
      <alignment vertical="center" wrapText="1"/>
    </xf>
    <xf numFmtId="0" fontId="0" fillId="0" borderId="27" xfId="0" applyFill="1" applyBorder="1" applyAlignment="1">
      <alignment vertical="center" wrapText="1"/>
    </xf>
    <xf numFmtId="0" fontId="0" fillId="0" borderId="30" xfId="0" applyFill="1" applyBorder="1" applyAlignment="1">
      <alignment vertical="center" wrapText="1"/>
    </xf>
    <xf numFmtId="0" fontId="12" fillId="0" borderId="80" xfId="0" applyFont="1" applyFill="1" applyBorder="1" applyAlignment="1">
      <alignment vertical="center" textRotation="255"/>
    </xf>
    <xf numFmtId="0" fontId="0" fillId="0" borderId="71" xfId="0" applyFill="1" applyBorder="1" applyAlignment="1">
      <alignment vertical="center" textRotation="255"/>
    </xf>
    <xf numFmtId="0" fontId="0" fillId="0" borderId="104" xfId="0" applyFill="1" applyBorder="1" applyAlignment="1">
      <alignment vertical="center" textRotation="255"/>
    </xf>
    <xf numFmtId="0" fontId="12" fillId="0" borderId="114" xfId="0" applyFont="1" applyFill="1" applyBorder="1" applyAlignment="1">
      <alignment vertical="center" wrapText="1"/>
    </xf>
    <xf numFmtId="0" fontId="12" fillId="0" borderId="71" xfId="0" applyFont="1" applyFill="1" applyBorder="1" applyAlignment="1">
      <alignment vertical="center"/>
    </xf>
    <xf numFmtId="0" fontId="12" fillId="0" borderId="72" xfId="0" applyFont="1" applyFill="1" applyBorder="1" applyAlignment="1">
      <alignment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5"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43" xfId="0" applyFont="1" applyFill="1" applyBorder="1" applyAlignment="1">
      <alignment vertical="center" wrapText="1"/>
    </xf>
    <xf numFmtId="0" fontId="0" fillId="0" borderId="15" xfId="0" applyFont="1" applyFill="1" applyBorder="1" applyAlignment="1">
      <alignment vertical="center" wrapText="1"/>
    </xf>
    <xf numFmtId="0" fontId="0" fillId="0" borderId="35" xfId="0" applyFont="1" applyFill="1" applyBorder="1" applyAlignment="1">
      <alignment vertical="center" wrapText="1"/>
    </xf>
    <xf numFmtId="0" fontId="0" fillId="0" borderId="66"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51" xfId="0" applyFont="1" applyFill="1" applyBorder="1" applyAlignment="1">
      <alignment vertical="center" wrapText="1"/>
    </xf>
    <xf numFmtId="0" fontId="0" fillId="0" borderId="32" xfId="0" applyFont="1" applyFill="1" applyBorder="1" applyAlignment="1">
      <alignment vertical="center" wrapText="1"/>
    </xf>
    <xf numFmtId="0" fontId="0" fillId="0" borderId="36" xfId="0" applyFont="1" applyFill="1" applyBorder="1" applyAlignment="1">
      <alignment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3" xfId="0" applyFont="1" applyFill="1" applyBorder="1" applyAlignment="1">
      <alignment horizontal="center" vertical="center"/>
    </xf>
    <xf numFmtId="179" fontId="0" fillId="0" borderId="11" xfId="0" applyNumberFormat="1" applyFont="1" applyFill="1" applyBorder="1" applyAlignment="1">
      <alignment horizontal="center" vertical="center"/>
    </xf>
    <xf numFmtId="0" fontId="0" fillId="0" borderId="51" xfId="0" applyFont="1" applyFill="1" applyBorder="1" applyAlignment="1">
      <alignment horizontal="center" vertical="top"/>
    </xf>
    <xf numFmtId="0" fontId="0" fillId="0" borderId="32" xfId="0" applyFont="1" applyFill="1" applyBorder="1" applyAlignment="1">
      <alignment horizontal="center" vertical="top"/>
    </xf>
    <xf numFmtId="0" fontId="0" fillId="0" borderId="36" xfId="0" applyFont="1" applyFill="1" applyBorder="1" applyAlignment="1">
      <alignment horizontal="center" vertical="top"/>
    </xf>
    <xf numFmtId="0" fontId="0" fillId="0" borderId="66"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16" fillId="0" borderId="67" xfId="0" applyFont="1" applyFill="1" applyBorder="1" applyAlignment="1">
      <alignment vertical="top" wrapText="1" shrinkToFit="1"/>
    </xf>
    <xf numFmtId="0" fontId="16" fillId="0" borderId="46" xfId="0" applyFont="1" applyFill="1" applyBorder="1" applyAlignment="1">
      <alignment vertical="top" wrapText="1" shrinkToFit="1"/>
    </xf>
    <xf numFmtId="0" fontId="16" fillId="0" borderId="47" xfId="0" applyFont="1" applyFill="1" applyBorder="1" applyAlignment="1">
      <alignment vertical="top" wrapText="1" shrinkToFit="1"/>
    </xf>
    <xf numFmtId="179" fontId="0" fillId="0" borderId="45" xfId="0" applyNumberFormat="1" applyFont="1" applyFill="1" applyBorder="1" applyAlignment="1">
      <alignment horizontal="center" vertical="center"/>
    </xf>
    <xf numFmtId="179" fontId="0" fillId="0" borderId="46" xfId="0" applyNumberFormat="1" applyFont="1" applyFill="1" applyBorder="1" applyAlignment="1">
      <alignment horizontal="center" vertical="center"/>
    </xf>
    <xf numFmtId="179" fontId="0" fillId="0" borderId="47" xfId="0" applyNumberFormat="1" applyFont="1" applyFill="1" applyBorder="1" applyAlignment="1">
      <alignment horizontal="center" vertical="center"/>
    </xf>
    <xf numFmtId="0" fontId="0" fillId="0" borderId="113" xfId="0" applyFont="1" applyFill="1" applyBorder="1" applyAlignment="1">
      <alignment horizontal="center" vertical="center"/>
    </xf>
    <xf numFmtId="0" fontId="0" fillId="0" borderId="66"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48" xfId="0" applyFont="1" applyFill="1" applyBorder="1" applyAlignment="1">
      <alignment horizontal="center" vertical="center"/>
    </xf>
    <xf numFmtId="0" fontId="16" fillId="0" borderId="111" xfId="0" applyFont="1" applyFill="1" applyBorder="1" applyAlignment="1">
      <alignment vertical="top" wrapText="1" shrinkToFit="1"/>
    </xf>
    <xf numFmtId="0" fontId="16" fillId="0" borderId="98" xfId="0" applyFont="1" applyFill="1" applyBorder="1" applyAlignment="1">
      <alignment vertical="top" wrapText="1" shrinkToFit="1"/>
    </xf>
    <xf numFmtId="0" fontId="16" fillId="0" borderId="99" xfId="0" applyFont="1" applyFill="1" applyBorder="1" applyAlignment="1">
      <alignment vertical="top" wrapText="1" shrinkToFit="1"/>
    </xf>
    <xf numFmtId="179" fontId="0" fillId="0" borderId="100" xfId="0" applyNumberFormat="1" applyFont="1" applyFill="1" applyBorder="1" applyAlignment="1">
      <alignment horizontal="center" vertical="center"/>
    </xf>
    <xf numFmtId="179" fontId="0" fillId="0" borderId="98" xfId="0" applyNumberFormat="1" applyFont="1" applyFill="1" applyBorder="1" applyAlignment="1">
      <alignment horizontal="center" vertical="center"/>
    </xf>
    <xf numFmtId="179" fontId="0" fillId="0" borderId="99" xfId="0" applyNumberFormat="1" applyFont="1" applyFill="1" applyBorder="1" applyAlignment="1">
      <alignment horizontal="center" vertical="center"/>
    </xf>
    <xf numFmtId="0" fontId="0" fillId="0" borderId="112" xfId="0" applyFont="1" applyFill="1" applyBorder="1" applyAlignment="1">
      <alignment horizontal="center" vertical="center"/>
    </xf>
    <xf numFmtId="0" fontId="14" fillId="2" borderId="14" xfId="0" applyFont="1" applyFill="1" applyBorder="1" applyAlignment="1">
      <alignment horizontal="center" vertical="center" textRotation="255" wrapText="1"/>
    </xf>
    <xf numFmtId="0" fontId="14" fillId="2" borderId="35"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31" xfId="0" applyFont="1" applyFill="1" applyBorder="1" applyAlignment="1">
      <alignment horizontal="center" vertical="center" textRotation="255" wrapText="1"/>
    </xf>
    <xf numFmtId="0" fontId="14" fillId="2" borderId="36" xfId="0" applyFont="1" applyFill="1" applyBorder="1" applyAlignment="1">
      <alignment horizontal="center" vertical="center" textRotation="255" wrapText="1"/>
    </xf>
    <xf numFmtId="0" fontId="10" fillId="3" borderId="12"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0" fillId="0" borderId="14" xfId="0" applyFont="1" applyFill="1" applyBorder="1" applyAlignment="1">
      <alignment horizontal="center" vertical="center" wrapText="1" shrinkToFit="1"/>
    </xf>
    <xf numFmtId="0" fontId="0" fillId="0" borderId="15" xfId="0" applyFont="1" applyFill="1" applyBorder="1" applyAlignment="1">
      <alignment horizontal="center" vertical="center" wrapText="1" shrinkToFit="1"/>
    </xf>
    <xf numFmtId="0" fontId="0" fillId="0" borderId="40" xfId="0" applyFont="1" applyFill="1" applyBorder="1" applyAlignment="1">
      <alignment horizontal="center" vertical="center" wrapText="1" shrinkToFit="1"/>
    </xf>
    <xf numFmtId="0" fontId="0" fillId="0" borderId="43" xfId="0" applyFont="1" applyFill="1" applyBorder="1" applyAlignment="1">
      <alignment horizontal="center" vertical="top"/>
    </xf>
    <xf numFmtId="0" fontId="0" fillId="0" borderId="15" xfId="0" applyFont="1" applyFill="1" applyBorder="1" applyAlignment="1">
      <alignment horizontal="center" vertical="top"/>
    </xf>
    <xf numFmtId="0" fontId="0" fillId="0" borderId="35" xfId="0" applyFont="1" applyFill="1" applyBorder="1" applyAlignment="1">
      <alignment horizontal="center" vertical="top"/>
    </xf>
    <xf numFmtId="179" fontId="0" fillId="0" borderId="48" xfId="0" applyNumberFormat="1" applyFont="1" applyFill="1" applyBorder="1" applyAlignment="1">
      <alignment horizontal="center" vertical="center"/>
    </xf>
    <xf numFmtId="0" fontId="0" fillId="0" borderId="63"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2" fillId="2" borderId="107"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08" xfId="0" applyFont="1" applyFill="1" applyBorder="1" applyAlignment="1">
      <alignment horizontal="center" vertical="center"/>
    </xf>
    <xf numFmtId="0" fontId="12" fillId="2" borderId="107" xfId="0" applyFont="1" applyFill="1" applyBorder="1" applyAlignment="1">
      <alignment horizontal="center" vertical="center"/>
    </xf>
    <xf numFmtId="0" fontId="12" fillId="2" borderId="109"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110"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2" borderId="60" xfId="0" applyFont="1" applyFill="1" applyBorder="1" applyAlignment="1">
      <alignment horizontal="center" vertical="center"/>
    </xf>
    <xf numFmtId="0" fontId="10" fillId="0" borderId="33" xfId="0" applyFont="1" applyFill="1" applyBorder="1" applyAlignment="1">
      <alignment vertical="center" wrapText="1"/>
    </xf>
    <xf numFmtId="0" fontId="10" fillId="0" borderId="15" xfId="0" applyFont="1" applyFill="1" applyBorder="1" applyAlignment="1">
      <alignment vertical="center"/>
    </xf>
    <xf numFmtId="0" fontId="10" fillId="0" borderId="40" xfId="0" applyFont="1" applyFill="1" applyBorder="1" applyAlignment="1">
      <alignment vertical="center"/>
    </xf>
    <xf numFmtId="0" fontId="10" fillId="0" borderId="34" xfId="0" applyFont="1" applyFill="1" applyBorder="1" applyAlignment="1">
      <alignment vertical="center"/>
    </xf>
    <xf numFmtId="0" fontId="10" fillId="0" borderId="32" xfId="0" applyFont="1" applyFill="1" applyBorder="1" applyAlignment="1">
      <alignment vertical="center"/>
    </xf>
    <xf numFmtId="0" fontId="10" fillId="0" borderId="42" xfId="0" applyFont="1" applyFill="1" applyBorder="1" applyAlignment="1">
      <alignment vertical="center"/>
    </xf>
    <xf numFmtId="0" fontId="0" fillId="0" borderId="1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 fillId="0" borderId="48" xfId="0" applyFont="1" applyFill="1" applyBorder="1" applyAlignment="1">
      <alignment vertical="center"/>
    </xf>
    <xf numFmtId="1" fontId="1" fillId="0" borderId="48" xfId="0" applyNumberFormat="1" applyFont="1" applyFill="1" applyBorder="1" applyAlignment="1">
      <alignment vertical="center"/>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177" fontId="1" fillId="0" borderId="11" xfId="1" applyNumberFormat="1" applyFont="1" applyFill="1" applyBorder="1" applyAlignment="1">
      <alignment horizontal="right" vertical="center"/>
    </xf>
    <xf numFmtId="0" fontId="1" fillId="0" borderId="39"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11" xfId="0" applyFont="1" applyFill="1" applyBorder="1" applyAlignment="1">
      <alignment horizontal="right" vertical="center"/>
    </xf>
    <xf numFmtId="0" fontId="0" fillId="0" borderId="11" xfId="0" applyFill="1" applyBorder="1" applyAlignment="1">
      <alignment horizontal="right" vertical="center"/>
    </xf>
    <xf numFmtId="0" fontId="0" fillId="0" borderId="52" xfId="0" applyFont="1" applyFill="1" applyBorder="1" applyAlignment="1">
      <alignment vertical="center"/>
    </xf>
    <xf numFmtId="0" fontId="1" fillId="0" borderId="52" xfId="0" applyFont="1" applyFill="1" applyBorder="1" applyAlignment="1">
      <alignment vertical="center"/>
    </xf>
    <xf numFmtId="1" fontId="0" fillId="0" borderId="52" xfId="0" applyNumberFormat="1" applyFont="1" applyFill="1" applyBorder="1" applyAlignment="1">
      <alignment vertical="center"/>
    </xf>
    <xf numFmtId="1" fontId="1" fillId="0" borderId="52" xfId="0" applyNumberFormat="1" applyFont="1" applyFill="1" applyBorder="1" applyAlignment="1">
      <alignment vertical="center"/>
    </xf>
    <xf numFmtId="0" fontId="0" fillId="0" borderId="52"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0" fillId="0" borderId="27" xfId="0" applyFill="1" applyBorder="1" applyAlignment="1">
      <alignment horizontal="center" vertical="center"/>
    </xf>
    <xf numFmtId="0" fontId="0" fillId="0" borderId="30" xfId="0" applyFill="1" applyBorder="1" applyAlignment="1">
      <alignment horizontal="center" vertical="center"/>
    </xf>
    <xf numFmtId="0" fontId="1" fillId="0" borderId="44" xfId="0" applyFont="1" applyFill="1" applyBorder="1" applyAlignment="1">
      <alignment vertical="center"/>
    </xf>
    <xf numFmtId="1" fontId="0" fillId="0" borderId="74" xfId="0" applyNumberFormat="1" applyFont="1" applyFill="1" applyBorder="1" applyAlignment="1">
      <alignment horizontal="right" vertical="center" wrapText="1"/>
    </xf>
    <xf numFmtId="1" fontId="1" fillId="0" borderId="64" xfId="0" applyNumberFormat="1" applyFont="1" applyFill="1" applyBorder="1" applyAlignment="1">
      <alignment horizontal="right" vertical="center"/>
    </xf>
    <xf numFmtId="1" fontId="1" fillId="0" borderId="65" xfId="0" applyNumberFormat="1" applyFont="1" applyFill="1" applyBorder="1" applyAlignment="1">
      <alignment horizontal="right" vertical="center"/>
    </xf>
    <xf numFmtId="1" fontId="1" fillId="0" borderId="87" xfId="0" applyNumberFormat="1" applyFont="1" applyFill="1" applyBorder="1" applyAlignment="1">
      <alignment horizontal="right" vertical="center"/>
    </xf>
    <xf numFmtId="0" fontId="12" fillId="0" borderId="33" xfId="5" applyFont="1" applyFill="1" applyBorder="1" applyAlignment="1" applyProtection="1">
      <alignment horizontal="center" vertical="center" wrapText="1" shrinkToFit="1"/>
    </xf>
    <xf numFmtId="0" fontId="12" fillId="0" borderId="15" xfId="5" applyFont="1" applyFill="1" applyBorder="1" applyAlignment="1" applyProtection="1">
      <alignment horizontal="center" vertical="center" wrapText="1" shrinkToFit="1"/>
    </xf>
    <xf numFmtId="0" fontId="0" fillId="0" borderId="15" xfId="0" applyBorder="1" applyAlignment="1">
      <alignment horizontal="center" vertical="center" wrapText="1"/>
    </xf>
    <xf numFmtId="0" fontId="12" fillId="0" borderId="34" xfId="5" applyFont="1" applyFill="1" applyBorder="1" applyAlignment="1" applyProtection="1">
      <alignment horizontal="center" vertical="center" wrapText="1" shrinkToFit="1"/>
    </xf>
    <xf numFmtId="0" fontId="12" fillId="0" borderId="32" xfId="5" applyFont="1" applyFill="1" applyBorder="1" applyAlignment="1" applyProtection="1">
      <alignment horizontal="center" vertical="center" wrapText="1" shrinkToFit="1"/>
    </xf>
    <xf numFmtId="0" fontId="0" fillId="0" borderId="32" xfId="0" applyBorder="1" applyAlignment="1">
      <alignment horizontal="center" vertical="center" wrapText="1"/>
    </xf>
    <xf numFmtId="0" fontId="2" fillId="0" borderId="43" xfId="3" applyFont="1" applyFill="1" applyBorder="1" applyAlignment="1">
      <alignment horizontal="left" vertical="center" wrapText="1" shrinkToFit="1"/>
    </xf>
    <xf numFmtId="0" fontId="0" fillId="0" borderId="15" xfId="0" applyFill="1" applyBorder="1" applyAlignment="1">
      <alignment horizontal="left" vertical="center" shrinkToFit="1"/>
    </xf>
    <xf numFmtId="0" fontId="0" fillId="0" borderId="35" xfId="0" applyFill="1" applyBorder="1" applyAlignment="1">
      <alignment horizontal="left" vertical="center" shrinkToFit="1"/>
    </xf>
    <xf numFmtId="0" fontId="0" fillId="0" borderId="51" xfId="0" applyFill="1" applyBorder="1" applyAlignment="1">
      <alignment horizontal="left" vertical="center" shrinkToFit="1"/>
    </xf>
    <xf numFmtId="0" fontId="0" fillId="0" borderId="32" xfId="0" applyFill="1" applyBorder="1" applyAlignment="1">
      <alignment horizontal="left" vertical="center" shrinkToFit="1"/>
    </xf>
    <xf numFmtId="0" fontId="0" fillId="0" borderId="36" xfId="0" applyFill="1" applyBorder="1" applyAlignment="1">
      <alignment horizontal="left" vertical="center" shrinkToFit="1"/>
    </xf>
    <xf numFmtId="0" fontId="23" fillId="0" borderId="29" xfId="3" applyFont="1" applyFill="1" applyBorder="1" applyAlignment="1" applyProtection="1">
      <alignment horizontal="left" vertical="center" wrapText="1"/>
    </xf>
    <xf numFmtId="0" fontId="23" fillId="0" borderId="27" xfId="3" applyFont="1" applyFill="1" applyBorder="1" applyAlignment="1" applyProtection="1">
      <alignment horizontal="left" vertical="center" wrapText="1"/>
    </xf>
    <xf numFmtId="0" fontId="23" fillId="0" borderId="30" xfId="3" applyFont="1" applyFill="1" applyBorder="1" applyAlignment="1" applyProtection="1">
      <alignment horizontal="left" vertical="center" wrapText="1"/>
    </xf>
    <xf numFmtId="0" fontId="0" fillId="0" borderId="27" xfId="0" applyBorder="1" applyAlignment="1">
      <alignment horizontal="center" vertical="center" wrapText="1" shrinkToFit="1"/>
    </xf>
    <xf numFmtId="0" fontId="22" fillId="0" borderId="12" xfId="4" applyFont="1" applyFill="1" applyBorder="1" applyAlignment="1" applyProtection="1">
      <alignment horizontal="center" vertical="center" shrinkToFit="1"/>
    </xf>
    <xf numFmtId="0" fontId="22" fillId="0" borderId="27" xfId="4" applyFont="1" applyFill="1" applyBorder="1" applyAlignment="1" applyProtection="1">
      <alignment horizontal="center" vertical="center" shrinkToFit="1"/>
    </xf>
    <xf numFmtId="0" fontId="22" fillId="0" borderId="30" xfId="4" applyFont="1" applyFill="1" applyBorder="1" applyAlignment="1" applyProtection="1">
      <alignment horizontal="center" vertical="center" shrinkToFit="1"/>
    </xf>
  </cellXfs>
  <cellStyles count="18">
    <cellStyle name="パーセント" xfId="1" builtinId="5"/>
    <cellStyle name="パーセント 2" xfId="17"/>
    <cellStyle name="桁区切り 2" xfId="8"/>
    <cellStyle name="桁区切り 3" xfId="9"/>
    <cellStyle name="桁区切り 4" xfId="10"/>
    <cellStyle name="桁区切り 5" xfId="11"/>
    <cellStyle name="桁区切り 6" xfId="7"/>
    <cellStyle name="桁区切り 7" xfId="16"/>
    <cellStyle name="標準" xfId="0" builtinId="0"/>
    <cellStyle name="標準 2" xfId="2"/>
    <cellStyle name="標準 3" xfId="12"/>
    <cellStyle name="標準 4" xfId="13"/>
    <cellStyle name="標準 5" xfId="14"/>
    <cellStyle name="標準 6" xfId="6"/>
    <cellStyle name="標準 7" xfId="15"/>
    <cellStyle name="標準_01【みんまち】（地区まちづくり推進事業）" xfId="3"/>
    <cellStyle name="標準_01【みんまち】（地区まちづくり推進事業）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45720</xdr:colOff>
      <xdr:row>73</xdr:row>
      <xdr:rowOff>708660</xdr:rowOff>
    </xdr:from>
    <xdr:to>
      <xdr:col>20</xdr:col>
      <xdr:colOff>121920</xdr:colOff>
      <xdr:row>73</xdr:row>
      <xdr:rowOff>2179320</xdr:rowOff>
    </xdr:to>
    <xdr:grpSp>
      <xdr:nvGrpSpPr>
        <xdr:cNvPr id="2" name="グループ化 28"/>
        <xdr:cNvGrpSpPr>
          <a:grpSpLocks/>
        </xdr:cNvGrpSpPr>
      </xdr:nvGrpSpPr>
      <xdr:grpSpPr bwMode="auto">
        <a:xfrm>
          <a:off x="1482634" y="30198060"/>
          <a:ext cx="1752600" cy="1470660"/>
          <a:chOff x="1684811" y="29270203"/>
          <a:chExt cx="2015095" cy="1465117"/>
        </a:xfrm>
      </xdr:grpSpPr>
      <xdr:sp macro="" textlink="">
        <xdr:nvSpPr>
          <xdr:cNvPr id="3" name="正方形/長方形 2"/>
          <xdr:cNvSpPr/>
        </xdr:nvSpPr>
        <xdr:spPr>
          <a:xfrm>
            <a:off x="1877559" y="29270203"/>
            <a:ext cx="1673405" cy="774311"/>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ysClr val="windowText" lastClr="000000"/>
                </a:solidFill>
              </a:rPr>
              <a:t>消防庁</a:t>
            </a:r>
            <a:endParaRPr kumimoji="1" lang="en-US" altLang="ja-JP" sz="1200">
              <a:solidFill>
                <a:sysClr val="windowText" lastClr="000000"/>
              </a:solidFill>
            </a:endParaRPr>
          </a:p>
          <a:p>
            <a:pPr algn="ctr"/>
            <a:endParaRPr kumimoji="1" lang="en-US" altLang="ja-JP" sz="1200">
              <a:solidFill>
                <a:sysClr val="windowText" lastClr="000000"/>
              </a:solidFill>
            </a:endParaRPr>
          </a:p>
          <a:p>
            <a:pPr algn="ctr"/>
            <a:r>
              <a:rPr kumimoji="1" lang="ja-JP" altLang="en-US" sz="1200">
                <a:solidFill>
                  <a:sysClr val="windowText" lastClr="000000"/>
                </a:solidFill>
              </a:rPr>
              <a:t>金額　</a:t>
            </a:r>
            <a:r>
              <a:rPr kumimoji="1" lang="en-US" altLang="ja-JP" sz="1200">
                <a:solidFill>
                  <a:sysClr val="windowText" lastClr="000000"/>
                </a:solidFill>
              </a:rPr>
              <a:t>387</a:t>
            </a:r>
            <a:r>
              <a:rPr kumimoji="1" lang="ja-JP" altLang="en-US" sz="1200">
                <a:solidFill>
                  <a:sysClr val="windowText" lastClr="000000"/>
                </a:solidFill>
              </a:rPr>
              <a:t>百万円</a:t>
            </a:r>
          </a:p>
        </xdr:txBody>
      </xdr:sp>
      <xdr:sp macro="" textlink="">
        <xdr:nvSpPr>
          <xdr:cNvPr id="4" name="大かっこ 3"/>
          <xdr:cNvSpPr/>
        </xdr:nvSpPr>
        <xdr:spPr>
          <a:xfrm>
            <a:off x="1684811" y="30165974"/>
            <a:ext cx="2015095" cy="5693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開発研究に係る物品等の</a:t>
            </a:r>
            <a:endParaRPr kumimoji="1" lang="en-US" altLang="ja-JP" sz="1100"/>
          </a:p>
          <a:p>
            <a:pPr algn="ctr"/>
            <a:r>
              <a:rPr kumimoji="1" lang="ja-JP" altLang="en-US" sz="1100"/>
              <a:t>購入、調査の委託等</a:t>
            </a:r>
            <a:endParaRPr kumimoji="1" lang="en-US" altLang="ja-JP" sz="1100"/>
          </a:p>
        </xdr:txBody>
      </xdr:sp>
    </xdr:grpSp>
    <xdr:clientData/>
  </xdr:twoCellAnchor>
  <xdr:twoCellAnchor>
    <xdr:from>
      <xdr:col>30</xdr:col>
      <xdr:colOff>68580</xdr:colOff>
      <xdr:row>73</xdr:row>
      <xdr:rowOff>441960</xdr:rowOff>
    </xdr:from>
    <xdr:to>
      <xdr:col>47</xdr:col>
      <xdr:colOff>0</xdr:colOff>
      <xdr:row>73</xdr:row>
      <xdr:rowOff>2278380</xdr:rowOff>
    </xdr:to>
    <xdr:grpSp>
      <xdr:nvGrpSpPr>
        <xdr:cNvPr id="5" name="グループ化 6"/>
        <xdr:cNvGrpSpPr>
          <a:grpSpLocks/>
        </xdr:cNvGrpSpPr>
      </xdr:nvGrpSpPr>
      <xdr:grpSpPr bwMode="auto">
        <a:xfrm>
          <a:off x="5152209" y="29931360"/>
          <a:ext cx="3055620" cy="1836420"/>
          <a:chOff x="5381625" y="29213175"/>
          <a:chExt cx="3352800" cy="1857375"/>
        </a:xfrm>
      </xdr:grpSpPr>
      <xdr:sp macro="" textlink="">
        <xdr:nvSpPr>
          <xdr:cNvPr id="6" name="正方形/長方形 5"/>
          <xdr:cNvSpPr/>
        </xdr:nvSpPr>
        <xdr:spPr>
          <a:xfrm>
            <a:off x="5651876" y="29482918"/>
            <a:ext cx="3014986" cy="971076"/>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ysClr val="windowText" lastClr="000000"/>
                </a:solidFill>
              </a:rPr>
              <a:t>民間業者　　　　</a:t>
            </a:r>
            <a:r>
              <a:rPr kumimoji="1" lang="en-US" altLang="ja-JP" sz="1200">
                <a:solidFill>
                  <a:sysClr val="windowText" lastClr="000000"/>
                </a:solidFill>
              </a:rPr>
              <a:t>17</a:t>
            </a:r>
            <a:r>
              <a:rPr kumimoji="1" lang="ja-JP" altLang="en-US" sz="1200">
                <a:solidFill>
                  <a:sysClr val="windowText" lastClr="000000"/>
                </a:solidFill>
              </a:rPr>
              <a:t>団体</a:t>
            </a:r>
            <a:endParaRPr kumimoji="1" lang="en-US" altLang="ja-JP" sz="1200">
              <a:solidFill>
                <a:sysClr val="windowText" lastClr="000000"/>
              </a:solidFill>
            </a:endParaRPr>
          </a:p>
          <a:p>
            <a:pPr algn="ctr"/>
            <a:r>
              <a:rPr kumimoji="1" lang="ja-JP" altLang="en-US" sz="1200">
                <a:solidFill>
                  <a:sysClr val="windowText" lastClr="000000"/>
                </a:solidFill>
              </a:rPr>
              <a:t>公益法人　　　　　</a:t>
            </a:r>
            <a:r>
              <a:rPr kumimoji="1" lang="en-US" altLang="ja-JP" sz="1200">
                <a:solidFill>
                  <a:sysClr val="windowText" lastClr="000000"/>
                </a:solidFill>
              </a:rPr>
              <a:t>1</a:t>
            </a:r>
            <a:r>
              <a:rPr kumimoji="1" lang="ja-JP" altLang="en-US" sz="1200">
                <a:solidFill>
                  <a:sysClr val="windowText" lastClr="000000"/>
                </a:solidFill>
              </a:rPr>
              <a:t>団体</a:t>
            </a:r>
            <a:endParaRPr kumimoji="1" lang="en-US" altLang="ja-JP" sz="1200">
              <a:solidFill>
                <a:sysClr val="windowText" lastClr="000000"/>
              </a:solidFill>
            </a:endParaRPr>
          </a:p>
          <a:p>
            <a:pPr algn="ctr"/>
            <a:endParaRPr kumimoji="1" lang="en-US" altLang="ja-JP" sz="800">
              <a:solidFill>
                <a:sysClr val="windowText" lastClr="000000"/>
              </a:solidFill>
            </a:endParaRPr>
          </a:p>
          <a:p>
            <a:pPr algn="ctr"/>
            <a:r>
              <a:rPr kumimoji="1" lang="ja-JP" altLang="en-US" sz="1200">
                <a:solidFill>
                  <a:sysClr val="windowText" lastClr="000000"/>
                </a:solidFill>
              </a:rPr>
              <a:t>金額　　　</a:t>
            </a:r>
            <a:r>
              <a:rPr kumimoji="1" lang="en-US" altLang="ja-JP" sz="1200">
                <a:solidFill>
                  <a:sysClr val="windowText" lastClr="000000"/>
                </a:solidFill>
              </a:rPr>
              <a:t>99</a:t>
            </a:r>
            <a:r>
              <a:rPr kumimoji="1" lang="ja-JP" altLang="en-US" sz="1200">
                <a:solidFill>
                  <a:sysClr val="windowText" lastClr="000000"/>
                </a:solidFill>
              </a:rPr>
              <a:t>百万円</a:t>
            </a:r>
          </a:p>
        </xdr:txBody>
      </xdr:sp>
      <xdr:sp macro="" textlink="">
        <xdr:nvSpPr>
          <xdr:cNvPr id="7" name="大かっこ 6"/>
          <xdr:cNvSpPr/>
        </xdr:nvSpPr>
        <xdr:spPr>
          <a:xfrm>
            <a:off x="5601204" y="30500236"/>
            <a:ext cx="3133221" cy="5703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研究開発に係る物品の製造・納入、調査受託</a:t>
            </a:r>
            <a:endParaRPr kumimoji="1" lang="en-US" altLang="ja-JP" sz="1100"/>
          </a:p>
          <a:p>
            <a:pPr algn="ctr"/>
            <a:r>
              <a:rPr kumimoji="1" lang="ja-JP" altLang="en-US" sz="1100"/>
              <a:t>などの役務の提供等</a:t>
            </a:r>
            <a:endParaRPr kumimoji="1" lang="en-US" altLang="ja-JP" sz="1100"/>
          </a:p>
        </xdr:txBody>
      </xdr:sp>
      <xdr:sp macro="" textlink="">
        <xdr:nvSpPr>
          <xdr:cNvPr id="8" name="正方形/長方形 7"/>
          <xdr:cNvSpPr/>
        </xdr:nvSpPr>
        <xdr:spPr>
          <a:xfrm>
            <a:off x="5381625" y="29213175"/>
            <a:ext cx="2069108" cy="2851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Ａ　</a:t>
            </a:r>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30</xdr:col>
      <xdr:colOff>54293</xdr:colOff>
      <xdr:row>75</xdr:row>
      <xdr:rowOff>255746</xdr:rowOff>
    </xdr:from>
    <xdr:to>
      <xdr:col>40</xdr:col>
      <xdr:colOff>149032</xdr:colOff>
      <xdr:row>75</xdr:row>
      <xdr:rowOff>535674</xdr:rowOff>
    </xdr:to>
    <xdr:sp macro="" textlink="">
      <xdr:nvSpPr>
        <xdr:cNvPr id="9" name="正方形/長方形 8"/>
        <xdr:cNvSpPr/>
      </xdr:nvSpPr>
      <xdr:spPr bwMode="auto">
        <a:xfrm>
          <a:off x="5121593" y="38782466"/>
          <a:ext cx="1854959" cy="279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30480</xdr:colOff>
      <xdr:row>75</xdr:row>
      <xdr:rowOff>693420</xdr:rowOff>
    </xdr:from>
    <xdr:to>
      <xdr:col>48</xdr:col>
      <xdr:colOff>45720</xdr:colOff>
      <xdr:row>75</xdr:row>
      <xdr:rowOff>2301240</xdr:rowOff>
    </xdr:to>
    <xdr:grpSp>
      <xdr:nvGrpSpPr>
        <xdr:cNvPr id="10" name="グループ化 27"/>
        <xdr:cNvGrpSpPr>
          <a:grpSpLocks/>
        </xdr:cNvGrpSpPr>
      </xdr:nvGrpSpPr>
      <xdr:grpSpPr bwMode="auto">
        <a:xfrm>
          <a:off x="5266509" y="39500991"/>
          <a:ext cx="3139440" cy="1607820"/>
          <a:chOff x="5432622" y="39538345"/>
          <a:chExt cx="3476965" cy="1609655"/>
        </a:xfrm>
      </xdr:grpSpPr>
      <xdr:sp macro="" textlink="">
        <xdr:nvSpPr>
          <xdr:cNvPr id="11" name="正方形/長方形 10"/>
          <xdr:cNvSpPr/>
        </xdr:nvSpPr>
        <xdr:spPr>
          <a:xfrm>
            <a:off x="5773501" y="40041839"/>
            <a:ext cx="3067910" cy="602667"/>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ysClr val="windowText" lastClr="000000"/>
                </a:solidFill>
              </a:rPr>
              <a:t>金額　　　　</a:t>
            </a:r>
            <a:r>
              <a:rPr kumimoji="1" lang="en-US" altLang="ja-JP" sz="1200">
                <a:solidFill>
                  <a:sysClr val="windowText" lastClr="000000"/>
                </a:solidFill>
              </a:rPr>
              <a:t>39</a:t>
            </a:r>
            <a:r>
              <a:rPr kumimoji="1" lang="ja-JP" altLang="en-US" sz="1200">
                <a:solidFill>
                  <a:sysClr val="windowText" lastClr="000000"/>
                </a:solidFill>
              </a:rPr>
              <a:t>百万円</a:t>
            </a:r>
          </a:p>
        </xdr:txBody>
      </xdr:sp>
      <xdr:sp macro="" textlink="">
        <xdr:nvSpPr>
          <xdr:cNvPr id="12" name="大かっこ 11"/>
          <xdr:cNvSpPr/>
        </xdr:nvSpPr>
        <xdr:spPr>
          <a:xfrm>
            <a:off x="5722369" y="40774194"/>
            <a:ext cx="3187218" cy="3738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旅費、謝金等</a:t>
            </a:r>
            <a:endParaRPr kumimoji="1" lang="en-US" altLang="ja-JP" sz="1100"/>
          </a:p>
        </xdr:txBody>
      </xdr:sp>
      <xdr:sp macro="" textlink="">
        <xdr:nvSpPr>
          <xdr:cNvPr id="13" name="正方形/長方形 12"/>
          <xdr:cNvSpPr/>
        </xdr:nvSpPr>
        <xdr:spPr>
          <a:xfrm>
            <a:off x="5432622" y="39538345"/>
            <a:ext cx="2121971" cy="2822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Ｅ　</a:t>
            </a:r>
            <a:r>
              <a:rPr kumimoji="1" lang="en-US" altLang="ja-JP" sz="1100">
                <a:solidFill>
                  <a:schemeClr val="tx1"/>
                </a:solidFill>
              </a:rPr>
              <a:t>【</a:t>
            </a:r>
            <a:r>
              <a:rPr kumimoji="1" lang="ja-JP" altLang="en-US" sz="1100">
                <a:solidFill>
                  <a:schemeClr val="tx1"/>
                </a:solidFill>
              </a:rPr>
              <a:t>その他</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31</xdr:col>
      <xdr:colOff>15240</xdr:colOff>
      <xdr:row>73</xdr:row>
      <xdr:rowOff>4244340</xdr:rowOff>
    </xdr:from>
    <xdr:to>
      <xdr:col>47</xdr:col>
      <xdr:colOff>129540</xdr:colOff>
      <xdr:row>74</xdr:row>
      <xdr:rowOff>1554480</xdr:rowOff>
    </xdr:to>
    <xdr:grpSp>
      <xdr:nvGrpSpPr>
        <xdr:cNvPr id="14" name="グループ化 15"/>
        <xdr:cNvGrpSpPr>
          <a:grpSpLocks/>
        </xdr:cNvGrpSpPr>
      </xdr:nvGrpSpPr>
      <xdr:grpSpPr bwMode="auto">
        <a:xfrm>
          <a:off x="5251269" y="33733740"/>
          <a:ext cx="3086100" cy="2197826"/>
          <a:chOff x="5381625" y="29213175"/>
          <a:chExt cx="3352800" cy="1922530"/>
        </a:xfrm>
      </xdr:grpSpPr>
      <xdr:sp macro="" textlink="">
        <xdr:nvSpPr>
          <xdr:cNvPr id="15" name="正方形/長方形 14"/>
          <xdr:cNvSpPr/>
        </xdr:nvSpPr>
        <xdr:spPr>
          <a:xfrm>
            <a:off x="5649180" y="29479269"/>
            <a:ext cx="3018356" cy="91802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ysClr val="windowText" lastClr="000000"/>
                </a:solidFill>
              </a:rPr>
              <a:t>民間業者　　　　　</a:t>
            </a:r>
            <a:r>
              <a:rPr kumimoji="1" lang="en-US" altLang="ja-JP" sz="1200">
                <a:solidFill>
                  <a:sysClr val="windowText" lastClr="000000"/>
                </a:solidFill>
              </a:rPr>
              <a:t>4</a:t>
            </a:r>
            <a:r>
              <a:rPr kumimoji="1" lang="ja-JP" altLang="en-US" sz="1200">
                <a:solidFill>
                  <a:sysClr val="windowText" lastClr="000000"/>
                </a:solidFill>
              </a:rPr>
              <a:t>団体</a:t>
            </a:r>
            <a:endParaRPr kumimoji="1" lang="en-US" altLang="ja-JP" sz="1200">
              <a:solidFill>
                <a:sysClr val="windowText" lastClr="000000"/>
              </a:solidFill>
            </a:endParaRPr>
          </a:p>
          <a:p>
            <a:pPr algn="ctr"/>
            <a:r>
              <a:rPr kumimoji="1" lang="ja-JP" altLang="en-US" sz="1200">
                <a:solidFill>
                  <a:sysClr val="windowText" lastClr="000000"/>
                </a:solidFill>
              </a:rPr>
              <a:t>学校法人　　　　</a:t>
            </a:r>
            <a:r>
              <a:rPr kumimoji="1" lang="en-US" altLang="ja-JP" sz="1200">
                <a:solidFill>
                  <a:sysClr val="windowText" lastClr="000000"/>
                </a:solidFill>
              </a:rPr>
              <a:t>10</a:t>
            </a:r>
            <a:r>
              <a:rPr kumimoji="1" lang="ja-JP" altLang="en-US" sz="1200">
                <a:solidFill>
                  <a:sysClr val="windowText" lastClr="000000"/>
                </a:solidFill>
              </a:rPr>
              <a:t>団体</a:t>
            </a:r>
          </a:p>
          <a:p>
            <a:pPr algn="ctr"/>
            <a:r>
              <a:rPr kumimoji="1" lang="ja-JP" altLang="en-US" sz="1200">
                <a:solidFill>
                  <a:sysClr val="windowText" lastClr="000000"/>
                </a:solidFill>
              </a:rPr>
              <a:t>公益法人　　　　　</a:t>
            </a:r>
            <a:r>
              <a:rPr kumimoji="1" lang="en-US" altLang="ja-JP" sz="1200">
                <a:solidFill>
                  <a:sysClr val="windowText" lastClr="000000"/>
                </a:solidFill>
              </a:rPr>
              <a:t>4</a:t>
            </a:r>
            <a:r>
              <a:rPr kumimoji="1" lang="ja-JP" altLang="en-US" sz="1200">
                <a:solidFill>
                  <a:sysClr val="windowText" lastClr="000000"/>
                </a:solidFill>
              </a:rPr>
              <a:t>団体</a:t>
            </a:r>
            <a:endParaRPr kumimoji="1" lang="en-US" altLang="ja-JP" sz="1200">
              <a:solidFill>
                <a:sysClr val="windowText" lastClr="000000"/>
              </a:solidFill>
            </a:endParaRPr>
          </a:p>
          <a:p>
            <a:pPr algn="ctr"/>
            <a:endParaRPr kumimoji="1" lang="en-US" altLang="ja-JP" sz="800">
              <a:solidFill>
                <a:sysClr val="windowText" lastClr="000000"/>
              </a:solidFill>
            </a:endParaRPr>
          </a:p>
          <a:p>
            <a:pPr algn="ctr"/>
            <a:r>
              <a:rPr kumimoji="1" lang="ja-JP" altLang="en-US" sz="1200">
                <a:solidFill>
                  <a:sysClr val="windowText" lastClr="000000"/>
                </a:solidFill>
              </a:rPr>
              <a:t>金額　　　　</a:t>
            </a:r>
            <a:r>
              <a:rPr kumimoji="1" lang="en-US" altLang="ja-JP" sz="1200">
                <a:solidFill>
                  <a:sysClr val="windowText" lastClr="000000"/>
                </a:solidFill>
              </a:rPr>
              <a:t>161</a:t>
            </a:r>
            <a:r>
              <a:rPr kumimoji="1" lang="ja-JP" altLang="en-US" sz="1200">
                <a:solidFill>
                  <a:sysClr val="windowText" lastClr="000000"/>
                </a:solidFill>
              </a:rPr>
              <a:t>百万円</a:t>
            </a:r>
          </a:p>
        </xdr:txBody>
      </xdr:sp>
      <xdr:sp macro="" textlink="">
        <xdr:nvSpPr>
          <xdr:cNvPr id="16" name="大かっこ 15"/>
          <xdr:cNvSpPr/>
        </xdr:nvSpPr>
        <xdr:spPr>
          <a:xfrm>
            <a:off x="5599014" y="30457165"/>
            <a:ext cx="3135411" cy="6785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研究開発に係る役務の提供、</a:t>
            </a:r>
            <a:endParaRPr kumimoji="1" lang="en-US" altLang="ja-JP" sz="1100"/>
          </a:p>
          <a:p>
            <a:pPr algn="ctr"/>
            <a:r>
              <a:rPr kumimoji="1" lang="ja-JP" altLang="en-US" sz="1100"/>
              <a:t>競争的資金制度に係る契約</a:t>
            </a:r>
          </a:p>
          <a:p>
            <a:pPr algn="ctr"/>
            <a:r>
              <a:rPr kumimoji="1" lang="ja-JP" altLang="en-US" sz="1100"/>
              <a:t>（研究課題に係る製品・技術の開発）等</a:t>
            </a:r>
            <a:endParaRPr kumimoji="1" lang="en-US" altLang="ja-JP" sz="1100"/>
          </a:p>
        </xdr:txBody>
      </xdr:sp>
      <xdr:sp macro="" textlink="">
        <xdr:nvSpPr>
          <xdr:cNvPr id="17" name="正方形/長方形 16"/>
          <xdr:cNvSpPr/>
        </xdr:nvSpPr>
        <xdr:spPr>
          <a:xfrm>
            <a:off x="5381625" y="29213175"/>
            <a:ext cx="2073552" cy="279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Ｃ　</a:t>
            </a:r>
            <a:r>
              <a:rPr kumimoji="1" lang="en-US" altLang="ja-JP" sz="1100">
                <a:solidFill>
                  <a:schemeClr val="tx1"/>
                </a:solidFill>
              </a:rPr>
              <a:t>【</a:t>
            </a:r>
            <a:r>
              <a:rPr kumimoji="1" lang="ja-JP" altLang="en-US" sz="1100">
                <a:solidFill>
                  <a:schemeClr val="tx1"/>
                </a:solidFill>
              </a:rPr>
              <a:t>公募</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30</xdr:col>
      <xdr:colOff>121920</xdr:colOff>
      <xdr:row>73</xdr:row>
      <xdr:rowOff>2468880</xdr:rowOff>
    </xdr:from>
    <xdr:to>
      <xdr:col>47</xdr:col>
      <xdr:colOff>83820</xdr:colOff>
      <xdr:row>73</xdr:row>
      <xdr:rowOff>4053840</xdr:rowOff>
    </xdr:to>
    <xdr:grpSp>
      <xdr:nvGrpSpPr>
        <xdr:cNvPr id="18" name="グループ化 19"/>
        <xdr:cNvGrpSpPr>
          <a:grpSpLocks/>
        </xdr:cNvGrpSpPr>
      </xdr:nvGrpSpPr>
      <xdr:grpSpPr bwMode="auto">
        <a:xfrm>
          <a:off x="5205549" y="31958280"/>
          <a:ext cx="3086100" cy="1584960"/>
          <a:chOff x="5368670" y="29213175"/>
          <a:chExt cx="3365755" cy="1857375"/>
        </a:xfrm>
      </xdr:grpSpPr>
      <xdr:sp macro="" textlink="">
        <xdr:nvSpPr>
          <xdr:cNvPr id="19" name="正方形/長方形 18"/>
          <xdr:cNvSpPr/>
        </xdr:nvSpPr>
        <xdr:spPr>
          <a:xfrm>
            <a:off x="5645652" y="29481066"/>
            <a:ext cx="3021625" cy="964406"/>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ysClr val="windowText" lastClr="000000"/>
                </a:solidFill>
              </a:rPr>
              <a:t>民間業者等　　　</a:t>
            </a:r>
            <a:r>
              <a:rPr kumimoji="1" lang="en-US" altLang="ja-JP" sz="1200">
                <a:solidFill>
                  <a:sysClr val="windowText" lastClr="000000"/>
                </a:solidFill>
              </a:rPr>
              <a:t>119</a:t>
            </a:r>
            <a:r>
              <a:rPr kumimoji="1" lang="ja-JP" altLang="en-US" sz="1200">
                <a:solidFill>
                  <a:sysClr val="windowText" lastClr="000000"/>
                </a:solidFill>
              </a:rPr>
              <a:t>団体</a:t>
            </a:r>
            <a:endParaRPr kumimoji="1" lang="en-US" altLang="ja-JP" sz="1200">
              <a:solidFill>
                <a:sysClr val="windowText" lastClr="000000"/>
              </a:solidFill>
            </a:endParaRPr>
          </a:p>
          <a:p>
            <a:pPr algn="ctr"/>
            <a:endParaRPr kumimoji="1" lang="en-US" altLang="ja-JP" sz="800">
              <a:solidFill>
                <a:sysClr val="windowText" lastClr="000000"/>
              </a:solidFill>
            </a:endParaRPr>
          </a:p>
          <a:p>
            <a:pPr algn="ctr"/>
            <a:r>
              <a:rPr kumimoji="1" lang="ja-JP" altLang="en-US" sz="1200">
                <a:solidFill>
                  <a:sysClr val="windowText" lastClr="000000"/>
                </a:solidFill>
              </a:rPr>
              <a:t>金額　　　　　</a:t>
            </a:r>
            <a:r>
              <a:rPr kumimoji="1" lang="en-US" altLang="ja-JP" sz="1200">
                <a:solidFill>
                  <a:sysClr val="windowText" lastClr="000000"/>
                </a:solidFill>
              </a:rPr>
              <a:t>87</a:t>
            </a:r>
            <a:r>
              <a:rPr kumimoji="1" lang="ja-JP" altLang="en-US" sz="1200">
                <a:solidFill>
                  <a:sysClr val="windowText" lastClr="000000"/>
                </a:solidFill>
              </a:rPr>
              <a:t>百万円</a:t>
            </a:r>
          </a:p>
        </xdr:txBody>
      </xdr:sp>
      <xdr:sp macro="" textlink="">
        <xdr:nvSpPr>
          <xdr:cNvPr id="20" name="大かっこ 19"/>
          <xdr:cNvSpPr/>
        </xdr:nvSpPr>
        <xdr:spPr>
          <a:xfrm>
            <a:off x="5595292" y="30499050"/>
            <a:ext cx="3139133"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研究開発に係る物品の製造・納入、調査受託</a:t>
            </a:r>
            <a:endParaRPr kumimoji="1" lang="en-US" altLang="ja-JP" sz="1100"/>
          </a:p>
          <a:p>
            <a:pPr algn="ctr"/>
            <a:r>
              <a:rPr kumimoji="1" lang="ja-JP" altLang="en-US" sz="1100"/>
              <a:t>などの役務の提供等</a:t>
            </a:r>
            <a:endParaRPr kumimoji="1" lang="en-US" altLang="ja-JP" sz="1100"/>
          </a:p>
        </xdr:txBody>
      </xdr:sp>
      <xdr:sp macro="" textlink="">
        <xdr:nvSpPr>
          <xdr:cNvPr id="21" name="正方形/長方形 20"/>
          <xdr:cNvSpPr/>
        </xdr:nvSpPr>
        <xdr:spPr>
          <a:xfrm>
            <a:off x="5368670" y="29213175"/>
            <a:ext cx="2073171"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Ｂ　</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21</xdr:col>
      <xdr:colOff>35107</xdr:colOff>
      <xdr:row>73</xdr:row>
      <xdr:rowOff>1051832</xdr:rowOff>
    </xdr:from>
    <xdr:to>
      <xdr:col>31</xdr:col>
      <xdr:colOff>31069</xdr:colOff>
      <xdr:row>73</xdr:row>
      <xdr:rowOff>1051832</xdr:rowOff>
    </xdr:to>
    <xdr:cxnSp macro="">
      <xdr:nvCxnSpPr>
        <xdr:cNvPr id="22" name="直線矢印コネクタ 21"/>
        <xdr:cNvCxnSpPr/>
      </xdr:nvCxnSpPr>
      <xdr:spPr>
        <a:xfrm>
          <a:off x="3296467" y="30259292"/>
          <a:ext cx="1954302" cy="0"/>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3586</xdr:colOff>
      <xdr:row>73</xdr:row>
      <xdr:rowOff>3156475</xdr:rowOff>
    </xdr:from>
    <xdr:to>
      <xdr:col>30</xdr:col>
      <xdr:colOff>140232</xdr:colOff>
      <xdr:row>73</xdr:row>
      <xdr:rowOff>3156475</xdr:rowOff>
    </xdr:to>
    <xdr:cxnSp macro="">
      <xdr:nvCxnSpPr>
        <xdr:cNvPr id="23" name="直線矢印コネクタ 22"/>
        <xdr:cNvCxnSpPr/>
      </xdr:nvCxnSpPr>
      <xdr:spPr>
        <a:xfrm>
          <a:off x="4065046" y="32363935"/>
          <a:ext cx="1142486" cy="0"/>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74</xdr:row>
      <xdr:rowOff>1663700</xdr:rowOff>
    </xdr:from>
    <xdr:to>
      <xdr:col>39</xdr:col>
      <xdr:colOff>10160</xdr:colOff>
      <xdr:row>74</xdr:row>
      <xdr:rowOff>2405380</xdr:rowOff>
    </xdr:to>
    <xdr:cxnSp macro="">
      <xdr:nvCxnSpPr>
        <xdr:cNvPr id="24" name="直線矢印コネクタ 23"/>
        <xdr:cNvCxnSpPr/>
      </xdr:nvCxnSpPr>
      <xdr:spPr>
        <a:xfrm>
          <a:off x="6644640" y="35763200"/>
          <a:ext cx="10160" cy="741680"/>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10310</xdr:colOff>
      <xdr:row>74</xdr:row>
      <xdr:rowOff>118192</xdr:rowOff>
    </xdr:from>
    <xdr:to>
      <xdr:col>31</xdr:col>
      <xdr:colOff>761</xdr:colOff>
      <xdr:row>74</xdr:row>
      <xdr:rowOff>118192</xdr:rowOff>
    </xdr:to>
    <xdr:cxnSp macro="">
      <xdr:nvCxnSpPr>
        <xdr:cNvPr id="25" name="直線矢印コネクタ 24"/>
        <xdr:cNvCxnSpPr/>
      </xdr:nvCxnSpPr>
      <xdr:spPr>
        <a:xfrm>
          <a:off x="4071770" y="34217692"/>
          <a:ext cx="1148691" cy="0"/>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xdr:colOff>
      <xdr:row>73</xdr:row>
      <xdr:rowOff>1075364</xdr:rowOff>
    </xdr:from>
    <xdr:to>
      <xdr:col>26</xdr:col>
      <xdr:colOff>10160</xdr:colOff>
      <xdr:row>75</xdr:row>
      <xdr:rowOff>1465579</xdr:rowOff>
    </xdr:to>
    <xdr:cxnSp macro="">
      <xdr:nvCxnSpPr>
        <xdr:cNvPr id="26" name="直線コネクタ 25"/>
        <xdr:cNvCxnSpPr/>
      </xdr:nvCxnSpPr>
      <xdr:spPr>
        <a:xfrm>
          <a:off x="4061463" y="30282824"/>
          <a:ext cx="10157" cy="970947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xdr:colOff>
      <xdr:row>74</xdr:row>
      <xdr:rowOff>2491740</xdr:rowOff>
    </xdr:from>
    <xdr:to>
      <xdr:col>48</xdr:col>
      <xdr:colOff>22860</xdr:colOff>
      <xdr:row>75</xdr:row>
      <xdr:rowOff>373380</xdr:rowOff>
    </xdr:to>
    <xdr:grpSp>
      <xdr:nvGrpSpPr>
        <xdr:cNvPr id="27" name="グループ化 15"/>
        <xdr:cNvGrpSpPr>
          <a:grpSpLocks/>
        </xdr:cNvGrpSpPr>
      </xdr:nvGrpSpPr>
      <xdr:grpSpPr bwMode="auto">
        <a:xfrm>
          <a:off x="5243649" y="36868826"/>
          <a:ext cx="3139440" cy="2312125"/>
          <a:chOff x="5381625" y="29213175"/>
          <a:chExt cx="3352800" cy="1893884"/>
        </a:xfrm>
      </xdr:grpSpPr>
      <xdr:sp macro="" textlink="">
        <xdr:nvSpPr>
          <xdr:cNvPr id="28" name="正方形/長方形 27"/>
          <xdr:cNvSpPr/>
        </xdr:nvSpPr>
        <xdr:spPr>
          <a:xfrm>
            <a:off x="5644590" y="29481944"/>
            <a:ext cx="3015876" cy="893813"/>
          </a:xfrm>
          <a:prstGeom prst="rect">
            <a:avLst/>
          </a:prstGeom>
          <a:noFill/>
          <a:ln w="25400" cap="flat" cmpd="sng" algn="ctr">
            <a:solidFill>
              <a:sysClr val="windowText" lastClr="000000"/>
            </a:solidFill>
            <a:prstDash val="solid"/>
          </a:ln>
          <a:effectLst/>
        </xdr:spPr>
        <xdr:txBody>
          <a:bodyPr vertOverflow="clip" horzOverflow="clip" rtlCol="0" anchor="ctr"/>
          <a:lstStyle/>
          <a:p>
            <a:pPr eaLnBrk="1" fontAlgn="auto" latinLnBrk="0" hangingPunct="1">
              <a:lnSpc>
                <a:spcPts val="1500"/>
              </a:lnSpc>
            </a:pPr>
            <a:r>
              <a:rPr kumimoji="1" lang="ja-JP" altLang="en-US" sz="1200" b="0" i="0" baseline="0">
                <a:effectLst/>
                <a:latin typeface="+mn-lt"/>
                <a:ea typeface="+mn-ea"/>
                <a:cs typeface="+mn-cs"/>
              </a:rPr>
              <a:t>　　　　　</a:t>
            </a:r>
            <a:r>
              <a:rPr kumimoji="1" lang="ja-JP" altLang="ja-JP" sz="1200" b="0" i="0" baseline="0">
                <a:effectLst/>
                <a:latin typeface="+mn-lt"/>
                <a:ea typeface="+mn-ea"/>
                <a:cs typeface="+mn-cs"/>
              </a:rPr>
              <a:t>民間業者　　　　　</a:t>
            </a:r>
            <a:r>
              <a:rPr kumimoji="1" lang="ja-JP" altLang="en-US" sz="1200" b="0" i="0" baseline="0">
                <a:effectLst/>
                <a:latin typeface="+mn-lt"/>
                <a:ea typeface="+mn-ea"/>
                <a:cs typeface="+mn-cs"/>
              </a:rPr>
              <a:t>　</a:t>
            </a:r>
            <a:r>
              <a:rPr kumimoji="1" lang="en-US" altLang="ja-JP" sz="1200" b="0" i="0" baseline="0">
                <a:effectLst/>
                <a:latin typeface="+mn-lt"/>
                <a:ea typeface="+mn-ea"/>
                <a:cs typeface="+mn-cs"/>
              </a:rPr>
              <a:t>2</a:t>
            </a:r>
            <a:r>
              <a:rPr kumimoji="1" lang="ja-JP" altLang="ja-JP" sz="1200" b="0" i="0" baseline="0">
                <a:effectLst/>
                <a:latin typeface="+mn-lt"/>
                <a:ea typeface="+mn-ea"/>
                <a:cs typeface="+mn-cs"/>
              </a:rPr>
              <a:t>団体</a:t>
            </a:r>
            <a:endParaRPr lang="ja-JP" altLang="ja-JP" sz="1200">
              <a:effectLst/>
            </a:endParaRPr>
          </a:p>
          <a:p>
            <a:pPr eaLnBrk="1" fontAlgn="auto" latinLnBrk="0" hangingPunct="1"/>
            <a:r>
              <a:rPr kumimoji="1" lang="ja-JP" altLang="en-US" sz="1200" b="0" i="0" baseline="0">
                <a:effectLst/>
                <a:latin typeface="+mn-lt"/>
                <a:ea typeface="+mn-ea"/>
                <a:cs typeface="+mn-cs"/>
              </a:rPr>
              <a:t>　　　　　</a:t>
            </a:r>
            <a:r>
              <a:rPr kumimoji="1" lang="ja-JP" altLang="ja-JP" sz="1200" b="0" i="0" baseline="0">
                <a:effectLst/>
                <a:latin typeface="+mn-lt"/>
                <a:ea typeface="+mn-ea"/>
                <a:cs typeface="+mn-cs"/>
              </a:rPr>
              <a:t>学校法人　　　　　</a:t>
            </a:r>
            <a:r>
              <a:rPr kumimoji="1" lang="ja-JP" altLang="en-US" sz="1200" b="0" i="0" baseline="0">
                <a:effectLst/>
                <a:latin typeface="+mn-lt"/>
                <a:ea typeface="+mn-ea"/>
                <a:cs typeface="+mn-cs"/>
              </a:rPr>
              <a:t>　</a:t>
            </a:r>
            <a:r>
              <a:rPr kumimoji="1" lang="en-US" altLang="ja-JP" sz="1200" b="0" i="0" baseline="0">
                <a:effectLst/>
                <a:latin typeface="+mn-lt"/>
                <a:ea typeface="+mn-ea"/>
                <a:cs typeface="+mn-cs"/>
              </a:rPr>
              <a:t>5</a:t>
            </a:r>
            <a:r>
              <a:rPr kumimoji="1" lang="ja-JP" altLang="ja-JP" sz="1200" b="0" i="0" baseline="0">
                <a:effectLst/>
                <a:latin typeface="+mn-lt"/>
                <a:ea typeface="+mn-ea"/>
                <a:cs typeface="+mn-cs"/>
              </a:rPr>
              <a:t>団体</a:t>
            </a:r>
            <a:endParaRPr lang="ja-JP" altLang="ja-JP" sz="1200">
              <a:effectLst/>
            </a:endParaRPr>
          </a:p>
          <a:p>
            <a:pPr eaLnBrk="1" fontAlgn="auto" latinLnBrk="0" hangingPunct="1"/>
            <a:r>
              <a:rPr kumimoji="1" lang="ja-JP" altLang="en-US" sz="1200" b="0" i="0" baseline="0">
                <a:effectLst/>
                <a:latin typeface="+mn-lt"/>
                <a:ea typeface="+mn-ea"/>
                <a:cs typeface="+mn-cs"/>
              </a:rPr>
              <a:t>　　　　　地方公共団体等</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en-US" altLang="ja-JP" sz="1200" b="0" i="0" baseline="0">
                <a:effectLst/>
                <a:latin typeface="+mn-lt"/>
                <a:ea typeface="+mn-ea"/>
                <a:cs typeface="+mn-cs"/>
              </a:rPr>
              <a:t> 1</a:t>
            </a:r>
            <a:r>
              <a:rPr kumimoji="1" lang="ja-JP" altLang="ja-JP" sz="1200" b="0" i="0" baseline="0">
                <a:effectLst/>
                <a:latin typeface="+mn-lt"/>
                <a:ea typeface="+mn-ea"/>
                <a:cs typeface="+mn-cs"/>
              </a:rPr>
              <a:t>団体</a:t>
            </a:r>
            <a:endParaRPr lang="ja-JP" altLang="ja-JP" sz="12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金額　　　　</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13</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29" name="大かっこ 28"/>
          <xdr:cNvSpPr/>
        </xdr:nvSpPr>
        <xdr:spPr>
          <a:xfrm>
            <a:off x="5603501" y="30469514"/>
            <a:ext cx="3130924" cy="637545"/>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研究課題に係る製品・技術の開発、調査受託などの役務の提供等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0" name="正方形/長方形 29"/>
          <xdr:cNvSpPr/>
        </xdr:nvSpPr>
        <xdr:spPr>
          <a:xfrm>
            <a:off x="5381625" y="29213175"/>
            <a:ext cx="2366682" cy="28752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Ｄ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共同研究機関への支出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25</xdr:col>
      <xdr:colOff>191616</xdr:colOff>
      <xdr:row>75</xdr:row>
      <xdr:rowOff>1459913</xdr:rowOff>
    </xdr:from>
    <xdr:to>
      <xdr:col>31</xdr:col>
      <xdr:colOff>29481</xdr:colOff>
      <xdr:row>75</xdr:row>
      <xdr:rowOff>1461410</xdr:rowOff>
    </xdr:to>
    <xdr:cxnSp macro="">
      <xdr:nvCxnSpPr>
        <xdr:cNvPr id="31" name="直線矢印コネクタ 30"/>
        <xdr:cNvCxnSpPr/>
      </xdr:nvCxnSpPr>
      <xdr:spPr>
        <a:xfrm>
          <a:off x="4062576" y="39986633"/>
          <a:ext cx="1186605" cy="1497"/>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H178"/>
  <sheetViews>
    <sheetView tabSelected="1" view="pageBreakPreview" zoomScale="70" zoomScaleNormal="75" zoomScaleSheetLayoutView="70" zoomScalePageLayoutView="70" workbookViewId="0"/>
  </sheetViews>
  <sheetFormatPr defaultRowHeight="13.2" x14ac:dyDescent="0.2"/>
  <cols>
    <col min="1" max="2" width="2.21875" style="24" customWidth="1"/>
    <col min="3" max="3" width="3.6640625" style="24" customWidth="1"/>
    <col min="4" max="6" width="2.21875" style="24" customWidth="1"/>
    <col min="7" max="7" width="1.6640625" style="24" customWidth="1"/>
    <col min="8" max="25" width="2.21875" style="24" customWidth="1"/>
    <col min="26" max="27" width="2.77734375" style="24" customWidth="1"/>
    <col min="28" max="28" width="7.44140625" style="24" customWidth="1"/>
    <col min="29" max="34" width="2.21875" style="24" customWidth="1"/>
    <col min="35" max="35" width="2.6640625" style="24" customWidth="1"/>
    <col min="36" max="36" width="3.44140625" style="24" customWidth="1"/>
    <col min="37" max="46" width="2.6640625" style="24" customWidth="1"/>
    <col min="47" max="47" width="3.44140625" style="24" customWidth="1"/>
    <col min="48" max="52" width="2.21875" style="24" customWidth="1"/>
    <col min="53" max="256" width="8.88671875" style="24"/>
    <col min="257" max="258" width="2.21875" style="24" customWidth="1"/>
    <col min="259" max="259" width="3.6640625" style="24" customWidth="1"/>
    <col min="260" max="262" width="2.21875" style="24" customWidth="1"/>
    <col min="263" max="263" width="1.6640625" style="24" customWidth="1"/>
    <col min="264" max="281" width="2.21875" style="24" customWidth="1"/>
    <col min="282" max="283" width="2.77734375" style="24" customWidth="1"/>
    <col min="284" max="284" width="7.44140625" style="24" customWidth="1"/>
    <col min="285" max="290" width="2.21875" style="24" customWidth="1"/>
    <col min="291" max="291" width="2.6640625" style="24" customWidth="1"/>
    <col min="292" max="292" width="3.44140625" style="24" customWidth="1"/>
    <col min="293" max="302" width="2.6640625" style="24" customWidth="1"/>
    <col min="303" max="303" width="3.44140625" style="24" customWidth="1"/>
    <col min="304" max="308" width="2.21875" style="24" customWidth="1"/>
    <col min="309" max="512" width="8.88671875" style="24"/>
    <col min="513" max="514" width="2.21875" style="24" customWidth="1"/>
    <col min="515" max="515" width="3.6640625" style="24" customWidth="1"/>
    <col min="516" max="518" width="2.21875" style="24" customWidth="1"/>
    <col min="519" max="519" width="1.6640625" style="24" customWidth="1"/>
    <col min="520" max="537" width="2.21875" style="24" customWidth="1"/>
    <col min="538" max="539" width="2.77734375" style="24" customWidth="1"/>
    <col min="540" max="540" width="7.44140625" style="24" customWidth="1"/>
    <col min="541" max="546" width="2.21875" style="24" customWidth="1"/>
    <col min="547" max="547" width="2.6640625" style="24" customWidth="1"/>
    <col min="548" max="548" width="3.44140625" style="24" customWidth="1"/>
    <col min="549" max="558" width="2.6640625" style="24" customWidth="1"/>
    <col min="559" max="559" width="3.44140625" style="24" customWidth="1"/>
    <col min="560" max="564" width="2.21875" style="24" customWidth="1"/>
    <col min="565" max="768" width="8.88671875" style="24"/>
    <col min="769" max="770" width="2.21875" style="24" customWidth="1"/>
    <col min="771" max="771" width="3.6640625" style="24" customWidth="1"/>
    <col min="772" max="774" width="2.21875" style="24" customWidth="1"/>
    <col min="775" max="775" width="1.6640625" style="24" customWidth="1"/>
    <col min="776" max="793" width="2.21875" style="24" customWidth="1"/>
    <col min="794" max="795" width="2.77734375" style="24" customWidth="1"/>
    <col min="796" max="796" width="7.44140625" style="24" customWidth="1"/>
    <col min="797" max="802" width="2.21875" style="24" customWidth="1"/>
    <col min="803" max="803" width="2.6640625" style="24" customWidth="1"/>
    <col min="804" max="804" width="3.44140625" style="24" customWidth="1"/>
    <col min="805" max="814" width="2.6640625" style="24" customWidth="1"/>
    <col min="815" max="815" width="3.44140625" style="24" customWidth="1"/>
    <col min="816" max="820" width="2.21875" style="24" customWidth="1"/>
    <col min="821" max="1024" width="8.88671875" style="24"/>
    <col min="1025" max="1026" width="2.21875" style="24" customWidth="1"/>
    <col min="1027" max="1027" width="3.6640625" style="24" customWidth="1"/>
    <col min="1028" max="1030" width="2.21875" style="24" customWidth="1"/>
    <col min="1031" max="1031" width="1.6640625" style="24" customWidth="1"/>
    <col min="1032" max="1049" width="2.21875" style="24" customWidth="1"/>
    <col min="1050" max="1051" width="2.77734375" style="24" customWidth="1"/>
    <col min="1052" max="1052" width="7.44140625" style="24" customWidth="1"/>
    <col min="1053" max="1058" width="2.21875" style="24" customWidth="1"/>
    <col min="1059" max="1059" width="2.6640625" style="24" customWidth="1"/>
    <col min="1060" max="1060" width="3.44140625" style="24" customWidth="1"/>
    <col min="1061" max="1070" width="2.6640625" style="24" customWidth="1"/>
    <col min="1071" max="1071" width="3.44140625" style="24" customWidth="1"/>
    <col min="1072" max="1076" width="2.21875" style="24" customWidth="1"/>
    <col min="1077" max="1280" width="8.88671875" style="24"/>
    <col min="1281" max="1282" width="2.21875" style="24" customWidth="1"/>
    <col min="1283" max="1283" width="3.6640625" style="24" customWidth="1"/>
    <col min="1284" max="1286" width="2.21875" style="24" customWidth="1"/>
    <col min="1287" max="1287" width="1.6640625" style="24" customWidth="1"/>
    <col min="1288" max="1305" width="2.21875" style="24" customWidth="1"/>
    <col min="1306" max="1307" width="2.77734375" style="24" customWidth="1"/>
    <col min="1308" max="1308" width="7.44140625" style="24" customWidth="1"/>
    <col min="1309" max="1314" width="2.21875" style="24" customWidth="1"/>
    <col min="1315" max="1315" width="2.6640625" style="24" customWidth="1"/>
    <col min="1316" max="1316" width="3.44140625" style="24" customWidth="1"/>
    <col min="1317" max="1326" width="2.6640625" style="24" customWidth="1"/>
    <col min="1327" max="1327" width="3.44140625" style="24" customWidth="1"/>
    <col min="1328" max="1332" width="2.21875" style="24" customWidth="1"/>
    <col min="1333" max="1536" width="8.88671875" style="24"/>
    <col min="1537" max="1538" width="2.21875" style="24" customWidth="1"/>
    <col min="1539" max="1539" width="3.6640625" style="24" customWidth="1"/>
    <col min="1540" max="1542" width="2.21875" style="24" customWidth="1"/>
    <col min="1543" max="1543" width="1.6640625" style="24" customWidth="1"/>
    <col min="1544" max="1561" width="2.21875" style="24" customWidth="1"/>
    <col min="1562" max="1563" width="2.77734375" style="24" customWidth="1"/>
    <col min="1564" max="1564" width="7.44140625" style="24" customWidth="1"/>
    <col min="1565" max="1570" width="2.21875" style="24" customWidth="1"/>
    <col min="1571" max="1571" width="2.6640625" style="24" customWidth="1"/>
    <col min="1572" max="1572" width="3.44140625" style="24" customWidth="1"/>
    <col min="1573" max="1582" width="2.6640625" style="24" customWidth="1"/>
    <col min="1583" max="1583" width="3.44140625" style="24" customWidth="1"/>
    <col min="1584" max="1588" width="2.21875" style="24" customWidth="1"/>
    <col min="1589" max="1792" width="8.88671875" style="24"/>
    <col min="1793" max="1794" width="2.21875" style="24" customWidth="1"/>
    <col min="1795" max="1795" width="3.6640625" style="24" customWidth="1"/>
    <col min="1796" max="1798" width="2.21875" style="24" customWidth="1"/>
    <col min="1799" max="1799" width="1.6640625" style="24" customWidth="1"/>
    <col min="1800" max="1817" width="2.21875" style="24" customWidth="1"/>
    <col min="1818" max="1819" width="2.77734375" style="24" customWidth="1"/>
    <col min="1820" max="1820" width="7.44140625" style="24" customWidth="1"/>
    <col min="1821" max="1826" width="2.21875" style="24" customWidth="1"/>
    <col min="1827" max="1827" width="2.6640625" style="24" customWidth="1"/>
    <col min="1828" max="1828" width="3.44140625" style="24" customWidth="1"/>
    <col min="1829" max="1838" width="2.6640625" style="24" customWidth="1"/>
    <col min="1839" max="1839" width="3.44140625" style="24" customWidth="1"/>
    <col min="1840" max="1844" width="2.21875" style="24" customWidth="1"/>
    <col min="1845" max="2048" width="8.88671875" style="24"/>
    <col min="2049" max="2050" width="2.21875" style="24" customWidth="1"/>
    <col min="2051" max="2051" width="3.6640625" style="24" customWidth="1"/>
    <col min="2052" max="2054" width="2.21875" style="24" customWidth="1"/>
    <col min="2055" max="2055" width="1.6640625" style="24" customWidth="1"/>
    <col min="2056" max="2073" width="2.21875" style="24" customWidth="1"/>
    <col min="2074" max="2075" width="2.77734375" style="24" customWidth="1"/>
    <col min="2076" max="2076" width="7.44140625" style="24" customWidth="1"/>
    <col min="2077" max="2082" width="2.21875" style="24" customWidth="1"/>
    <col min="2083" max="2083" width="2.6640625" style="24" customWidth="1"/>
    <col min="2084" max="2084" width="3.44140625" style="24" customWidth="1"/>
    <col min="2085" max="2094" width="2.6640625" style="24" customWidth="1"/>
    <col min="2095" max="2095" width="3.44140625" style="24" customWidth="1"/>
    <col min="2096" max="2100" width="2.21875" style="24" customWidth="1"/>
    <col min="2101" max="2304" width="8.88671875" style="24"/>
    <col min="2305" max="2306" width="2.21875" style="24" customWidth="1"/>
    <col min="2307" max="2307" width="3.6640625" style="24" customWidth="1"/>
    <col min="2308" max="2310" width="2.21875" style="24" customWidth="1"/>
    <col min="2311" max="2311" width="1.6640625" style="24" customWidth="1"/>
    <col min="2312" max="2329" width="2.21875" style="24" customWidth="1"/>
    <col min="2330" max="2331" width="2.77734375" style="24" customWidth="1"/>
    <col min="2332" max="2332" width="7.44140625" style="24" customWidth="1"/>
    <col min="2333" max="2338" width="2.21875" style="24" customWidth="1"/>
    <col min="2339" max="2339" width="2.6640625" style="24" customWidth="1"/>
    <col min="2340" max="2340" width="3.44140625" style="24" customWidth="1"/>
    <col min="2341" max="2350" width="2.6640625" style="24" customWidth="1"/>
    <col min="2351" max="2351" width="3.44140625" style="24" customWidth="1"/>
    <col min="2352" max="2356" width="2.21875" style="24" customWidth="1"/>
    <col min="2357" max="2560" width="8.88671875" style="24"/>
    <col min="2561" max="2562" width="2.21875" style="24" customWidth="1"/>
    <col min="2563" max="2563" width="3.6640625" style="24" customWidth="1"/>
    <col min="2564" max="2566" width="2.21875" style="24" customWidth="1"/>
    <col min="2567" max="2567" width="1.6640625" style="24" customWidth="1"/>
    <col min="2568" max="2585" width="2.21875" style="24" customWidth="1"/>
    <col min="2586" max="2587" width="2.77734375" style="24" customWidth="1"/>
    <col min="2588" max="2588" width="7.44140625" style="24" customWidth="1"/>
    <col min="2589" max="2594" width="2.21875" style="24" customWidth="1"/>
    <col min="2595" max="2595" width="2.6640625" style="24" customWidth="1"/>
    <col min="2596" max="2596" width="3.44140625" style="24" customWidth="1"/>
    <col min="2597" max="2606" width="2.6640625" style="24" customWidth="1"/>
    <col min="2607" max="2607" width="3.44140625" style="24" customWidth="1"/>
    <col min="2608" max="2612" width="2.21875" style="24" customWidth="1"/>
    <col min="2613" max="2816" width="8.88671875" style="24"/>
    <col min="2817" max="2818" width="2.21875" style="24" customWidth="1"/>
    <col min="2819" max="2819" width="3.6640625" style="24" customWidth="1"/>
    <col min="2820" max="2822" width="2.21875" style="24" customWidth="1"/>
    <col min="2823" max="2823" width="1.6640625" style="24" customWidth="1"/>
    <col min="2824" max="2841" width="2.21875" style="24" customWidth="1"/>
    <col min="2842" max="2843" width="2.77734375" style="24" customWidth="1"/>
    <col min="2844" max="2844" width="7.44140625" style="24" customWidth="1"/>
    <col min="2845" max="2850" width="2.21875" style="24" customWidth="1"/>
    <col min="2851" max="2851" width="2.6640625" style="24" customWidth="1"/>
    <col min="2852" max="2852" width="3.44140625" style="24" customWidth="1"/>
    <col min="2853" max="2862" width="2.6640625" style="24" customWidth="1"/>
    <col min="2863" max="2863" width="3.44140625" style="24" customWidth="1"/>
    <col min="2864" max="2868" width="2.21875" style="24" customWidth="1"/>
    <col min="2869" max="3072" width="8.88671875" style="24"/>
    <col min="3073" max="3074" width="2.21875" style="24" customWidth="1"/>
    <col min="3075" max="3075" width="3.6640625" style="24" customWidth="1"/>
    <col min="3076" max="3078" width="2.21875" style="24" customWidth="1"/>
    <col min="3079" max="3079" width="1.6640625" style="24" customWidth="1"/>
    <col min="3080" max="3097" width="2.21875" style="24" customWidth="1"/>
    <col min="3098" max="3099" width="2.77734375" style="24" customWidth="1"/>
    <col min="3100" max="3100" width="7.44140625" style="24" customWidth="1"/>
    <col min="3101" max="3106" width="2.21875" style="24" customWidth="1"/>
    <col min="3107" max="3107" width="2.6640625" style="24" customWidth="1"/>
    <col min="3108" max="3108" width="3.44140625" style="24" customWidth="1"/>
    <col min="3109" max="3118" width="2.6640625" style="24" customWidth="1"/>
    <col min="3119" max="3119" width="3.44140625" style="24" customWidth="1"/>
    <col min="3120" max="3124" width="2.21875" style="24" customWidth="1"/>
    <col min="3125" max="3328" width="8.88671875" style="24"/>
    <col min="3329" max="3330" width="2.21875" style="24" customWidth="1"/>
    <col min="3331" max="3331" width="3.6640625" style="24" customWidth="1"/>
    <col min="3332" max="3334" width="2.21875" style="24" customWidth="1"/>
    <col min="3335" max="3335" width="1.6640625" style="24" customWidth="1"/>
    <col min="3336" max="3353" width="2.21875" style="24" customWidth="1"/>
    <col min="3354" max="3355" width="2.77734375" style="24" customWidth="1"/>
    <col min="3356" max="3356" width="7.44140625" style="24" customWidth="1"/>
    <col min="3357" max="3362" width="2.21875" style="24" customWidth="1"/>
    <col min="3363" max="3363" width="2.6640625" style="24" customWidth="1"/>
    <col min="3364" max="3364" width="3.44140625" style="24" customWidth="1"/>
    <col min="3365" max="3374" width="2.6640625" style="24" customWidth="1"/>
    <col min="3375" max="3375" width="3.44140625" style="24" customWidth="1"/>
    <col min="3376" max="3380" width="2.21875" style="24" customWidth="1"/>
    <col min="3381" max="3584" width="8.88671875" style="24"/>
    <col min="3585" max="3586" width="2.21875" style="24" customWidth="1"/>
    <col min="3587" max="3587" width="3.6640625" style="24" customWidth="1"/>
    <col min="3588" max="3590" width="2.21875" style="24" customWidth="1"/>
    <col min="3591" max="3591" width="1.6640625" style="24" customWidth="1"/>
    <col min="3592" max="3609" width="2.21875" style="24" customWidth="1"/>
    <col min="3610" max="3611" width="2.77734375" style="24" customWidth="1"/>
    <col min="3612" max="3612" width="7.44140625" style="24" customWidth="1"/>
    <col min="3613" max="3618" width="2.21875" style="24" customWidth="1"/>
    <col min="3619" max="3619" width="2.6640625" style="24" customWidth="1"/>
    <col min="3620" max="3620" width="3.44140625" style="24" customWidth="1"/>
    <col min="3621" max="3630" width="2.6640625" style="24" customWidth="1"/>
    <col min="3631" max="3631" width="3.44140625" style="24" customWidth="1"/>
    <col min="3632" max="3636" width="2.21875" style="24" customWidth="1"/>
    <col min="3637" max="3840" width="8.88671875" style="24"/>
    <col min="3841" max="3842" width="2.21875" style="24" customWidth="1"/>
    <col min="3843" max="3843" width="3.6640625" style="24" customWidth="1"/>
    <col min="3844" max="3846" width="2.21875" style="24" customWidth="1"/>
    <col min="3847" max="3847" width="1.6640625" style="24" customWidth="1"/>
    <col min="3848" max="3865" width="2.21875" style="24" customWidth="1"/>
    <col min="3866" max="3867" width="2.77734375" style="24" customWidth="1"/>
    <col min="3868" max="3868" width="7.44140625" style="24" customWidth="1"/>
    <col min="3869" max="3874" width="2.21875" style="24" customWidth="1"/>
    <col min="3875" max="3875" width="2.6640625" style="24" customWidth="1"/>
    <col min="3876" max="3876" width="3.44140625" style="24" customWidth="1"/>
    <col min="3877" max="3886" width="2.6640625" style="24" customWidth="1"/>
    <col min="3887" max="3887" width="3.44140625" style="24" customWidth="1"/>
    <col min="3888" max="3892" width="2.21875" style="24" customWidth="1"/>
    <col min="3893" max="4096" width="8.88671875" style="24"/>
    <col min="4097" max="4098" width="2.21875" style="24" customWidth="1"/>
    <col min="4099" max="4099" width="3.6640625" style="24" customWidth="1"/>
    <col min="4100" max="4102" width="2.21875" style="24" customWidth="1"/>
    <col min="4103" max="4103" width="1.6640625" style="24" customWidth="1"/>
    <col min="4104" max="4121" width="2.21875" style="24" customWidth="1"/>
    <col min="4122" max="4123" width="2.77734375" style="24" customWidth="1"/>
    <col min="4124" max="4124" width="7.44140625" style="24" customWidth="1"/>
    <col min="4125" max="4130" width="2.21875" style="24" customWidth="1"/>
    <col min="4131" max="4131" width="2.6640625" style="24" customWidth="1"/>
    <col min="4132" max="4132" width="3.44140625" style="24" customWidth="1"/>
    <col min="4133" max="4142" width="2.6640625" style="24" customWidth="1"/>
    <col min="4143" max="4143" width="3.44140625" style="24" customWidth="1"/>
    <col min="4144" max="4148" width="2.21875" style="24" customWidth="1"/>
    <col min="4149" max="4352" width="8.88671875" style="24"/>
    <col min="4353" max="4354" width="2.21875" style="24" customWidth="1"/>
    <col min="4355" max="4355" width="3.6640625" style="24" customWidth="1"/>
    <col min="4356" max="4358" width="2.21875" style="24" customWidth="1"/>
    <col min="4359" max="4359" width="1.6640625" style="24" customWidth="1"/>
    <col min="4360" max="4377" width="2.21875" style="24" customWidth="1"/>
    <col min="4378" max="4379" width="2.77734375" style="24" customWidth="1"/>
    <col min="4380" max="4380" width="7.44140625" style="24" customWidth="1"/>
    <col min="4381" max="4386" width="2.21875" style="24" customWidth="1"/>
    <col min="4387" max="4387" width="2.6640625" style="24" customWidth="1"/>
    <col min="4388" max="4388" width="3.44140625" style="24" customWidth="1"/>
    <col min="4389" max="4398" width="2.6640625" style="24" customWidth="1"/>
    <col min="4399" max="4399" width="3.44140625" style="24" customWidth="1"/>
    <col min="4400" max="4404" width="2.21875" style="24" customWidth="1"/>
    <col min="4405" max="4608" width="8.88671875" style="24"/>
    <col min="4609" max="4610" width="2.21875" style="24" customWidth="1"/>
    <col min="4611" max="4611" width="3.6640625" style="24" customWidth="1"/>
    <col min="4612" max="4614" width="2.21875" style="24" customWidth="1"/>
    <col min="4615" max="4615" width="1.6640625" style="24" customWidth="1"/>
    <col min="4616" max="4633" width="2.21875" style="24" customWidth="1"/>
    <col min="4634" max="4635" width="2.77734375" style="24" customWidth="1"/>
    <col min="4636" max="4636" width="7.44140625" style="24" customWidth="1"/>
    <col min="4637" max="4642" width="2.21875" style="24" customWidth="1"/>
    <col min="4643" max="4643" width="2.6640625" style="24" customWidth="1"/>
    <col min="4644" max="4644" width="3.44140625" style="24" customWidth="1"/>
    <col min="4645" max="4654" width="2.6640625" style="24" customWidth="1"/>
    <col min="4655" max="4655" width="3.44140625" style="24" customWidth="1"/>
    <col min="4656" max="4660" width="2.21875" style="24" customWidth="1"/>
    <col min="4661" max="4864" width="8.88671875" style="24"/>
    <col min="4865" max="4866" width="2.21875" style="24" customWidth="1"/>
    <col min="4867" max="4867" width="3.6640625" style="24" customWidth="1"/>
    <col min="4868" max="4870" width="2.21875" style="24" customWidth="1"/>
    <col min="4871" max="4871" width="1.6640625" style="24" customWidth="1"/>
    <col min="4872" max="4889" width="2.21875" style="24" customWidth="1"/>
    <col min="4890" max="4891" width="2.77734375" style="24" customWidth="1"/>
    <col min="4892" max="4892" width="7.44140625" style="24" customWidth="1"/>
    <col min="4893" max="4898" width="2.21875" style="24" customWidth="1"/>
    <col min="4899" max="4899" width="2.6640625" style="24" customWidth="1"/>
    <col min="4900" max="4900" width="3.44140625" style="24" customWidth="1"/>
    <col min="4901" max="4910" width="2.6640625" style="24" customWidth="1"/>
    <col min="4911" max="4911" width="3.44140625" style="24" customWidth="1"/>
    <col min="4912" max="4916" width="2.21875" style="24" customWidth="1"/>
    <col min="4917" max="5120" width="8.88671875" style="24"/>
    <col min="5121" max="5122" width="2.21875" style="24" customWidth="1"/>
    <col min="5123" max="5123" width="3.6640625" style="24" customWidth="1"/>
    <col min="5124" max="5126" width="2.21875" style="24" customWidth="1"/>
    <col min="5127" max="5127" width="1.6640625" style="24" customWidth="1"/>
    <col min="5128" max="5145" width="2.21875" style="24" customWidth="1"/>
    <col min="5146" max="5147" width="2.77734375" style="24" customWidth="1"/>
    <col min="5148" max="5148" width="7.44140625" style="24" customWidth="1"/>
    <col min="5149" max="5154" width="2.21875" style="24" customWidth="1"/>
    <col min="5155" max="5155" width="2.6640625" style="24" customWidth="1"/>
    <col min="5156" max="5156" width="3.44140625" style="24" customWidth="1"/>
    <col min="5157" max="5166" width="2.6640625" style="24" customWidth="1"/>
    <col min="5167" max="5167" width="3.44140625" style="24" customWidth="1"/>
    <col min="5168" max="5172" width="2.21875" style="24" customWidth="1"/>
    <col min="5173" max="5376" width="8.88671875" style="24"/>
    <col min="5377" max="5378" width="2.21875" style="24" customWidth="1"/>
    <col min="5379" max="5379" width="3.6640625" style="24" customWidth="1"/>
    <col min="5380" max="5382" width="2.21875" style="24" customWidth="1"/>
    <col min="5383" max="5383" width="1.6640625" style="24" customWidth="1"/>
    <col min="5384" max="5401" width="2.21875" style="24" customWidth="1"/>
    <col min="5402" max="5403" width="2.77734375" style="24" customWidth="1"/>
    <col min="5404" max="5404" width="7.44140625" style="24" customWidth="1"/>
    <col min="5405" max="5410" width="2.21875" style="24" customWidth="1"/>
    <col min="5411" max="5411" width="2.6640625" style="24" customWidth="1"/>
    <col min="5412" max="5412" width="3.44140625" style="24" customWidth="1"/>
    <col min="5413" max="5422" width="2.6640625" style="24" customWidth="1"/>
    <col min="5423" max="5423" width="3.44140625" style="24" customWidth="1"/>
    <col min="5424" max="5428" width="2.21875" style="24" customWidth="1"/>
    <col min="5429" max="5632" width="8.88671875" style="24"/>
    <col min="5633" max="5634" width="2.21875" style="24" customWidth="1"/>
    <col min="5635" max="5635" width="3.6640625" style="24" customWidth="1"/>
    <col min="5636" max="5638" width="2.21875" style="24" customWidth="1"/>
    <col min="5639" max="5639" width="1.6640625" style="24" customWidth="1"/>
    <col min="5640" max="5657" width="2.21875" style="24" customWidth="1"/>
    <col min="5658" max="5659" width="2.77734375" style="24" customWidth="1"/>
    <col min="5660" max="5660" width="7.44140625" style="24" customWidth="1"/>
    <col min="5661" max="5666" width="2.21875" style="24" customWidth="1"/>
    <col min="5667" max="5667" width="2.6640625" style="24" customWidth="1"/>
    <col min="5668" max="5668" width="3.44140625" style="24" customWidth="1"/>
    <col min="5669" max="5678" width="2.6640625" style="24" customWidth="1"/>
    <col min="5679" max="5679" width="3.44140625" style="24" customWidth="1"/>
    <col min="5680" max="5684" width="2.21875" style="24" customWidth="1"/>
    <col min="5685" max="5888" width="8.88671875" style="24"/>
    <col min="5889" max="5890" width="2.21875" style="24" customWidth="1"/>
    <col min="5891" max="5891" width="3.6640625" style="24" customWidth="1"/>
    <col min="5892" max="5894" width="2.21875" style="24" customWidth="1"/>
    <col min="5895" max="5895" width="1.6640625" style="24" customWidth="1"/>
    <col min="5896" max="5913" width="2.21875" style="24" customWidth="1"/>
    <col min="5914" max="5915" width="2.77734375" style="24" customWidth="1"/>
    <col min="5916" max="5916" width="7.44140625" style="24" customWidth="1"/>
    <col min="5917" max="5922" width="2.21875" style="24" customWidth="1"/>
    <col min="5923" max="5923" width="2.6640625" style="24" customWidth="1"/>
    <col min="5924" max="5924" width="3.44140625" style="24" customWidth="1"/>
    <col min="5925" max="5934" width="2.6640625" style="24" customWidth="1"/>
    <col min="5935" max="5935" width="3.44140625" style="24" customWidth="1"/>
    <col min="5936" max="5940" width="2.21875" style="24" customWidth="1"/>
    <col min="5941" max="6144" width="8.88671875" style="24"/>
    <col min="6145" max="6146" width="2.21875" style="24" customWidth="1"/>
    <col min="6147" max="6147" width="3.6640625" style="24" customWidth="1"/>
    <col min="6148" max="6150" width="2.21875" style="24" customWidth="1"/>
    <col min="6151" max="6151" width="1.6640625" style="24" customWidth="1"/>
    <col min="6152" max="6169" width="2.21875" style="24" customWidth="1"/>
    <col min="6170" max="6171" width="2.77734375" style="24" customWidth="1"/>
    <col min="6172" max="6172" width="7.44140625" style="24" customWidth="1"/>
    <col min="6173" max="6178" width="2.21875" style="24" customWidth="1"/>
    <col min="6179" max="6179" width="2.6640625" style="24" customWidth="1"/>
    <col min="6180" max="6180" width="3.44140625" style="24" customWidth="1"/>
    <col min="6181" max="6190" width="2.6640625" style="24" customWidth="1"/>
    <col min="6191" max="6191" width="3.44140625" style="24" customWidth="1"/>
    <col min="6192" max="6196" width="2.21875" style="24" customWidth="1"/>
    <col min="6197" max="6400" width="8.88671875" style="24"/>
    <col min="6401" max="6402" width="2.21875" style="24" customWidth="1"/>
    <col min="6403" max="6403" width="3.6640625" style="24" customWidth="1"/>
    <col min="6404" max="6406" width="2.21875" style="24" customWidth="1"/>
    <col min="6407" max="6407" width="1.6640625" style="24" customWidth="1"/>
    <col min="6408" max="6425" width="2.21875" style="24" customWidth="1"/>
    <col min="6426" max="6427" width="2.77734375" style="24" customWidth="1"/>
    <col min="6428" max="6428" width="7.44140625" style="24" customWidth="1"/>
    <col min="6429" max="6434" width="2.21875" style="24" customWidth="1"/>
    <col min="6435" max="6435" width="2.6640625" style="24" customWidth="1"/>
    <col min="6436" max="6436" width="3.44140625" style="24" customWidth="1"/>
    <col min="6437" max="6446" width="2.6640625" style="24" customWidth="1"/>
    <col min="6447" max="6447" width="3.44140625" style="24" customWidth="1"/>
    <col min="6448" max="6452" width="2.21875" style="24" customWidth="1"/>
    <col min="6453" max="6656" width="8.88671875" style="24"/>
    <col min="6657" max="6658" width="2.21875" style="24" customWidth="1"/>
    <col min="6659" max="6659" width="3.6640625" style="24" customWidth="1"/>
    <col min="6660" max="6662" width="2.21875" style="24" customWidth="1"/>
    <col min="6663" max="6663" width="1.6640625" style="24" customWidth="1"/>
    <col min="6664" max="6681" width="2.21875" style="24" customWidth="1"/>
    <col min="6682" max="6683" width="2.77734375" style="24" customWidth="1"/>
    <col min="6684" max="6684" width="7.44140625" style="24" customWidth="1"/>
    <col min="6685" max="6690" width="2.21875" style="24" customWidth="1"/>
    <col min="6691" max="6691" width="2.6640625" style="24" customWidth="1"/>
    <col min="6692" max="6692" width="3.44140625" style="24" customWidth="1"/>
    <col min="6693" max="6702" width="2.6640625" style="24" customWidth="1"/>
    <col min="6703" max="6703" width="3.44140625" style="24" customWidth="1"/>
    <col min="6704" max="6708" width="2.21875" style="24" customWidth="1"/>
    <col min="6709" max="6912" width="8.88671875" style="24"/>
    <col min="6913" max="6914" width="2.21875" style="24" customWidth="1"/>
    <col min="6915" max="6915" width="3.6640625" style="24" customWidth="1"/>
    <col min="6916" max="6918" width="2.21875" style="24" customWidth="1"/>
    <col min="6919" max="6919" width="1.6640625" style="24" customWidth="1"/>
    <col min="6920" max="6937" width="2.21875" style="24" customWidth="1"/>
    <col min="6938" max="6939" width="2.77734375" style="24" customWidth="1"/>
    <col min="6940" max="6940" width="7.44140625" style="24" customWidth="1"/>
    <col min="6941" max="6946" width="2.21875" style="24" customWidth="1"/>
    <col min="6947" max="6947" width="2.6640625" style="24" customWidth="1"/>
    <col min="6948" max="6948" width="3.44140625" style="24" customWidth="1"/>
    <col min="6949" max="6958" width="2.6640625" style="24" customWidth="1"/>
    <col min="6959" max="6959" width="3.44140625" style="24" customWidth="1"/>
    <col min="6960" max="6964" width="2.21875" style="24" customWidth="1"/>
    <col min="6965" max="7168" width="8.88671875" style="24"/>
    <col min="7169" max="7170" width="2.21875" style="24" customWidth="1"/>
    <col min="7171" max="7171" width="3.6640625" style="24" customWidth="1"/>
    <col min="7172" max="7174" width="2.21875" style="24" customWidth="1"/>
    <col min="7175" max="7175" width="1.6640625" style="24" customWidth="1"/>
    <col min="7176" max="7193" width="2.21875" style="24" customWidth="1"/>
    <col min="7194" max="7195" width="2.77734375" style="24" customWidth="1"/>
    <col min="7196" max="7196" width="7.44140625" style="24" customWidth="1"/>
    <col min="7197" max="7202" width="2.21875" style="24" customWidth="1"/>
    <col min="7203" max="7203" width="2.6640625" style="24" customWidth="1"/>
    <col min="7204" max="7204" width="3.44140625" style="24" customWidth="1"/>
    <col min="7205" max="7214" width="2.6640625" style="24" customWidth="1"/>
    <col min="7215" max="7215" width="3.44140625" style="24" customWidth="1"/>
    <col min="7216" max="7220" width="2.21875" style="24" customWidth="1"/>
    <col min="7221" max="7424" width="8.88671875" style="24"/>
    <col min="7425" max="7426" width="2.21875" style="24" customWidth="1"/>
    <col min="7427" max="7427" width="3.6640625" style="24" customWidth="1"/>
    <col min="7428" max="7430" width="2.21875" style="24" customWidth="1"/>
    <col min="7431" max="7431" width="1.6640625" style="24" customWidth="1"/>
    <col min="7432" max="7449" width="2.21875" style="24" customWidth="1"/>
    <col min="7450" max="7451" width="2.77734375" style="24" customWidth="1"/>
    <col min="7452" max="7452" width="7.44140625" style="24" customWidth="1"/>
    <col min="7453" max="7458" width="2.21875" style="24" customWidth="1"/>
    <col min="7459" max="7459" width="2.6640625" style="24" customWidth="1"/>
    <col min="7460" max="7460" width="3.44140625" style="24" customWidth="1"/>
    <col min="7461" max="7470" width="2.6640625" style="24" customWidth="1"/>
    <col min="7471" max="7471" width="3.44140625" style="24" customWidth="1"/>
    <col min="7472" max="7476" width="2.21875" style="24" customWidth="1"/>
    <col min="7477" max="7680" width="8.88671875" style="24"/>
    <col min="7681" max="7682" width="2.21875" style="24" customWidth="1"/>
    <col min="7683" max="7683" width="3.6640625" style="24" customWidth="1"/>
    <col min="7684" max="7686" width="2.21875" style="24" customWidth="1"/>
    <col min="7687" max="7687" width="1.6640625" style="24" customWidth="1"/>
    <col min="7688" max="7705" width="2.21875" style="24" customWidth="1"/>
    <col min="7706" max="7707" width="2.77734375" style="24" customWidth="1"/>
    <col min="7708" max="7708" width="7.44140625" style="24" customWidth="1"/>
    <col min="7709" max="7714" width="2.21875" style="24" customWidth="1"/>
    <col min="7715" max="7715" width="2.6640625" style="24" customWidth="1"/>
    <col min="7716" max="7716" width="3.44140625" style="24" customWidth="1"/>
    <col min="7717" max="7726" width="2.6640625" style="24" customWidth="1"/>
    <col min="7727" max="7727" width="3.44140625" style="24" customWidth="1"/>
    <col min="7728" max="7732" width="2.21875" style="24" customWidth="1"/>
    <col min="7733" max="7936" width="8.88671875" style="24"/>
    <col min="7937" max="7938" width="2.21875" style="24" customWidth="1"/>
    <col min="7939" max="7939" width="3.6640625" style="24" customWidth="1"/>
    <col min="7940" max="7942" width="2.21875" style="24" customWidth="1"/>
    <col min="7943" max="7943" width="1.6640625" style="24" customWidth="1"/>
    <col min="7944" max="7961" width="2.21875" style="24" customWidth="1"/>
    <col min="7962" max="7963" width="2.77734375" style="24" customWidth="1"/>
    <col min="7964" max="7964" width="7.44140625" style="24" customWidth="1"/>
    <col min="7965" max="7970" width="2.21875" style="24" customWidth="1"/>
    <col min="7971" max="7971" width="2.6640625" style="24" customWidth="1"/>
    <col min="7972" max="7972" width="3.44140625" style="24" customWidth="1"/>
    <col min="7973" max="7982" width="2.6640625" style="24" customWidth="1"/>
    <col min="7983" max="7983" width="3.44140625" style="24" customWidth="1"/>
    <col min="7984" max="7988" width="2.21875" style="24" customWidth="1"/>
    <col min="7989" max="8192" width="8.88671875" style="24"/>
    <col min="8193" max="8194" width="2.21875" style="24" customWidth="1"/>
    <col min="8195" max="8195" width="3.6640625" style="24" customWidth="1"/>
    <col min="8196" max="8198" width="2.21875" style="24" customWidth="1"/>
    <col min="8199" max="8199" width="1.6640625" style="24" customWidth="1"/>
    <col min="8200" max="8217" width="2.21875" style="24" customWidth="1"/>
    <col min="8218" max="8219" width="2.77734375" style="24" customWidth="1"/>
    <col min="8220" max="8220" width="7.44140625" style="24" customWidth="1"/>
    <col min="8221" max="8226" width="2.21875" style="24" customWidth="1"/>
    <col min="8227" max="8227" width="2.6640625" style="24" customWidth="1"/>
    <col min="8228" max="8228" width="3.44140625" style="24" customWidth="1"/>
    <col min="8229" max="8238" width="2.6640625" style="24" customWidth="1"/>
    <col min="8239" max="8239" width="3.44140625" style="24" customWidth="1"/>
    <col min="8240" max="8244" width="2.21875" style="24" customWidth="1"/>
    <col min="8245" max="8448" width="8.88671875" style="24"/>
    <col min="8449" max="8450" width="2.21875" style="24" customWidth="1"/>
    <col min="8451" max="8451" width="3.6640625" style="24" customWidth="1"/>
    <col min="8452" max="8454" width="2.21875" style="24" customWidth="1"/>
    <col min="8455" max="8455" width="1.6640625" style="24" customWidth="1"/>
    <col min="8456" max="8473" width="2.21875" style="24" customWidth="1"/>
    <col min="8474" max="8475" width="2.77734375" style="24" customWidth="1"/>
    <col min="8476" max="8476" width="7.44140625" style="24" customWidth="1"/>
    <col min="8477" max="8482" width="2.21875" style="24" customWidth="1"/>
    <col min="8483" max="8483" width="2.6640625" style="24" customWidth="1"/>
    <col min="8484" max="8484" width="3.44140625" style="24" customWidth="1"/>
    <col min="8485" max="8494" width="2.6640625" style="24" customWidth="1"/>
    <col min="8495" max="8495" width="3.44140625" style="24" customWidth="1"/>
    <col min="8496" max="8500" width="2.21875" style="24" customWidth="1"/>
    <col min="8501" max="8704" width="8.88671875" style="24"/>
    <col min="8705" max="8706" width="2.21875" style="24" customWidth="1"/>
    <col min="8707" max="8707" width="3.6640625" style="24" customWidth="1"/>
    <col min="8708" max="8710" width="2.21875" style="24" customWidth="1"/>
    <col min="8711" max="8711" width="1.6640625" style="24" customWidth="1"/>
    <col min="8712" max="8729" width="2.21875" style="24" customWidth="1"/>
    <col min="8730" max="8731" width="2.77734375" style="24" customWidth="1"/>
    <col min="8732" max="8732" width="7.44140625" style="24" customWidth="1"/>
    <col min="8733" max="8738" width="2.21875" style="24" customWidth="1"/>
    <col min="8739" max="8739" width="2.6640625" style="24" customWidth="1"/>
    <col min="8740" max="8740" width="3.44140625" style="24" customWidth="1"/>
    <col min="8741" max="8750" width="2.6640625" style="24" customWidth="1"/>
    <col min="8751" max="8751" width="3.44140625" style="24" customWidth="1"/>
    <col min="8752" max="8756" width="2.21875" style="24" customWidth="1"/>
    <col min="8757" max="8960" width="8.88671875" style="24"/>
    <col min="8961" max="8962" width="2.21875" style="24" customWidth="1"/>
    <col min="8963" max="8963" width="3.6640625" style="24" customWidth="1"/>
    <col min="8964" max="8966" width="2.21875" style="24" customWidth="1"/>
    <col min="8967" max="8967" width="1.6640625" style="24" customWidth="1"/>
    <col min="8968" max="8985" width="2.21875" style="24" customWidth="1"/>
    <col min="8986" max="8987" width="2.77734375" style="24" customWidth="1"/>
    <col min="8988" max="8988" width="7.44140625" style="24" customWidth="1"/>
    <col min="8989" max="8994" width="2.21875" style="24" customWidth="1"/>
    <col min="8995" max="8995" width="2.6640625" style="24" customWidth="1"/>
    <col min="8996" max="8996" width="3.44140625" style="24" customWidth="1"/>
    <col min="8997" max="9006" width="2.6640625" style="24" customWidth="1"/>
    <col min="9007" max="9007" width="3.44140625" style="24" customWidth="1"/>
    <col min="9008" max="9012" width="2.21875" style="24" customWidth="1"/>
    <col min="9013" max="9216" width="8.88671875" style="24"/>
    <col min="9217" max="9218" width="2.21875" style="24" customWidth="1"/>
    <col min="9219" max="9219" width="3.6640625" style="24" customWidth="1"/>
    <col min="9220" max="9222" width="2.21875" style="24" customWidth="1"/>
    <col min="9223" max="9223" width="1.6640625" style="24" customWidth="1"/>
    <col min="9224" max="9241" width="2.21875" style="24" customWidth="1"/>
    <col min="9242" max="9243" width="2.77734375" style="24" customWidth="1"/>
    <col min="9244" max="9244" width="7.44140625" style="24" customWidth="1"/>
    <col min="9245" max="9250" width="2.21875" style="24" customWidth="1"/>
    <col min="9251" max="9251" width="2.6640625" style="24" customWidth="1"/>
    <col min="9252" max="9252" width="3.44140625" style="24" customWidth="1"/>
    <col min="9253" max="9262" width="2.6640625" style="24" customWidth="1"/>
    <col min="9263" max="9263" width="3.44140625" style="24" customWidth="1"/>
    <col min="9264" max="9268" width="2.21875" style="24" customWidth="1"/>
    <col min="9269" max="9472" width="8.88671875" style="24"/>
    <col min="9473" max="9474" width="2.21875" style="24" customWidth="1"/>
    <col min="9475" max="9475" width="3.6640625" style="24" customWidth="1"/>
    <col min="9476" max="9478" width="2.21875" style="24" customWidth="1"/>
    <col min="9479" max="9479" width="1.6640625" style="24" customWidth="1"/>
    <col min="9480" max="9497" width="2.21875" style="24" customWidth="1"/>
    <col min="9498" max="9499" width="2.77734375" style="24" customWidth="1"/>
    <col min="9500" max="9500" width="7.44140625" style="24" customWidth="1"/>
    <col min="9501" max="9506" width="2.21875" style="24" customWidth="1"/>
    <col min="9507" max="9507" width="2.6640625" style="24" customWidth="1"/>
    <col min="9508" max="9508" width="3.44140625" style="24" customWidth="1"/>
    <col min="9509" max="9518" width="2.6640625" style="24" customWidth="1"/>
    <col min="9519" max="9519" width="3.44140625" style="24" customWidth="1"/>
    <col min="9520" max="9524" width="2.21875" style="24" customWidth="1"/>
    <col min="9525" max="9728" width="8.88671875" style="24"/>
    <col min="9729" max="9730" width="2.21875" style="24" customWidth="1"/>
    <col min="9731" max="9731" width="3.6640625" style="24" customWidth="1"/>
    <col min="9732" max="9734" width="2.21875" style="24" customWidth="1"/>
    <col min="9735" max="9735" width="1.6640625" style="24" customWidth="1"/>
    <col min="9736" max="9753" width="2.21875" style="24" customWidth="1"/>
    <col min="9754" max="9755" width="2.77734375" style="24" customWidth="1"/>
    <col min="9756" max="9756" width="7.44140625" style="24" customWidth="1"/>
    <col min="9757" max="9762" width="2.21875" style="24" customWidth="1"/>
    <col min="9763" max="9763" width="2.6640625" style="24" customWidth="1"/>
    <col min="9764" max="9764" width="3.44140625" style="24" customWidth="1"/>
    <col min="9765" max="9774" width="2.6640625" style="24" customWidth="1"/>
    <col min="9775" max="9775" width="3.44140625" style="24" customWidth="1"/>
    <col min="9776" max="9780" width="2.21875" style="24" customWidth="1"/>
    <col min="9781" max="9984" width="8.88671875" style="24"/>
    <col min="9985" max="9986" width="2.21875" style="24" customWidth="1"/>
    <col min="9987" max="9987" width="3.6640625" style="24" customWidth="1"/>
    <col min="9988" max="9990" width="2.21875" style="24" customWidth="1"/>
    <col min="9991" max="9991" width="1.6640625" style="24" customWidth="1"/>
    <col min="9992" max="10009" width="2.21875" style="24" customWidth="1"/>
    <col min="10010" max="10011" width="2.77734375" style="24" customWidth="1"/>
    <col min="10012" max="10012" width="7.44140625" style="24" customWidth="1"/>
    <col min="10013" max="10018" width="2.21875" style="24" customWidth="1"/>
    <col min="10019" max="10019" width="2.6640625" style="24" customWidth="1"/>
    <col min="10020" max="10020" width="3.44140625" style="24" customWidth="1"/>
    <col min="10021" max="10030" width="2.6640625" style="24" customWidth="1"/>
    <col min="10031" max="10031" width="3.44140625" style="24" customWidth="1"/>
    <col min="10032" max="10036" width="2.21875" style="24" customWidth="1"/>
    <col min="10037" max="10240" width="8.88671875" style="24"/>
    <col min="10241" max="10242" width="2.21875" style="24" customWidth="1"/>
    <col min="10243" max="10243" width="3.6640625" style="24" customWidth="1"/>
    <col min="10244" max="10246" width="2.21875" style="24" customWidth="1"/>
    <col min="10247" max="10247" width="1.6640625" style="24" customWidth="1"/>
    <col min="10248" max="10265" width="2.21875" style="24" customWidth="1"/>
    <col min="10266" max="10267" width="2.77734375" style="24" customWidth="1"/>
    <col min="10268" max="10268" width="7.44140625" style="24" customWidth="1"/>
    <col min="10269" max="10274" width="2.21875" style="24" customWidth="1"/>
    <col min="10275" max="10275" width="2.6640625" style="24" customWidth="1"/>
    <col min="10276" max="10276" width="3.44140625" style="24" customWidth="1"/>
    <col min="10277" max="10286" width="2.6640625" style="24" customWidth="1"/>
    <col min="10287" max="10287" width="3.44140625" style="24" customWidth="1"/>
    <col min="10288" max="10292" width="2.21875" style="24" customWidth="1"/>
    <col min="10293" max="10496" width="8.88671875" style="24"/>
    <col min="10497" max="10498" width="2.21875" style="24" customWidth="1"/>
    <col min="10499" max="10499" width="3.6640625" style="24" customWidth="1"/>
    <col min="10500" max="10502" width="2.21875" style="24" customWidth="1"/>
    <col min="10503" max="10503" width="1.6640625" style="24" customWidth="1"/>
    <col min="10504" max="10521" width="2.21875" style="24" customWidth="1"/>
    <col min="10522" max="10523" width="2.77734375" style="24" customWidth="1"/>
    <col min="10524" max="10524" width="7.44140625" style="24" customWidth="1"/>
    <col min="10525" max="10530" width="2.21875" style="24" customWidth="1"/>
    <col min="10531" max="10531" width="2.6640625" style="24" customWidth="1"/>
    <col min="10532" max="10532" width="3.44140625" style="24" customWidth="1"/>
    <col min="10533" max="10542" width="2.6640625" style="24" customWidth="1"/>
    <col min="10543" max="10543" width="3.44140625" style="24" customWidth="1"/>
    <col min="10544" max="10548" width="2.21875" style="24" customWidth="1"/>
    <col min="10549" max="10752" width="8.88671875" style="24"/>
    <col min="10753" max="10754" width="2.21875" style="24" customWidth="1"/>
    <col min="10755" max="10755" width="3.6640625" style="24" customWidth="1"/>
    <col min="10756" max="10758" width="2.21875" style="24" customWidth="1"/>
    <col min="10759" max="10759" width="1.6640625" style="24" customWidth="1"/>
    <col min="10760" max="10777" width="2.21875" style="24" customWidth="1"/>
    <col min="10778" max="10779" width="2.77734375" style="24" customWidth="1"/>
    <col min="10780" max="10780" width="7.44140625" style="24" customWidth="1"/>
    <col min="10781" max="10786" width="2.21875" style="24" customWidth="1"/>
    <col min="10787" max="10787" width="2.6640625" style="24" customWidth="1"/>
    <col min="10788" max="10788" width="3.44140625" style="24" customWidth="1"/>
    <col min="10789" max="10798" width="2.6640625" style="24" customWidth="1"/>
    <col min="10799" max="10799" width="3.44140625" style="24" customWidth="1"/>
    <col min="10800" max="10804" width="2.21875" style="24" customWidth="1"/>
    <col min="10805" max="11008" width="8.88671875" style="24"/>
    <col min="11009" max="11010" width="2.21875" style="24" customWidth="1"/>
    <col min="11011" max="11011" width="3.6640625" style="24" customWidth="1"/>
    <col min="11012" max="11014" width="2.21875" style="24" customWidth="1"/>
    <col min="11015" max="11015" width="1.6640625" style="24" customWidth="1"/>
    <col min="11016" max="11033" width="2.21875" style="24" customWidth="1"/>
    <col min="11034" max="11035" width="2.77734375" style="24" customWidth="1"/>
    <col min="11036" max="11036" width="7.44140625" style="24" customWidth="1"/>
    <col min="11037" max="11042" width="2.21875" style="24" customWidth="1"/>
    <col min="11043" max="11043" width="2.6640625" style="24" customWidth="1"/>
    <col min="11044" max="11044" width="3.44140625" style="24" customWidth="1"/>
    <col min="11045" max="11054" width="2.6640625" style="24" customWidth="1"/>
    <col min="11055" max="11055" width="3.44140625" style="24" customWidth="1"/>
    <col min="11056" max="11060" width="2.21875" style="24" customWidth="1"/>
    <col min="11061" max="11264" width="8.88671875" style="24"/>
    <col min="11265" max="11266" width="2.21875" style="24" customWidth="1"/>
    <col min="11267" max="11267" width="3.6640625" style="24" customWidth="1"/>
    <col min="11268" max="11270" width="2.21875" style="24" customWidth="1"/>
    <col min="11271" max="11271" width="1.6640625" style="24" customWidth="1"/>
    <col min="11272" max="11289" width="2.21875" style="24" customWidth="1"/>
    <col min="11290" max="11291" width="2.77734375" style="24" customWidth="1"/>
    <col min="11292" max="11292" width="7.44140625" style="24" customWidth="1"/>
    <col min="11293" max="11298" width="2.21875" style="24" customWidth="1"/>
    <col min="11299" max="11299" width="2.6640625" style="24" customWidth="1"/>
    <col min="11300" max="11300" width="3.44140625" style="24" customWidth="1"/>
    <col min="11301" max="11310" width="2.6640625" style="24" customWidth="1"/>
    <col min="11311" max="11311" width="3.44140625" style="24" customWidth="1"/>
    <col min="11312" max="11316" width="2.21875" style="24" customWidth="1"/>
    <col min="11317" max="11520" width="8.88671875" style="24"/>
    <col min="11521" max="11522" width="2.21875" style="24" customWidth="1"/>
    <col min="11523" max="11523" width="3.6640625" style="24" customWidth="1"/>
    <col min="11524" max="11526" width="2.21875" style="24" customWidth="1"/>
    <col min="11527" max="11527" width="1.6640625" style="24" customWidth="1"/>
    <col min="11528" max="11545" width="2.21875" style="24" customWidth="1"/>
    <col min="11546" max="11547" width="2.77734375" style="24" customWidth="1"/>
    <col min="11548" max="11548" width="7.44140625" style="24" customWidth="1"/>
    <col min="11549" max="11554" width="2.21875" style="24" customWidth="1"/>
    <col min="11555" max="11555" width="2.6640625" style="24" customWidth="1"/>
    <col min="11556" max="11556" width="3.44140625" style="24" customWidth="1"/>
    <col min="11557" max="11566" width="2.6640625" style="24" customWidth="1"/>
    <col min="11567" max="11567" width="3.44140625" style="24" customWidth="1"/>
    <col min="11568" max="11572" width="2.21875" style="24" customWidth="1"/>
    <col min="11573" max="11776" width="8.88671875" style="24"/>
    <col min="11777" max="11778" width="2.21875" style="24" customWidth="1"/>
    <col min="11779" max="11779" width="3.6640625" style="24" customWidth="1"/>
    <col min="11780" max="11782" width="2.21875" style="24" customWidth="1"/>
    <col min="11783" max="11783" width="1.6640625" style="24" customWidth="1"/>
    <col min="11784" max="11801" width="2.21875" style="24" customWidth="1"/>
    <col min="11802" max="11803" width="2.77734375" style="24" customWidth="1"/>
    <col min="11804" max="11804" width="7.44140625" style="24" customWidth="1"/>
    <col min="11805" max="11810" width="2.21875" style="24" customWidth="1"/>
    <col min="11811" max="11811" width="2.6640625" style="24" customWidth="1"/>
    <col min="11812" max="11812" width="3.44140625" style="24" customWidth="1"/>
    <col min="11813" max="11822" width="2.6640625" style="24" customWidth="1"/>
    <col min="11823" max="11823" width="3.44140625" style="24" customWidth="1"/>
    <col min="11824" max="11828" width="2.21875" style="24" customWidth="1"/>
    <col min="11829" max="12032" width="8.88671875" style="24"/>
    <col min="12033" max="12034" width="2.21875" style="24" customWidth="1"/>
    <col min="12035" max="12035" width="3.6640625" style="24" customWidth="1"/>
    <col min="12036" max="12038" width="2.21875" style="24" customWidth="1"/>
    <col min="12039" max="12039" width="1.6640625" style="24" customWidth="1"/>
    <col min="12040" max="12057" width="2.21875" style="24" customWidth="1"/>
    <col min="12058" max="12059" width="2.77734375" style="24" customWidth="1"/>
    <col min="12060" max="12060" width="7.44140625" style="24" customWidth="1"/>
    <col min="12061" max="12066" width="2.21875" style="24" customWidth="1"/>
    <col min="12067" max="12067" width="2.6640625" style="24" customWidth="1"/>
    <col min="12068" max="12068" width="3.44140625" style="24" customWidth="1"/>
    <col min="12069" max="12078" width="2.6640625" style="24" customWidth="1"/>
    <col min="12079" max="12079" width="3.44140625" style="24" customWidth="1"/>
    <col min="12080" max="12084" width="2.21875" style="24" customWidth="1"/>
    <col min="12085" max="12288" width="8.88671875" style="24"/>
    <col min="12289" max="12290" width="2.21875" style="24" customWidth="1"/>
    <col min="12291" max="12291" width="3.6640625" style="24" customWidth="1"/>
    <col min="12292" max="12294" width="2.21875" style="24" customWidth="1"/>
    <col min="12295" max="12295" width="1.6640625" style="24" customWidth="1"/>
    <col min="12296" max="12313" width="2.21875" style="24" customWidth="1"/>
    <col min="12314" max="12315" width="2.77734375" style="24" customWidth="1"/>
    <col min="12316" max="12316" width="7.44140625" style="24" customWidth="1"/>
    <col min="12317" max="12322" width="2.21875" style="24" customWidth="1"/>
    <col min="12323" max="12323" width="2.6640625" style="24" customWidth="1"/>
    <col min="12324" max="12324" width="3.44140625" style="24" customWidth="1"/>
    <col min="12325" max="12334" width="2.6640625" style="24" customWidth="1"/>
    <col min="12335" max="12335" width="3.44140625" style="24" customWidth="1"/>
    <col min="12336" max="12340" width="2.21875" style="24" customWidth="1"/>
    <col min="12341" max="12544" width="8.88671875" style="24"/>
    <col min="12545" max="12546" width="2.21875" style="24" customWidth="1"/>
    <col min="12547" max="12547" width="3.6640625" style="24" customWidth="1"/>
    <col min="12548" max="12550" width="2.21875" style="24" customWidth="1"/>
    <col min="12551" max="12551" width="1.6640625" style="24" customWidth="1"/>
    <col min="12552" max="12569" width="2.21875" style="24" customWidth="1"/>
    <col min="12570" max="12571" width="2.77734375" style="24" customWidth="1"/>
    <col min="12572" max="12572" width="7.44140625" style="24" customWidth="1"/>
    <col min="12573" max="12578" width="2.21875" style="24" customWidth="1"/>
    <col min="12579" max="12579" width="2.6640625" style="24" customWidth="1"/>
    <col min="12580" max="12580" width="3.44140625" style="24" customWidth="1"/>
    <col min="12581" max="12590" width="2.6640625" style="24" customWidth="1"/>
    <col min="12591" max="12591" width="3.44140625" style="24" customWidth="1"/>
    <col min="12592" max="12596" width="2.21875" style="24" customWidth="1"/>
    <col min="12597" max="12800" width="8.88671875" style="24"/>
    <col min="12801" max="12802" width="2.21875" style="24" customWidth="1"/>
    <col min="12803" max="12803" width="3.6640625" style="24" customWidth="1"/>
    <col min="12804" max="12806" width="2.21875" style="24" customWidth="1"/>
    <col min="12807" max="12807" width="1.6640625" style="24" customWidth="1"/>
    <col min="12808" max="12825" width="2.21875" style="24" customWidth="1"/>
    <col min="12826" max="12827" width="2.77734375" style="24" customWidth="1"/>
    <col min="12828" max="12828" width="7.44140625" style="24" customWidth="1"/>
    <col min="12829" max="12834" width="2.21875" style="24" customWidth="1"/>
    <col min="12835" max="12835" width="2.6640625" style="24" customWidth="1"/>
    <col min="12836" max="12836" width="3.44140625" style="24" customWidth="1"/>
    <col min="12837" max="12846" width="2.6640625" style="24" customWidth="1"/>
    <col min="12847" max="12847" width="3.44140625" style="24" customWidth="1"/>
    <col min="12848" max="12852" width="2.21875" style="24" customWidth="1"/>
    <col min="12853" max="13056" width="8.88671875" style="24"/>
    <col min="13057" max="13058" width="2.21875" style="24" customWidth="1"/>
    <col min="13059" max="13059" width="3.6640625" style="24" customWidth="1"/>
    <col min="13060" max="13062" width="2.21875" style="24" customWidth="1"/>
    <col min="13063" max="13063" width="1.6640625" style="24" customWidth="1"/>
    <col min="13064" max="13081" width="2.21875" style="24" customWidth="1"/>
    <col min="13082" max="13083" width="2.77734375" style="24" customWidth="1"/>
    <col min="13084" max="13084" width="7.44140625" style="24" customWidth="1"/>
    <col min="13085" max="13090" width="2.21875" style="24" customWidth="1"/>
    <col min="13091" max="13091" width="2.6640625" style="24" customWidth="1"/>
    <col min="13092" max="13092" width="3.44140625" style="24" customWidth="1"/>
    <col min="13093" max="13102" width="2.6640625" style="24" customWidth="1"/>
    <col min="13103" max="13103" width="3.44140625" style="24" customWidth="1"/>
    <col min="13104" max="13108" width="2.21875" style="24" customWidth="1"/>
    <col min="13109" max="13312" width="8.88671875" style="24"/>
    <col min="13313" max="13314" width="2.21875" style="24" customWidth="1"/>
    <col min="13315" max="13315" width="3.6640625" style="24" customWidth="1"/>
    <col min="13316" max="13318" width="2.21875" style="24" customWidth="1"/>
    <col min="13319" max="13319" width="1.6640625" style="24" customWidth="1"/>
    <col min="13320" max="13337" width="2.21875" style="24" customWidth="1"/>
    <col min="13338" max="13339" width="2.77734375" style="24" customWidth="1"/>
    <col min="13340" max="13340" width="7.44140625" style="24" customWidth="1"/>
    <col min="13341" max="13346" width="2.21875" style="24" customWidth="1"/>
    <col min="13347" max="13347" width="2.6640625" style="24" customWidth="1"/>
    <col min="13348" max="13348" width="3.44140625" style="24" customWidth="1"/>
    <col min="13349" max="13358" width="2.6640625" style="24" customWidth="1"/>
    <col min="13359" max="13359" width="3.44140625" style="24" customWidth="1"/>
    <col min="13360" max="13364" width="2.21875" style="24" customWidth="1"/>
    <col min="13365" max="13568" width="8.88671875" style="24"/>
    <col min="13569" max="13570" width="2.21875" style="24" customWidth="1"/>
    <col min="13571" max="13571" width="3.6640625" style="24" customWidth="1"/>
    <col min="13572" max="13574" width="2.21875" style="24" customWidth="1"/>
    <col min="13575" max="13575" width="1.6640625" style="24" customWidth="1"/>
    <col min="13576" max="13593" width="2.21875" style="24" customWidth="1"/>
    <col min="13594" max="13595" width="2.77734375" style="24" customWidth="1"/>
    <col min="13596" max="13596" width="7.44140625" style="24" customWidth="1"/>
    <col min="13597" max="13602" width="2.21875" style="24" customWidth="1"/>
    <col min="13603" max="13603" width="2.6640625" style="24" customWidth="1"/>
    <col min="13604" max="13604" width="3.44140625" style="24" customWidth="1"/>
    <col min="13605" max="13614" width="2.6640625" style="24" customWidth="1"/>
    <col min="13615" max="13615" width="3.44140625" style="24" customWidth="1"/>
    <col min="13616" max="13620" width="2.21875" style="24" customWidth="1"/>
    <col min="13621" max="13824" width="8.88671875" style="24"/>
    <col min="13825" max="13826" width="2.21875" style="24" customWidth="1"/>
    <col min="13827" max="13827" width="3.6640625" style="24" customWidth="1"/>
    <col min="13828" max="13830" width="2.21875" style="24" customWidth="1"/>
    <col min="13831" max="13831" width="1.6640625" style="24" customWidth="1"/>
    <col min="13832" max="13849" width="2.21875" style="24" customWidth="1"/>
    <col min="13850" max="13851" width="2.77734375" style="24" customWidth="1"/>
    <col min="13852" max="13852" width="7.44140625" style="24" customWidth="1"/>
    <col min="13853" max="13858" width="2.21875" style="24" customWidth="1"/>
    <col min="13859" max="13859" width="2.6640625" style="24" customWidth="1"/>
    <col min="13860" max="13860" width="3.44140625" style="24" customWidth="1"/>
    <col min="13861" max="13870" width="2.6640625" style="24" customWidth="1"/>
    <col min="13871" max="13871" width="3.44140625" style="24" customWidth="1"/>
    <col min="13872" max="13876" width="2.21875" style="24" customWidth="1"/>
    <col min="13877" max="14080" width="8.88671875" style="24"/>
    <col min="14081" max="14082" width="2.21875" style="24" customWidth="1"/>
    <col min="14083" max="14083" width="3.6640625" style="24" customWidth="1"/>
    <col min="14084" max="14086" width="2.21875" style="24" customWidth="1"/>
    <col min="14087" max="14087" width="1.6640625" style="24" customWidth="1"/>
    <col min="14088" max="14105" width="2.21875" style="24" customWidth="1"/>
    <col min="14106" max="14107" width="2.77734375" style="24" customWidth="1"/>
    <col min="14108" max="14108" width="7.44140625" style="24" customWidth="1"/>
    <col min="14109" max="14114" width="2.21875" style="24" customWidth="1"/>
    <col min="14115" max="14115" width="2.6640625" style="24" customWidth="1"/>
    <col min="14116" max="14116" width="3.44140625" style="24" customWidth="1"/>
    <col min="14117" max="14126" width="2.6640625" style="24" customWidth="1"/>
    <col min="14127" max="14127" width="3.44140625" style="24" customWidth="1"/>
    <col min="14128" max="14132" width="2.21875" style="24" customWidth="1"/>
    <col min="14133" max="14336" width="8.88671875" style="24"/>
    <col min="14337" max="14338" width="2.21875" style="24" customWidth="1"/>
    <col min="14339" max="14339" width="3.6640625" style="24" customWidth="1"/>
    <col min="14340" max="14342" width="2.21875" style="24" customWidth="1"/>
    <col min="14343" max="14343" width="1.6640625" style="24" customWidth="1"/>
    <col min="14344" max="14361" width="2.21875" style="24" customWidth="1"/>
    <col min="14362" max="14363" width="2.77734375" style="24" customWidth="1"/>
    <col min="14364" max="14364" width="7.44140625" style="24" customWidth="1"/>
    <col min="14365" max="14370" width="2.21875" style="24" customWidth="1"/>
    <col min="14371" max="14371" width="2.6640625" style="24" customWidth="1"/>
    <col min="14372" max="14372" width="3.44140625" style="24" customWidth="1"/>
    <col min="14373" max="14382" width="2.6640625" style="24" customWidth="1"/>
    <col min="14383" max="14383" width="3.44140625" style="24" customWidth="1"/>
    <col min="14384" max="14388" width="2.21875" style="24" customWidth="1"/>
    <col min="14389" max="14592" width="8.88671875" style="24"/>
    <col min="14593" max="14594" width="2.21875" style="24" customWidth="1"/>
    <col min="14595" max="14595" width="3.6640625" style="24" customWidth="1"/>
    <col min="14596" max="14598" width="2.21875" style="24" customWidth="1"/>
    <col min="14599" max="14599" width="1.6640625" style="24" customWidth="1"/>
    <col min="14600" max="14617" width="2.21875" style="24" customWidth="1"/>
    <col min="14618" max="14619" width="2.77734375" style="24" customWidth="1"/>
    <col min="14620" max="14620" width="7.44140625" style="24" customWidth="1"/>
    <col min="14621" max="14626" width="2.21875" style="24" customWidth="1"/>
    <col min="14627" max="14627" width="2.6640625" style="24" customWidth="1"/>
    <col min="14628" max="14628" width="3.44140625" style="24" customWidth="1"/>
    <col min="14629" max="14638" width="2.6640625" style="24" customWidth="1"/>
    <col min="14639" max="14639" width="3.44140625" style="24" customWidth="1"/>
    <col min="14640" max="14644" width="2.21875" style="24" customWidth="1"/>
    <col min="14645" max="14848" width="8.88671875" style="24"/>
    <col min="14849" max="14850" width="2.21875" style="24" customWidth="1"/>
    <col min="14851" max="14851" width="3.6640625" style="24" customWidth="1"/>
    <col min="14852" max="14854" width="2.21875" style="24" customWidth="1"/>
    <col min="14855" max="14855" width="1.6640625" style="24" customWidth="1"/>
    <col min="14856" max="14873" width="2.21875" style="24" customWidth="1"/>
    <col min="14874" max="14875" width="2.77734375" style="24" customWidth="1"/>
    <col min="14876" max="14876" width="7.44140625" style="24" customWidth="1"/>
    <col min="14877" max="14882" width="2.21875" style="24" customWidth="1"/>
    <col min="14883" max="14883" width="2.6640625" style="24" customWidth="1"/>
    <col min="14884" max="14884" width="3.44140625" style="24" customWidth="1"/>
    <col min="14885" max="14894" width="2.6640625" style="24" customWidth="1"/>
    <col min="14895" max="14895" width="3.44140625" style="24" customWidth="1"/>
    <col min="14896" max="14900" width="2.21875" style="24" customWidth="1"/>
    <col min="14901" max="15104" width="8.88671875" style="24"/>
    <col min="15105" max="15106" width="2.21875" style="24" customWidth="1"/>
    <col min="15107" max="15107" width="3.6640625" style="24" customWidth="1"/>
    <col min="15108" max="15110" width="2.21875" style="24" customWidth="1"/>
    <col min="15111" max="15111" width="1.6640625" style="24" customWidth="1"/>
    <col min="15112" max="15129" width="2.21875" style="24" customWidth="1"/>
    <col min="15130" max="15131" width="2.77734375" style="24" customWidth="1"/>
    <col min="15132" max="15132" width="7.44140625" style="24" customWidth="1"/>
    <col min="15133" max="15138" width="2.21875" style="24" customWidth="1"/>
    <col min="15139" max="15139" width="2.6640625" style="24" customWidth="1"/>
    <col min="15140" max="15140" width="3.44140625" style="24" customWidth="1"/>
    <col min="15141" max="15150" width="2.6640625" style="24" customWidth="1"/>
    <col min="15151" max="15151" width="3.44140625" style="24" customWidth="1"/>
    <col min="15152" max="15156" width="2.21875" style="24" customWidth="1"/>
    <col min="15157" max="15360" width="8.88671875" style="24"/>
    <col min="15361" max="15362" width="2.21875" style="24" customWidth="1"/>
    <col min="15363" max="15363" width="3.6640625" style="24" customWidth="1"/>
    <col min="15364" max="15366" width="2.21875" style="24" customWidth="1"/>
    <col min="15367" max="15367" width="1.6640625" style="24" customWidth="1"/>
    <col min="15368" max="15385" width="2.21875" style="24" customWidth="1"/>
    <col min="15386" max="15387" width="2.77734375" style="24" customWidth="1"/>
    <col min="15388" max="15388" width="7.44140625" style="24" customWidth="1"/>
    <col min="15389" max="15394" width="2.21875" style="24" customWidth="1"/>
    <col min="15395" max="15395" width="2.6640625" style="24" customWidth="1"/>
    <col min="15396" max="15396" width="3.44140625" style="24" customWidth="1"/>
    <col min="15397" max="15406" width="2.6640625" style="24" customWidth="1"/>
    <col min="15407" max="15407" width="3.44140625" style="24" customWidth="1"/>
    <col min="15408" max="15412" width="2.21875" style="24" customWidth="1"/>
    <col min="15413" max="15616" width="8.88671875" style="24"/>
    <col min="15617" max="15618" width="2.21875" style="24" customWidth="1"/>
    <col min="15619" max="15619" width="3.6640625" style="24" customWidth="1"/>
    <col min="15620" max="15622" width="2.21875" style="24" customWidth="1"/>
    <col min="15623" max="15623" width="1.6640625" style="24" customWidth="1"/>
    <col min="15624" max="15641" width="2.21875" style="24" customWidth="1"/>
    <col min="15642" max="15643" width="2.77734375" style="24" customWidth="1"/>
    <col min="15644" max="15644" width="7.44140625" style="24" customWidth="1"/>
    <col min="15645" max="15650" width="2.21875" style="24" customWidth="1"/>
    <col min="15651" max="15651" width="2.6640625" style="24" customWidth="1"/>
    <col min="15652" max="15652" width="3.44140625" style="24" customWidth="1"/>
    <col min="15653" max="15662" width="2.6640625" style="24" customWidth="1"/>
    <col min="15663" max="15663" width="3.44140625" style="24" customWidth="1"/>
    <col min="15664" max="15668" width="2.21875" style="24" customWidth="1"/>
    <col min="15669" max="15872" width="8.88671875" style="24"/>
    <col min="15873" max="15874" width="2.21875" style="24" customWidth="1"/>
    <col min="15875" max="15875" width="3.6640625" style="24" customWidth="1"/>
    <col min="15876" max="15878" width="2.21875" style="24" customWidth="1"/>
    <col min="15879" max="15879" width="1.6640625" style="24" customWidth="1"/>
    <col min="15880" max="15897" width="2.21875" style="24" customWidth="1"/>
    <col min="15898" max="15899" width="2.77734375" style="24" customWidth="1"/>
    <col min="15900" max="15900" width="7.44140625" style="24" customWidth="1"/>
    <col min="15901" max="15906" width="2.21875" style="24" customWidth="1"/>
    <col min="15907" max="15907" width="2.6640625" style="24" customWidth="1"/>
    <col min="15908" max="15908" width="3.44140625" style="24" customWidth="1"/>
    <col min="15909" max="15918" width="2.6640625" style="24" customWidth="1"/>
    <col min="15919" max="15919" width="3.44140625" style="24" customWidth="1"/>
    <col min="15920" max="15924" width="2.21875" style="24" customWidth="1"/>
    <col min="15925" max="16128" width="8.88671875" style="24"/>
    <col min="16129" max="16130" width="2.21875" style="24" customWidth="1"/>
    <col min="16131" max="16131" width="3.6640625" style="24" customWidth="1"/>
    <col min="16132" max="16134" width="2.21875" style="24" customWidth="1"/>
    <col min="16135" max="16135" width="1.6640625" style="24" customWidth="1"/>
    <col min="16136" max="16153" width="2.21875" style="24" customWidth="1"/>
    <col min="16154" max="16155" width="2.77734375" style="24" customWidth="1"/>
    <col min="16156" max="16156" width="7.44140625" style="24" customWidth="1"/>
    <col min="16157" max="16162" width="2.21875" style="24" customWidth="1"/>
    <col min="16163" max="16163" width="2.6640625" style="24" customWidth="1"/>
    <col min="16164" max="16164" width="3.44140625" style="24" customWidth="1"/>
    <col min="16165" max="16174" width="2.6640625" style="24" customWidth="1"/>
    <col min="16175" max="16175" width="3.44140625" style="24" customWidth="1"/>
    <col min="16176" max="16180" width="2.21875" style="24" customWidth="1"/>
    <col min="16181" max="16384" width="8.88671875" style="24"/>
  </cols>
  <sheetData>
    <row r="1" spans="2:51" ht="23.25" customHeight="1" x14ac:dyDescent="0.2">
      <c r="AQ1" s="29"/>
      <c r="AR1" s="29"/>
      <c r="AS1" s="29"/>
      <c r="AT1" s="29"/>
      <c r="AU1" s="29"/>
      <c r="AV1" s="29"/>
      <c r="AW1" s="29"/>
      <c r="AX1" s="30"/>
    </row>
    <row r="2" spans="2:51" ht="21.75" customHeight="1" thickBot="1" x14ac:dyDescent="0.25">
      <c r="AK2" s="298" t="s">
        <v>0</v>
      </c>
      <c r="AL2" s="298"/>
      <c r="AM2" s="298"/>
      <c r="AN2" s="298"/>
      <c r="AO2" s="298"/>
      <c r="AP2" s="298"/>
      <c r="AQ2" s="298"/>
      <c r="AR2" s="299" t="s">
        <v>113</v>
      </c>
      <c r="AS2" s="299"/>
      <c r="AT2" s="299"/>
      <c r="AU2" s="299"/>
      <c r="AV2" s="299"/>
      <c r="AW2" s="299"/>
      <c r="AX2" s="299"/>
      <c r="AY2" s="299"/>
    </row>
    <row r="3" spans="2:51" ht="19.8" thickBot="1" x14ac:dyDescent="0.25">
      <c r="B3" s="25"/>
      <c r="C3" s="26"/>
      <c r="D3" s="26"/>
      <c r="E3" s="26"/>
      <c r="F3" s="26"/>
      <c r="G3" s="26"/>
      <c r="H3" s="300" t="s">
        <v>114</v>
      </c>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27"/>
      <c r="AS3" s="26"/>
      <c r="AT3" s="26"/>
      <c r="AU3" s="26"/>
      <c r="AV3" s="26"/>
      <c r="AW3" s="26"/>
      <c r="AX3" s="26"/>
      <c r="AY3" s="28" t="s">
        <v>115</v>
      </c>
    </row>
    <row r="4" spans="2:51" ht="25.5" customHeight="1" x14ac:dyDescent="0.2">
      <c r="B4" s="301" t="s">
        <v>47</v>
      </c>
      <c r="C4" s="302"/>
      <c r="D4" s="302"/>
      <c r="E4" s="302"/>
      <c r="F4" s="302"/>
      <c r="G4" s="302"/>
      <c r="H4" s="303" t="s">
        <v>116</v>
      </c>
      <c r="I4" s="304"/>
      <c r="J4" s="304"/>
      <c r="K4" s="304"/>
      <c r="L4" s="304"/>
      <c r="M4" s="304"/>
      <c r="N4" s="304"/>
      <c r="O4" s="304"/>
      <c r="P4" s="304"/>
      <c r="Q4" s="304"/>
      <c r="R4" s="304"/>
      <c r="S4" s="304"/>
      <c r="T4" s="304"/>
      <c r="U4" s="304"/>
      <c r="V4" s="304"/>
      <c r="W4" s="304"/>
      <c r="X4" s="304"/>
      <c r="Y4" s="305"/>
      <c r="Z4" s="306" t="s">
        <v>117</v>
      </c>
      <c r="AA4" s="307"/>
      <c r="AB4" s="307"/>
      <c r="AC4" s="307"/>
      <c r="AD4" s="307"/>
      <c r="AE4" s="308"/>
      <c r="AF4" s="309" t="s">
        <v>71</v>
      </c>
      <c r="AG4" s="310"/>
      <c r="AH4" s="310"/>
      <c r="AI4" s="310"/>
      <c r="AJ4" s="310"/>
      <c r="AK4" s="310"/>
      <c r="AL4" s="310"/>
      <c r="AM4" s="310"/>
      <c r="AN4" s="310"/>
      <c r="AO4" s="310"/>
      <c r="AP4" s="310"/>
      <c r="AQ4" s="311"/>
      <c r="AR4" s="312" t="s">
        <v>1</v>
      </c>
      <c r="AS4" s="310"/>
      <c r="AT4" s="310"/>
      <c r="AU4" s="310"/>
      <c r="AV4" s="310"/>
      <c r="AW4" s="310"/>
      <c r="AX4" s="310"/>
      <c r="AY4" s="313"/>
    </row>
    <row r="5" spans="2:51" ht="46.5" customHeight="1" x14ac:dyDescent="0.2">
      <c r="B5" s="283" t="s">
        <v>55</v>
      </c>
      <c r="C5" s="284"/>
      <c r="D5" s="284"/>
      <c r="E5" s="284"/>
      <c r="F5" s="284"/>
      <c r="G5" s="285"/>
      <c r="H5" s="286" t="s">
        <v>73</v>
      </c>
      <c r="I5" s="287"/>
      <c r="J5" s="287"/>
      <c r="K5" s="287"/>
      <c r="L5" s="287"/>
      <c r="M5" s="287"/>
      <c r="N5" s="287"/>
      <c r="O5" s="287"/>
      <c r="P5" s="287"/>
      <c r="Q5" s="287"/>
      <c r="R5" s="287"/>
      <c r="S5" s="287"/>
      <c r="T5" s="287"/>
      <c r="U5" s="287"/>
      <c r="V5" s="287"/>
      <c r="W5" s="42"/>
      <c r="X5" s="42"/>
      <c r="Y5" s="42"/>
      <c r="Z5" s="288" t="s">
        <v>2</v>
      </c>
      <c r="AA5" s="289"/>
      <c r="AB5" s="289"/>
      <c r="AC5" s="289"/>
      <c r="AD5" s="289"/>
      <c r="AE5" s="290"/>
      <c r="AF5" s="499" t="s">
        <v>118</v>
      </c>
      <c r="AG5" s="289"/>
      <c r="AH5" s="289"/>
      <c r="AI5" s="289"/>
      <c r="AJ5" s="289"/>
      <c r="AK5" s="289"/>
      <c r="AL5" s="289"/>
      <c r="AM5" s="289"/>
      <c r="AN5" s="289"/>
      <c r="AO5" s="289"/>
      <c r="AP5" s="289"/>
      <c r="AQ5" s="290"/>
      <c r="AR5" s="500" t="s">
        <v>119</v>
      </c>
      <c r="AS5" s="501"/>
      <c r="AT5" s="501"/>
      <c r="AU5" s="501"/>
      <c r="AV5" s="501"/>
      <c r="AW5" s="501"/>
      <c r="AX5" s="501"/>
      <c r="AY5" s="502"/>
    </row>
    <row r="6" spans="2:51" ht="30.75" customHeight="1" x14ac:dyDescent="0.2">
      <c r="B6" s="291" t="s">
        <v>3</v>
      </c>
      <c r="C6" s="292"/>
      <c r="D6" s="292"/>
      <c r="E6" s="292"/>
      <c r="F6" s="292"/>
      <c r="G6" s="292"/>
      <c r="H6" s="293" t="s">
        <v>120</v>
      </c>
      <c r="I6" s="477"/>
      <c r="J6" s="477"/>
      <c r="K6" s="477"/>
      <c r="L6" s="477"/>
      <c r="M6" s="477"/>
      <c r="N6" s="477"/>
      <c r="O6" s="477"/>
      <c r="P6" s="477"/>
      <c r="Q6" s="477"/>
      <c r="R6" s="477"/>
      <c r="S6" s="477"/>
      <c r="T6" s="477"/>
      <c r="U6" s="477"/>
      <c r="V6" s="477"/>
      <c r="W6" s="477"/>
      <c r="X6" s="477"/>
      <c r="Y6" s="477"/>
      <c r="Z6" s="294" t="s">
        <v>67</v>
      </c>
      <c r="AA6" s="295"/>
      <c r="AB6" s="295"/>
      <c r="AC6" s="295"/>
      <c r="AD6" s="295"/>
      <c r="AE6" s="296"/>
      <c r="AF6" s="297" t="s">
        <v>75</v>
      </c>
      <c r="AG6" s="297"/>
      <c r="AH6" s="297"/>
      <c r="AI6" s="297"/>
      <c r="AJ6" s="297"/>
      <c r="AK6" s="297"/>
      <c r="AL6" s="297"/>
      <c r="AM6" s="297"/>
      <c r="AN6" s="297"/>
      <c r="AO6" s="297"/>
      <c r="AP6" s="297"/>
      <c r="AQ6" s="297"/>
      <c r="AR6" s="477"/>
      <c r="AS6" s="477"/>
      <c r="AT6" s="477"/>
      <c r="AU6" s="477"/>
      <c r="AV6" s="477"/>
      <c r="AW6" s="477"/>
      <c r="AX6" s="477"/>
      <c r="AY6" s="478"/>
    </row>
    <row r="7" spans="2:51" ht="22.2" customHeight="1" x14ac:dyDescent="0.2">
      <c r="B7" s="276" t="s">
        <v>36</v>
      </c>
      <c r="C7" s="277"/>
      <c r="D7" s="277"/>
      <c r="E7" s="277"/>
      <c r="F7" s="277"/>
      <c r="G7" s="277"/>
      <c r="H7" s="484" t="s">
        <v>121</v>
      </c>
      <c r="I7" s="485"/>
      <c r="J7" s="485"/>
      <c r="K7" s="485"/>
      <c r="L7" s="485"/>
      <c r="M7" s="485"/>
      <c r="N7" s="485"/>
      <c r="O7" s="485"/>
      <c r="P7" s="485"/>
      <c r="Q7" s="485"/>
      <c r="R7" s="485"/>
      <c r="S7" s="485"/>
      <c r="T7" s="485"/>
      <c r="U7" s="485"/>
      <c r="V7" s="485"/>
      <c r="W7" s="486"/>
      <c r="X7" s="486"/>
      <c r="Y7" s="486"/>
      <c r="Z7" s="280" t="s">
        <v>122</v>
      </c>
      <c r="AA7" s="42"/>
      <c r="AB7" s="42"/>
      <c r="AC7" s="42"/>
      <c r="AD7" s="42"/>
      <c r="AE7" s="43"/>
      <c r="AF7" s="490" t="s">
        <v>123</v>
      </c>
      <c r="AG7" s="491"/>
      <c r="AH7" s="491"/>
      <c r="AI7" s="491"/>
      <c r="AJ7" s="491"/>
      <c r="AK7" s="491"/>
      <c r="AL7" s="491"/>
      <c r="AM7" s="491"/>
      <c r="AN7" s="491"/>
      <c r="AO7" s="491"/>
      <c r="AP7" s="491"/>
      <c r="AQ7" s="491"/>
      <c r="AR7" s="491"/>
      <c r="AS7" s="491"/>
      <c r="AT7" s="491"/>
      <c r="AU7" s="491"/>
      <c r="AV7" s="491"/>
      <c r="AW7" s="491"/>
      <c r="AX7" s="491"/>
      <c r="AY7" s="492"/>
    </row>
    <row r="8" spans="2:51" ht="42" customHeight="1" x14ac:dyDescent="0.2">
      <c r="B8" s="278"/>
      <c r="C8" s="279"/>
      <c r="D8" s="279"/>
      <c r="E8" s="279"/>
      <c r="F8" s="279"/>
      <c r="G8" s="279"/>
      <c r="H8" s="487"/>
      <c r="I8" s="488"/>
      <c r="J8" s="488"/>
      <c r="K8" s="488"/>
      <c r="L8" s="488"/>
      <c r="M8" s="488"/>
      <c r="N8" s="488"/>
      <c r="O8" s="488"/>
      <c r="P8" s="488"/>
      <c r="Q8" s="488"/>
      <c r="R8" s="488"/>
      <c r="S8" s="488"/>
      <c r="T8" s="488"/>
      <c r="U8" s="488"/>
      <c r="V8" s="488"/>
      <c r="W8" s="489"/>
      <c r="X8" s="489"/>
      <c r="Y8" s="489"/>
      <c r="Z8" s="41"/>
      <c r="AA8" s="42"/>
      <c r="AB8" s="42"/>
      <c r="AC8" s="42"/>
      <c r="AD8" s="42"/>
      <c r="AE8" s="43"/>
      <c r="AF8" s="493"/>
      <c r="AG8" s="494"/>
      <c r="AH8" s="494"/>
      <c r="AI8" s="494"/>
      <c r="AJ8" s="494"/>
      <c r="AK8" s="494"/>
      <c r="AL8" s="494"/>
      <c r="AM8" s="494"/>
      <c r="AN8" s="494"/>
      <c r="AO8" s="494"/>
      <c r="AP8" s="494"/>
      <c r="AQ8" s="494"/>
      <c r="AR8" s="494"/>
      <c r="AS8" s="494"/>
      <c r="AT8" s="494"/>
      <c r="AU8" s="494"/>
      <c r="AV8" s="494"/>
      <c r="AW8" s="494"/>
      <c r="AX8" s="494"/>
      <c r="AY8" s="495"/>
    </row>
    <row r="9" spans="2:51" ht="92.25" customHeight="1" x14ac:dyDescent="0.2">
      <c r="B9" s="243" t="s">
        <v>37</v>
      </c>
      <c r="C9" s="244"/>
      <c r="D9" s="244"/>
      <c r="E9" s="244"/>
      <c r="F9" s="244"/>
      <c r="G9" s="244"/>
      <c r="H9" s="496" t="s">
        <v>124</v>
      </c>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8"/>
    </row>
    <row r="10" spans="2:51" ht="116.25" customHeight="1" x14ac:dyDescent="0.2">
      <c r="B10" s="243" t="s">
        <v>68</v>
      </c>
      <c r="C10" s="244"/>
      <c r="D10" s="244"/>
      <c r="E10" s="244"/>
      <c r="F10" s="244"/>
      <c r="G10" s="244"/>
      <c r="H10" s="245" t="s">
        <v>125</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7"/>
    </row>
    <row r="11" spans="2:51" ht="29.25" customHeight="1" x14ac:dyDescent="0.2">
      <c r="B11" s="243" t="s">
        <v>4</v>
      </c>
      <c r="C11" s="244"/>
      <c r="D11" s="244"/>
      <c r="E11" s="244"/>
      <c r="F11" s="244"/>
      <c r="G11" s="248"/>
      <c r="H11" s="249" t="s">
        <v>92</v>
      </c>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1"/>
    </row>
    <row r="12" spans="2:51" ht="21" customHeight="1" x14ac:dyDescent="0.2">
      <c r="B12" s="252" t="s">
        <v>38</v>
      </c>
      <c r="C12" s="253"/>
      <c r="D12" s="253"/>
      <c r="E12" s="253"/>
      <c r="F12" s="253"/>
      <c r="G12" s="254"/>
      <c r="H12" s="258"/>
      <c r="I12" s="259"/>
      <c r="J12" s="259"/>
      <c r="K12" s="259"/>
      <c r="L12" s="259"/>
      <c r="M12" s="259"/>
      <c r="N12" s="259"/>
      <c r="O12" s="259"/>
      <c r="P12" s="259"/>
      <c r="Q12" s="260" t="s">
        <v>76</v>
      </c>
      <c r="R12" s="261"/>
      <c r="S12" s="261"/>
      <c r="T12" s="261"/>
      <c r="U12" s="261"/>
      <c r="V12" s="261"/>
      <c r="W12" s="262"/>
      <c r="X12" s="260" t="s">
        <v>77</v>
      </c>
      <c r="Y12" s="261"/>
      <c r="Z12" s="261"/>
      <c r="AA12" s="261"/>
      <c r="AB12" s="261"/>
      <c r="AC12" s="261"/>
      <c r="AD12" s="262"/>
      <c r="AE12" s="260" t="s">
        <v>78</v>
      </c>
      <c r="AF12" s="261"/>
      <c r="AG12" s="261"/>
      <c r="AH12" s="261"/>
      <c r="AI12" s="261"/>
      <c r="AJ12" s="261"/>
      <c r="AK12" s="262"/>
      <c r="AL12" s="260" t="s">
        <v>94</v>
      </c>
      <c r="AM12" s="261"/>
      <c r="AN12" s="261"/>
      <c r="AO12" s="261"/>
      <c r="AP12" s="261"/>
      <c r="AQ12" s="261"/>
      <c r="AR12" s="262"/>
      <c r="AS12" s="260" t="s">
        <v>95</v>
      </c>
      <c r="AT12" s="261"/>
      <c r="AU12" s="261"/>
      <c r="AV12" s="261"/>
      <c r="AW12" s="261"/>
      <c r="AX12" s="261"/>
      <c r="AY12" s="263"/>
    </row>
    <row r="13" spans="2:51" ht="37.200000000000003" customHeight="1" x14ac:dyDescent="0.2">
      <c r="B13" s="102"/>
      <c r="C13" s="103"/>
      <c r="D13" s="103"/>
      <c r="E13" s="103"/>
      <c r="F13" s="103"/>
      <c r="G13" s="104"/>
      <c r="H13" s="264" t="s">
        <v>5</v>
      </c>
      <c r="I13" s="265"/>
      <c r="J13" s="270" t="s">
        <v>6</v>
      </c>
      <c r="K13" s="271"/>
      <c r="L13" s="271"/>
      <c r="M13" s="271"/>
      <c r="N13" s="271"/>
      <c r="O13" s="271"/>
      <c r="P13" s="272"/>
      <c r="Q13" s="479">
        <v>579</v>
      </c>
      <c r="R13" s="479"/>
      <c r="S13" s="479"/>
      <c r="T13" s="479"/>
      <c r="U13" s="479"/>
      <c r="V13" s="479"/>
      <c r="W13" s="479"/>
      <c r="X13" s="479">
        <v>536</v>
      </c>
      <c r="Y13" s="479"/>
      <c r="Z13" s="479"/>
      <c r="AA13" s="479"/>
      <c r="AB13" s="479"/>
      <c r="AC13" s="479"/>
      <c r="AD13" s="479"/>
      <c r="AE13" s="479">
        <v>417</v>
      </c>
      <c r="AF13" s="479"/>
      <c r="AG13" s="479"/>
      <c r="AH13" s="479"/>
      <c r="AI13" s="479"/>
      <c r="AJ13" s="479"/>
      <c r="AK13" s="479"/>
      <c r="AL13" s="480" t="s">
        <v>126</v>
      </c>
      <c r="AM13" s="481"/>
      <c r="AN13" s="481"/>
      <c r="AO13" s="481"/>
      <c r="AP13" s="481"/>
      <c r="AQ13" s="481"/>
      <c r="AR13" s="482"/>
      <c r="AS13" s="480" t="s">
        <v>239</v>
      </c>
      <c r="AT13" s="481"/>
      <c r="AU13" s="481"/>
      <c r="AV13" s="481"/>
      <c r="AW13" s="481"/>
      <c r="AX13" s="481"/>
      <c r="AY13" s="483"/>
    </row>
    <row r="14" spans="2:51" ht="21" customHeight="1" x14ac:dyDescent="0.2">
      <c r="B14" s="102"/>
      <c r="C14" s="103"/>
      <c r="D14" s="103"/>
      <c r="E14" s="103"/>
      <c r="F14" s="103"/>
      <c r="G14" s="104"/>
      <c r="H14" s="266"/>
      <c r="I14" s="267"/>
      <c r="J14" s="240" t="s">
        <v>7</v>
      </c>
      <c r="K14" s="241"/>
      <c r="L14" s="241"/>
      <c r="M14" s="241"/>
      <c r="N14" s="241"/>
      <c r="O14" s="241"/>
      <c r="P14" s="242"/>
      <c r="Q14" s="461">
        <v>0</v>
      </c>
      <c r="R14" s="461"/>
      <c r="S14" s="461"/>
      <c r="T14" s="461"/>
      <c r="U14" s="461"/>
      <c r="V14" s="461"/>
      <c r="W14" s="461"/>
      <c r="X14" s="461">
        <v>0</v>
      </c>
      <c r="Y14" s="461"/>
      <c r="Z14" s="461"/>
      <c r="AA14" s="461"/>
      <c r="AB14" s="461"/>
      <c r="AC14" s="461"/>
      <c r="AD14" s="461"/>
      <c r="AE14" s="461">
        <v>0</v>
      </c>
      <c r="AF14" s="461"/>
      <c r="AG14" s="461"/>
      <c r="AH14" s="461"/>
      <c r="AI14" s="461"/>
      <c r="AJ14" s="461"/>
      <c r="AK14" s="461"/>
      <c r="AL14" s="462">
        <v>0</v>
      </c>
      <c r="AM14" s="462"/>
      <c r="AN14" s="462"/>
      <c r="AO14" s="462"/>
      <c r="AP14" s="462"/>
      <c r="AQ14" s="462"/>
      <c r="AR14" s="462"/>
      <c r="AS14" s="463"/>
      <c r="AT14" s="463"/>
      <c r="AU14" s="463"/>
      <c r="AV14" s="463"/>
      <c r="AW14" s="463"/>
      <c r="AX14" s="463"/>
      <c r="AY14" s="464"/>
    </row>
    <row r="15" spans="2:51" ht="24.75" customHeight="1" x14ac:dyDescent="0.2">
      <c r="B15" s="102"/>
      <c r="C15" s="103"/>
      <c r="D15" s="103"/>
      <c r="E15" s="103"/>
      <c r="F15" s="103"/>
      <c r="G15" s="104"/>
      <c r="H15" s="266"/>
      <c r="I15" s="267"/>
      <c r="J15" s="240" t="s">
        <v>8</v>
      </c>
      <c r="K15" s="241"/>
      <c r="L15" s="241"/>
      <c r="M15" s="241"/>
      <c r="N15" s="241"/>
      <c r="O15" s="241"/>
      <c r="P15" s="242"/>
      <c r="Q15" s="461">
        <v>0</v>
      </c>
      <c r="R15" s="461"/>
      <c r="S15" s="461"/>
      <c r="T15" s="461"/>
      <c r="U15" s="461"/>
      <c r="V15" s="461"/>
      <c r="W15" s="461"/>
      <c r="X15" s="461">
        <v>0</v>
      </c>
      <c r="Y15" s="461"/>
      <c r="Z15" s="461"/>
      <c r="AA15" s="461"/>
      <c r="AB15" s="461"/>
      <c r="AC15" s="461"/>
      <c r="AD15" s="461"/>
      <c r="AE15" s="461">
        <v>0</v>
      </c>
      <c r="AF15" s="461"/>
      <c r="AG15" s="461"/>
      <c r="AH15" s="461"/>
      <c r="AI15" s="461"/>
      <c r="AJ15" s="461"/>
      <c r="AK15" s="461"/>
      <c r="AL15" s="462">
        <v>0</v>
      </c>
      <c r="AM15" s="462"/>
      <c r="AN15" s="462"/>
      <c r="AO15" s="462"/>
      <c r="AP15" s="462"/>
      <c r="AQ15" s="462"/>
      <c r="AR15" s="462"/>
      <c r="AS15" s="463"/>
      <c r="AT15" s="463"/>
      <c r="AU15" s="463"/>
      <c r="AV15" s="463"/>
      <c r="AW15" s="463"/>
      <c r="AX15" s="463"/>
      <c r="AY15" s="464"/>
    </row>
    <row r="16" spans="2:51" ht="24.75" customHeight="1" x14ac:dyDescent="0.2">
      <c r="B16" s="102"/>
      <c r="C16" s="103"/>
      <c r="D16" s="103"/>
      <c r="E16" s="103"/>
      <c r="F16" s="103"/>
      <c r="G16" s="104"/>
      <c r="H16" s="268"/>
      <c r="I16" s="269"/>
      <c r="J16" s="273" t="s">
        <v>25</v>
      </c>
      <c r="K16" s="274"/>
      <c r="L16" s="274"/>
      <c r="M16" s="274"/>
      <c r="N16" s="274"/>
      <c r="O16" s="274"/>
      <c r="P16" s="275"/>
      <c r="Q16" s="470">
        <f>SUM(Q13:W15)</f>
        <v>579</v>
      </c>
      <c r="R16" s="471"/>
      <c r="S16" s="471"/>
      <c r="T16" s="471"/>
      <c r="U16" s="471"/>
      <c r="V16" s="471"/>
      <c r="W16" s="471"/>
      <c r="X16" s="470">
        <f>SUM(X13:AD15)</f>
        <v>536</v>
      </c>
      <c r="Y16" s="471"/>
      <c r="Z16" s="471"/>
      <c r="AA16" s="471"/>
      <c r="AB16" s="471"/>
      <c r="AC16" s="471"/>
      <c r="AD16" s="471"/>
      <c r="AE16" s="470">
        <f>SUM(AE13:AK15)</f>
        <v>417</v>
      </c>
      <c r="AF16" s="471"/>
      <c r="AG16" s="471"/>
      <c r="AH16" s="471"/>
      <c r="AI16" s="471"/>
      <c r="AJ16" s="471"/>
      <c r="AK16" s="471"/>
      <c r="AL16" s="472">
        <v>522</v>
      </c>
      <c r="AM16" s="473"/>
      <c r="AN16" s="473"/>
      <c r="AO16" s="473"/>
      <c r="AP16" s="473"/>
      <c r="AQ16" s="473"/>
      <c r="AR16" s="473"/>
      <c r="AS16" s="474">
        <v>519</v>
      </c>
      <c r="AT16" s="475"/>
      <c r="AU16" s="475"/>
      <c r="AV16" s="475"/>
      <c r="AW16" s="475"/>
      <c r="AX16" s="475"/>
      <c r="AY16" s="476"/>
    </row>
    <row r="17" spans="2:60" ht="24.75" customHeight="1" x14ac:dyDescent="0.2">
      <c r="B17" s="102"/>
      <c r="C17" s="103"/>
      <c r="D17" s="103"/>
      <c r="E17" s="103"/>
      <c r="F17" s="103"/>
      <c r="G17" s="104"/>
      <c r="H17" s="238" t="s">
        <v>9</v>
      </c>
      <c r="I17" s="239"/>
      <c r="J17" s="239"/>
      <c r="K17" s="239"/>
      <c r="L17" s="239"/>
      <c r="M17" s="239"/>
      <c r="N17" s="239"/>
      <c r="O17" s="239"/>
      <c r="P17" s="239"/>
      <c r="Q17" s="468">
        <v>540</v>
      </c>
      <c r="R17" s="468"/>
      <c r="S17" s="468"/>
      <c r="T17" s="468"/>
      <c r="U17" s="468"/>
      <c r="V17" s="468"/>
      <c r="W17" s="468"/>
      <c r="X17" s="468">
        <v>486</v>
      </c>
      <c r="Y17" s="468"/>
      <c r="Z17" s="468"/>
      <c r="AA17" s="468"/>
      <c r="AB17" s="468"/>
      <c r="AC17" s="468"/>
      <c r="AD17" s="468"/>
      <c r="AE17" s="469">
        <v>387</v>
      </c>
      <c r="AF17" s="468"/>
      <c r="AG17" s="468"/>
      <c r="AH17" s="468"/>
      <c r="AI17" s="468"/>
      <c r="AJ17" s="468"/>
      <c r="AK17" s="468"/>
      <c r="AL17" s="466"/>
      <c r="AM17" s="466"/>
      <c r="AN17" s="466"/>
      <c r="AO17" s="466"/>
      <c r="AP17" s="466"/>
      <c r="AQ17" s="466"/>
      <c r="AR17" s="466"/>
      <c r="AS17" s="466"/>
      <c r="AT17" s="466"/>
      <c r="AU17" s="466"/>
      <c r="AV17" s="466"/>
      <c r="AW17" s="466"/>
      <c r="AX17" s="466"/>
      <c r="AY17" s="467"/>
    </row>
    <row r="18" spans="2:60" ht="24.75" customHeight="1" x14ac:dyDescent="0.2">
      <c r="B18" s="255"/>
      <c r="C18" s="256"/>
      <c r="D18" s="256"/>
      <c r="E18" s="256"/>
      <c r="F18" s="256"/>
      <c r="G18" s="257"/>
      <c r="H18" s="238" t="s">
        <v>10</v>
      </c>
      <c r="I18" s="239"/>
      <c r="J18" s="239"/>
      <c r="K18" s="239"/>
      <c r="L18" s="239"/>
      <c r="M18" s="239"/>
      <c r="N18" s="239"/>
      <c r="O18" s="239"/>
      <c r="P18" s="239"/>
      <c r="Q18" s="465">
        <f>Q17/Q13</f>
        <v>0.93264248704663211</v>
      </c>
      <c r="R18" s="465"/>
      <c r="S18" s="465"/>
      <c r="T18" s="465"/>
      <c r="U18" s="465"/>
      <c r="V18" s="465"/>
      <c r="W18" s="465"/>
      <c r="X18" s="465">
        <f>X17/X13</f>
        <v>0.90671641791044777</v>
      </c>
      <c r="Y18" s="465"/>
      <c r="Z18" s="465"/>
      <c r="AA18" s="465"/>
      <c r="AB18" s="465"/>
      <c r="AC18" s="465"/>
      <c r="AD18" s="465"/>
      <c r="AE18" s="465">
        <f>AE17/AE13</f>
        <v>0.92805755395683454</v>
      </c>
      <c r="AF18" s="465"/>
      <c r="AG18" s="465"/>
      <c r="AH18" s="465"/>
      <c r="AI18" s="465"/>
      <c r="AJ18" s="465"/>
      <c r="AK18" s="465"/>
      <c r="AL18" s="466"/>
      <c r="AM18" s="466"/>
      <c r="AN18" s="466"/>
      <c r="AO18" s="466"/>
      <c r="AP18" s="466"/>
      <c r="AQ18" s="466"/>
      <c r="AR18" s="466"/>
      <c r="AS18" s="466"/>
      <c r="AT18" s="466"/>
      <c r="AU18" s="466"/>
      <c r="AV18" s="466"/>
      <c r="AW18" s="466"/>
      <c r="AX18" s="466"/>
      <c r="AY18" s="467"/>
    </row>
    <row r="19" spans="2:60" ht="31.95" customHeight="1" x14ac:dyDescent="0.2">
      <c r="B19" s="439" t="s">
        <v>12</v>
      </c>
      <c r="C19" s="440"/>
      <c r="D19" s="440"/>
      <c r="E19" s="440"/>
      <c r="F19" s="440"/>
      <c r="G19" s="441"/>
      <c r="H19" s="226" t="s">
        <v>69</v>
      </c>
      <c r="I19" s="215"/>
      <c r="J19" s="215"/>
      <c r="K19" s="215"/>
      <c r="L19" s="215"/>
      <c r="M19" s="215"/>
      <c r="N19" s="215"/>
      <c r="O19" s="215"/>
      <c r="P19" s="215"/>
      <c r="Q19" s="215"/>
      <c r="R19" s="215"/>
      <c r="S19" s="215"/>
      <c r="T19" s="215"/>
      <c r="U19" s="215"/>
      <c r="V19" s="215"/>
      <c r="W19" s="215"/>
      <c r="X19" s="215"/>
      <c r="Y19" s="216"/>
      <c r="Z19" s="227"/>
      <c r="AA19" s="228"/>
      <c r="AB19" s="229"/>
      <c r="AC19" s="214" t="s">
        <v>11</v>
      </c>
      <c r="AD19" s="215"/>
      <c r="AE19" s="216"/>
      <c r="AF19" s="220" t="s">
        <v>76</v>
      </c>
      <c r="AG19" s="220"/>
      <c r="AH19" s="220"/>
      <c r="AI19" s="220"/>
      <c r="AJ19" s="220"/>
      <c r="AK19" s="220" t="s">
        <v>77</v>
      </c>
      <c r="AL19" s="220"/>
      <c r="AM19" s="220"/>
      <c r="AN19" s="220"/>
      <c r="AO19" s="220"/>
      <c r="AP19" s="220" t="s">
        <v>78</v>
      </c>
      <c r="AQ19" s="220"/>
      <c r="AR19" s="220"/>
      <c r="AS19" s="220"/>
      <c r="AT19" s="220"/>
      <c r="AU19" s="237" t="s">
        <v>127</v>
      </c>
      <c r="AV19" s="220"/>
      <c r="AW19" s="220"/>
      <c r="AX19" s="220"/>
      <c r="AY19" s="450"/>
    </row>
    <row r="20" spans="2:60" ht="43.95" customHeight="1" x14ac:dyDescent="0.2">
      <c r="B20" s="442"/>
      <c r="C20" s="440"/>
      <c r="D20" s="440"/>
      <c r="E20" s="440"/>
      <c r="F20" s="440"/>
      <c r="G20" s="441"/>
      <c r="H20" s="451" t="s">
        <v>128</v>
      </c>
      <c r="I20" s="452"/>
      <c r="J20" s="452"/>
      <c r="K20" s="452"/>
      <c r="L20" s="452"/>
      <c r="M20" s="452"/>
      <c r="N20" s="452"/>
      <c r="O20" s="452"/>
      <c r="P20" s="452"/>
      <c r="Q20" s="452"/>
      <c r="R20" s="452"/>
      <c r="S20" s="452"/>
      <c r="T20" s="452"/>
      <c r="U20" s="452"/>
      <c r="V20" s="452"/>
      <c r="W20" s="452"/>
      <c r="X20" s="452"/>
      <c r="Y20" s="453"/>
      <c r="Z20" s="260" t="s">
        <v>13</v>
      </c>
      <c r="AA20" s="261"/>
      <c r="AB20" s="262"/>
      <c r="AC20" s="222" t="s">
        <v>129</v>
      </c>
      <c r="AD20" s="223"/>
      <c r="AE20" s="223"/>
      <c r="AF20" s="236" t="s">
        <v>130</v>
      </c>
      <c r="AG20" s="236"/>
      <c r="AH20" s="236"/>
      <c r="AI20" s="236"/>
      <c r="AJ20" s="236"/>
      <c r="AK20" s="236" t="s">
        <v>130</v>
      </c>
      <c r="AL20" s="236"/>
      <c r="AM20" s="236"/>
      <c r="AN20" s="236"/>
      <c r="AO20" s="236"/>
      <c r="AP20" s="236" t="s">
        <v>130</v>
      </c>
      <c r="AQ20" s="236"/>
      <c r="AR20" s="236"/>
      <c r="AS20" s="236"/>
      <c r="AT20" s="236"/>
      <c r="AU20" s="457" t="s">
        <v>130</v>
      </c>
      <c r="AV20" s="390"/>
      <c r="AW20" s="390"/>
      <c r="AX20" s="390"/>
      <c r="AY20" s="458"/>
    </row>
    <row r="21" spans="2:60" ht="47.25" customHeight="1" x14ac:dyDescent="0.2">
      <c r="B21" s="443"/>
      <c r="C21" s="444"/>
      <c r="D21" s="444"/>
      <c r="E21" s="444"/>
      <c r="F21" s="444"/>
      <c r="G21" s="445"/>
      <c r="H21" s="454"/>
      <c r="I21" s="455"/>
      <c r="J21" s="455"/>
      <c r="K21" s="455"/>
      <c r="L21" s="455"/>
      <c r="M21" s="455"/>
      <c r="N21" s="455"/>
      <c r="O21" s="455"/>
      <c r="P21" s="455"/>
      <c r="Q21" s="455"/>
      <c r="R21" s="455"/>
      <c r="S21" s="455"/>
      <c r="T21" s="455"/>
      <c r="U21" s="455"/>
      <c r="V21" s="455"/>
      <c r="W21" s="455"/>
      <c r="X21" s="455"/>
      <c r="Y21" s="456"/>
      <c r="Z21" s="260" t="s">
        <v>14</v>
      </c>
      <c r="AA21" s="261"/>
      <c r="AB21" s="262"/>
      <c r="AC21" s="217" t="s">
        <v>131</v>
      </c>
      <c r="AD21" s="217"/>
      <c r="AE21" s="217"/>
      <c r="AF21" s="236" t="s">
        <v>130</v>
      </c>
      <c r="AG21" s="236"/>
      <c r="AH21" s="236"/>
      <c r="AI21" s="236"/>
      <c r="AJ21" s="236"/>
      <c r="AK21" s="236" t="s">
        <v>130</v>
      </c>
      <c r="AL21" s="236"/>
      <c r="AM21" s="236"/>
      <c r="AN21" s="236"/>
      <c r="AO21" s="236"/>
      <c r="AP21" s="236" t="s">
        <v>130</v>
      </c>
      <c r="AQ21" s="236"/>
      <c r="AR21" s="236"/>
      <c r="AS21" s="236"/>
      <c r="AT21" s="236"/>
      <c r="AU21" s="459"/>
      <c r="AV21" s="459"/>
      <c r="AW21" s="459"/>
      <c r="AX21" s="459"/>
      <c r="AY21" s="460"/>
    </row>
    <row r="22" spans="2:60" ht="31.65" customHeight="1" x14ac:dyDescent="0.2">
      <c r="B22" s="199" t="s">
        <v>65</v>
      </c>
      <c r="C22" s="218"/>
      <c r="D22" s="218"/>
      <c r="E22" s="218"/>
      <c r="F22" s="218"/>
      <c r="G22" s="219"/>
      <c r="H22" s="226" t="s">
        <v>70</v>
      </c>
      <c r="I22" s="215"/>
      <c r="J22" s="215"/>
      <c r="K22" s="215"/>
      <c r="L22" s="215"/>
      <c r="M22" s="215"/>
      <c r="N22" s="215"/>
      <c r="O22" s="215"/>
      <c r="P22" s="215"/>
      <c r="Q22" s="215"/>
      <c r="R22" s="215"/>
      <c r="S22" s="215"/>
      <c r="T22" s="215"/>
      <c r="U22" s="215"/>
      <c r="V22" s="215"/>
      <c r="W22" s="215"/>
      <c r="X22" s="215"/>
      <c r="Y22" s="216"/>
      <c r="Z22" s="227"/>
      <c r="AA22" s="228"/>
      <c r="AB22" s="229"/>
      <c r="AC22" s="89" t="s">
        <v>11</v>
      </c>
      <c r="AD22" s="224"/>
      <c r="AE22" s="225"/>
      <c r="AF22" s="236" t="s">
        <v>76</v>
      </c>
      <c r="AG22" s="236"/>
      <c r="AH22" s="236"/>
      <c r="AI22" s="236"/>
      <c r="AJ22" s="236"/>
      <c r="AK22" s="236" t="s">
        <v>77</v>
      </c>
      <c r="AL22" s="236"/>
      <c r="AM22" s="236"/>
      <c r="AN22" s="236"/>
      <c r="AO22" s="236"/>
      <c r="AP22" s="236" t="s">
        <v>78</v>
      </c>
      <c r="AQ22" s="236"/>
      <c r="AR22" s="236"/>
      <c r="AS22" s="236"/>
      <c r="AT22" s="236"/>
      <c r="AU22" s="436" t="s">
        <v>79</v>
      </c>
      <c r="AV22" s="437"/>
      <c r="AW22" s="437"/>
      <c r="AX22" s="437"/>
      <c r="AY22" s="438"/>
    </row>
    <row r="23" spans="2:60" ht="39.9" customHeight="1" x14ac:dyDescent="0.2">
      <c r="B23" s="105"/>
      <c r="C23" s="106"/>
      <c r="D23" s="106"/>
      <c r="E23" s="106"/>
      <c r="F23" s="106"/>
      <c r="G23" s="107"/>
      <c r="H23" s="449" t="s">
        <v>132</v>
      </c>
      <c r="I23" s="198"/>
      <c r="J23" s="198"/>
      <c r="K23" s="198"/>
      <c r="L23" s="198"/>
      <c r="M23" s="198"/>
      <c r="N23" s="198"/>
      <c r="O23" s="198"/>
      <c r="P23" s="198"/>
      <c r="Q23" s="198"/>
      <c r="R23" s="198"/>
      <c r="S23" s="198"/>
      <c r="T23" s="198"/>
      <c r="U23" s="198"/>
      <c r="V23" s="198"/>
      <c r="W23" s="198"/>
      <c r="X23" s="198"/>
      <c r="Y23" s="235"/>
      <c r="Z23" s="230" t="s">
        <v>93</v>
      </c>
      <c r="AA23" s="221"/>
      <c r="AB23" s="231"/>
      <c r="AC23" s="232" t="s">
        <v>96</v>
      </c>
      <c r="AD23" s="233"/>
      <c r="AE23" s="234"/>
      <c r="AF23" s="217">
        <v>31</v>
      </c>
      <c r="AG23" s="217"/>
      <c r="AH23" s="217"/>
      <c r="AI23" s="217"/>
      <c r="AJ23" s="217"/>
      <c r="AK23" s="217">
        <v>34</v>
      </c>
      <c r="AL23" s="217"/>
      <c r="AM23" s="217"/>
      <c r="AN23" s="217"/>
      <c r="AO23" s="217"/>
      <c r="AP23" s="217">
        <v>22</v>
      </c>
      <c r="AQ23" s="217"/>
      <c r="AR23" s="217"/>
      <c r="AS23" s="217"/>
      <c r="AT23" s="217"/>
      <c r="AU23" s="446" t="s">
        <v>133</v>
      </c>
      <c r="AV23" s="447"/>
      <c r="AW23" s="447"/>
      <c r="AX23" s="447"/>
      <c r="AY23" s="448"/>
      <c r="BH23" s="1"/>
    </row>
    <row r="24" spans="2:60" ht="80.400000000000006" customHeight="1" x14ac:dyDescent="0.2">
      <c r="B24" s="199" t="s">
        <v>15</v>
      </c>
      <c r="C24" s="200"/>
      <c r="D24" s="200"/>
      <c r="E24" s="200"/>
      <c r="F24" s="200"/>
      <c r="G24" s="200"/>
      <c r="H24" s="201" t="s">
        <v>134</v>
      </c>
      <c r="I24" s="202"/>
      <c r="J24" s="202"/>
      <c r="K24" s="202"/>
      <c r="L24" s="202"/>
      <c r="M24" s="202"/>
      <c r="N24" s="202"/>
      <c r="O24" s="202"/>
      <c r="P24" s="202"/>
      <c r="Q24" s="202"/>
      <c r="R24" s="202"/>
      <c r="S24" s="202"/>
      <c r="T24" s="202"/>
      <c r="U24" s="202"/>
      <c r="V24" s="202"/>
      <c r="W24" s="202"/>
      <c r="X24" s="202"/>
      <c r="Y24" s="202"/>
      <c r="Z24" s="203" t="s">
        <v>16</v>
      </c>
      <c r="AA24" s="204"/>
      <c r="AB24" s="205"/>
      <c r="AC24" s="206" t="s">
        <v>90</v>
      </c>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8"/>
    </row>
    <row r="25" spans="2:60" ht="23.1" customHeight="1" x14ac:dyDescent="0.2">
      <c r="B25" s="417" t="s">
        <v>80</v>
      </c>
      <c r="C25" s="418"/>
      <c r="D25" s="207" t="s">
        <v>22</v>
      </c>
      <c r="E25" s="208"/>
      <c r="F25" s="208"/>
      <c r="G25" s="208"/>
      <c r="H25" s="208"/>
      <c r="I25" s="208"/>
      <c r="J25" s="208"/>
      <c r="K25" s="208"/>
      <c r="L25" s="209"/>
      <c r="M25" s="423" t="s">
        <v>81</v>
      </c>
      <c r="N25" s="424"/>
      <c r="O25" s="424"/>
      <c r="P25" s="424"/>
      <c r="Q25" s="424"/>
      <c r="R25" s="425"/>
      <c r="S25" s="210" t="s">
        <v>95</v>
      </c>
      <c r="T25" s="210"/>
      <c r="U25" s="210"/>
      <c r="V25" s="210"/>
      <c r="W25" s="210"/>
      <c r="X25" s="210"/>
      <c r="Y25" s="211" t="s">
        <v>41</v>
      </c>
      <c r="Z25" s="208"/>
      <c r="AA25" s="208"/>
      <c r="AB25" s="208"/>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3"/>
    </row>
    <row r="26" spans="2:60" ht="23.1" customHeight="1" x14ac:dyDescent="0.2">
      <c r="B26" s="419"/>
      <c r="C26" s="420"/>
      <c r="D26" s="426" t="s">
        <v>72</v>
      </c>
      <c r="E26" s="427"/>
      <c r="F26" s="427"/>
      <c r="G26" s="427"/>
      <c r="H26" s="427"/>
      <c r="I26" s="427"/>
      <c r="J26" s="427"/>
      <c r="K26" s="427"/>
      <c r="L26" s="427"/>
      <c r="M26" s="427"/>
      <c r="N26" s="427"/>
      <c r="O26" s="427"/>
      <c r="P26" s="427"/>
      <c r="Q26" s="427"/>
      <c r="R26" s="427"/>
      <c r="S26" s="427"/>
      <c r="T26" s="427"/>
      <c r="U26" s="427"/>
      <c r="V26" s="427"/>
      <c r="W26" s="427"/>
      <c r="X26" s="428"/>
      <c r="Y26" s="429"/>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1"/>
    </row>
    <row r="27" spans="2:60" ht="23.1" customHeight="1" x14ac:dyDescent="0.2">
      <c r="B27" s="419"/>
      <c r="C27" s="420"/>
      <c r="D27" s="399" t="s">
        <v>135</v>
      </c>
      <c r="E27" s="400"/>
      <c r="F27" s="400"/>
      <c r="G27" s="400"/>
      <c r="H27" s="400"/>
      <c r="I27" s="400"/>
      <c r="J27" s="400"/>
      <c r="K27" s="400"/>
      <c r="L27" s="401"/>
      <c r="M27" s="432">
        <v>2</v>
      </c>
      <c r="N27" s="432"/>
      <c r="O27" s="432"/>
      <c r="P27" s="432"/>
      <c r="Q27" s="432"/>
      <c r="R27" s="432"/>
      <c r="S27" s="409">
        <v>2</v>
      </c>
      <c r="T27" s="409"/>
      <c r="U27" s="409"/>
      <c r="V27" s="409"/>
      <c r="W27" s="409"/>
      <c r="X27" s="409"/>
      <c r="Y27" s="406"/>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8"/>
    </row>
    <row r="28" spans="2:60" ht="23.1" customHeight="1" x14ac:dyDescent="0.2">
      <c r="B28" s="419"/>
      <c r="C28" s="420"/>
      <c r="D28" s="399" t="s">
        <v>136</v>
      </c>
      <c r="E28" s="400"/>
      <c r="F28" s="400"/>
      <c r="G28" s="400"/>
      <c r="H28" s="400"/>
      <c r="I28" s="400"/>
      <c r="J28" s="400"/>
      <c r="K28" s="400"/>
      <c r="L28" s="401"/>
      <c r="M28" s="402">
        <v>20</v>
      </c>
      <c r="N28" s="403"/>
      <c r="O28" s="403"/>
      <c r="P28" s="403"/>
      <c r="Q28" s="403"/>
      <c r="R28" s="404"/>
      <c r="S28" s="409">
        <v>20</v>
      </c>
      <c r="T28" s="409"/>
      <c r="U28" s="409"/>
      <c r="V28" s="409"/>
      <c r="W28" s="409"/>
      <c r="X28" s="409"/>
      <c r="Y28" s="406"/>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8"/>
    </row>
    <row r="29" spans="2:60" ht="23.1" customHeight="1" x14ac:dyDescent="0.2">
      <c r="B29" s="419"/>
      <c r="C29" s="420"/>
      <c r="D29" s="399" t="s">
        <v>137</v>
      </c>
      <c r="E29" s="400"/>
      <c r="F29" s="400"/>
      <c r="G29" s="400"/>
      <c r="H29" s="400"/>
      <c r="I29" s="400"/>
      <c r="J29" s="400"/>
      <c r="K29" s="400"/>
      <c r="L29" s="401"/>
      <c r="M29" s="402">
        <v>2</v>
      </c>
      <c r="N29" s="403"/>
      <c r="O29" s="403"/>
      <c r="P29" s="403"/>
      <c r="Q29" s="403"/>
      <c r="R29" s="404"/>
      <c r="S29" s="409">
        <v>2</v>
      </c>
      <c r="T29" s="409"/>
      <c r="U29" s="409"/>
      <c r="V29" s="409"/>
      <c r="W29" s="409"/>
      <c r="X29" s="409"/>
      <c r="Y29" s="406"/>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8"/>
    </row>
    <row r="30" spans="2:60" ht="23.1" customHeight="1" x14ac:dyDescent="0.2">
      <c r="B30" s="419"/>
      <c r="C30" s="420"/>
      <c r="D30" s="399" t="s">
        <v>138</v>
      </c>
      <c r="E30" s="400"/>
      <c r="F30" s="400"/>
      <c r="G30" s="400"/>
      <c r="H30" s="400"/>
      <c r="I30" s="400"/>
      <c r="J30" s="400"/>
      <c r="K30" s="400"/>
      <c r="L30" s="401"/>
      <c r="M30" s="402">
        <v>204</v>
      </c>
      <c r="N30" s="403"/>
      <c r="O30" s="403"/>
      <c r="P30" s="403"/>
      <c r="Q30" s="403"/>
      <c r="R30" s="404"/>
      <c r="S30" s="409">
        <v>195</v>
      </c>
      <c r="T30" s="409"/>
      <c r="U30" s="409"/>
      <c r="V30" s="409"/>
      <c r="W30" s="409"/>
      <c r="X30" s="409"/>
      <c r="Y30" s="406"/>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8"/>
    </row>
    <row r="31" spans="2:60" ht="23.1" customHeight="1" x14ac:dyDescent="0.2">
      <c r="B31" s="419"/>
      <c r="C31" s="420"/>
      <c r="D31" s="410" t="s">
        <v>139</v>
      </c>
      <c r="E31" s="411"/>
      <c r="F31" s="411"/>
      <c r="G31" s="411"/>
      <c r="H31" s="411"/>
      <c r="I31" s="411"/>
      <c r="J31" s="411"/>
      <c r="K31" s="411"/>
      <c r="L31" s="412"/>
      <c r="M31" s="413">
        <v>206</v>
      </c>
      <c r="N31" s="414"/>
      <c r="O31" s="414"/>
      <c r="P31" s="414"/>
      <c r="Q31" s="414"/>
      <c r="R31" s="415"/>
      <c r="S31" s="416">
        <v>189</v>
      </c>
      <c r="T31" s="416"/>
      <c r="U31" s="416"/>
      <c r="V31" s="416"/>
      <c r="W31" s="416"/>
      <c r="X31" s="416"/>
      <c r="Y31" s="406"/>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8"/>
    </row>
    <row r="32" spans="2:60" ht="23.1" customHeight="1" x14ac:dyDescent="0.2">
      <c r="B32" s="419"/>
      <c r="C32" s="420"/>
      <c r="D32" s="433" t="s">
        <v>140</v>
      </c>
      <c r="E32" s="434"/>
      <c r="F32" s="434"/>
      <c r="G32" s="434"/>
      <c r="H32" s="434"/>
      <c r="I32" s="434"/>
      <c r="J32" s="434"/>
      <c r="K32" s="434"/>
      <c r="L32" s="434"/>
      <c r="M32" s="434"/>
      <c r="N32" s="434"/>
      <c r="O32" s="434"/>
      <c r="P32" s="434"/>
      <c r="Q32" s="434"/>
      <c r="R32" s="434"/>
      <c r="S32" s="434"/>
      <c r="T32" s="434"/>
      <c r="U32" s="434"/>
      <c r="V32" s="434"/>
      <c r="W32" s="434"/>
      <c r="X32" s="435"/>
      <c r="Y32" s="396" t="s">
        <v>237</v>
      </c>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8"/>
    </row>
    <row r="33" spans="1:51" ht="23.1" customHeight="1" x14ac:dyDescent="0.2">
      <c r="B33" s="419"/>
      <c r="C33" s="420"/>
      <c r="D33" s="399" t="s">
        <v>136</v>
      </c>
      <c r="E33" s="400"/>
      <c r="F33" s="400"/>
      <c r="G33" s="400"/>
      <c r="H33" s="400"/>
      <c r="I33" s="400"/>
      <c r="J33" s="400"/>
      <c r="K33" s="400"/>
      <c r="L33" s="401"/>
      <c r="M33" s="402">
        <v>0</v>
      </c>
      <c r="N33" s="403"/>
      <c r="O33" s="403"/>
      <c r="P33" s="403"/>
      <c r="Q33" s="403"/>
      <c r="R33" s="404"/>
      <c r="S33" s="409">
        <v>2</v>
      </c>
      <c r="T33" s="409"/>
      <c r="U33" s="409"/>
      <c r="V33" s="409"/>
      <c r="W33" s="409"/>
      <c r="X33" s="409"/>
      <c r="Y33" s="406"/>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8"/>
    </row>
    <row r="34" spans="1:51" ht="23.1" customHeight="1" x14ac:dyDescent="0.2">
      <c r="B34" s="419"/>
      <c r="C34" s="420"/>
      <c r="D34" s="399" t="s">
        <v>138</v>
      </c>
      <c r="E34" s="400"/>
      <c r="F34" s="400"/>
      <c r="G34" s="400"/>
      <c r="H34" s="400"/>
      <c r="I34" s="400"/>
      <c r="J34" s="400"/>
      <c r="K34" s="400"/>
      <c r="L34" s="401"/>
      <c r="M34" s="402">
        <v>88</v>
      </c>
      <c r="N34" s="403"/>
      <c r="O34" s="403"/>
      <c r="P34" s="403"/>
      <c r="Q34" s="403"/>
      <c r="R34" s="404"/>
      <c r="S34" s="405">
        <v>109</v>
      </c>
      <c r="T34" s="405"/>
      <c r="U34" s="405"/>
      <c r="V34" s="405"/>
      <c r="W34" s="405"/>
      <c r="X34" s="405"/>
      <c r="Y34" s="406"/>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8"/>
    </row>
    <row r="35" spans="1:51" ht="23.1" customHeight="1" x14ac:dyDescent="0.2">
      <c r="B35" s="421"/>
      <c r="C35" s="422"/>
      <c r="D35" s="389" t="s">
        <v>25</v>
      </c>
      <c r="E35" s="390"/>
      <c r="F35" s="390"/>
      <c r="G35" s="390"/>
      <c r="H35" s="390"/>
      <c r="I35" s="390"/>
      <c r="J35" s="390"/>
      <c r="K35" s="390"/>
      <c r="L35" s="391"/>
      <c r="M35" s="392">
        <v>522</v>
      </c>
      <c r="N35" s="392"/>
      <c r="O35" s="392"/>
      <c r="P35" s="392"/>
      <c r="Q35" s="392"/>
      <c r="R35" s="392"/>
      <c r="S35" s="236">
        <v>519</v>
      </c>
      <c r="T35" s="236"/>
      <c r="U35" s="236"/>
      <c r="V35" s="236"/>
      <c r="W35" s="236"/>
      <c r="X35" s="236"/>
      <c r="Y35" s="393"/>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5"/>
    </row>
    <row r="36" spans="1:51" ht="3" customHeight="1" x14ac:dyDescent="0.2">
      <c r="A36" s="1"/>
      <c r="B36" s="6"/>
      <c r="C36" s="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row>
    <row r="37" spans="1:51" ht="3" customHeight="1" thickBot="1" x14ac:dyDescent="0.25">
      <c r="A37" s="1"/>
      <c r="B37" s="2"/>
      <c r="C37" s="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row>
    <row r="38" spans="1:51" ht="21" hidden="1" customHeight="1" x14ac:dyDescent="0.2">
      <c r="B38" s="185" t="s">
        <v>17</v>
      </c>
      <c r="C38" s="186"/>
      <c r="D38" s="125" t="s">
        <v>18</v>
      </c>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7"/>
    </row>
    <row r="39" spans="1:51" ht="203.25" hidden="1" customHeight="1" x14ac:dyDescent="0.2">
      <c r="B39" s="185"/>
      <c r="C39" s="186"/>
      <c r="D39" s="189" t="s">
        <v>19</v>
      </c>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1"/>
    </row>
    <row r="40" spans="1:51" ht="20.25" hidden="1" customHeight="1" x14ac:dyDescent="0.2">
      <c r="B40" s="185"/>
      <c r="C40" s="186"/>
      <c r="D40" s="192" t="s">
        <v>20</v>
      </c>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4"/>
    </row>
    <row r="41" spans="1:51" ht="100.5" hidden="1" customHeight="1" thickBot="1" x14ac:dyDescent="0.25">
      <c r="B41" s="187"/>
      <c r="C41" s="188"/>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7"/>
    </row>
    <row r="42" spans="1:51" ht="21" hidden="1" customHeight="1" x14ac:dyDescent="0.2">
      <c r="A42" s="4"/>
      <c r="B42" s="19"/>
      <c r="C42" s="20"/>
      <c r="D42" s="179" t="s">
        <v>21</v>
      </c>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1"/>
    </row>
    <row r="43" spans="1:51" ht="136.19999999999999" hidden="1" customHeight="1" x14ac:dyDescent="0.2">
      <c r="A43" s="4"/>
      <c r="B43" s="21"/>
      <c r="C43" s="22"/>
      <c r="D43" s="166"/>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8"/>
    </row>
    <row r="44" spans="1:51" ht="21" customHeight="1" x14ac:dyDescent="0.2">
      <c r="A44" s="4"/>
      <c r="B44" s="169" t="s">
        <v>58</v>
      </c>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1"/>
    </row>
    <row r="45" spans="1:51" ht="21" customHeight="1" x14ac:dyDescent="0.2">
      <c r="A45" s="4"/>
      <c r="B45" s="21"/>
      <c r="C45" s="22"/>
      <c r="D45" s="172" t="s">
        <v>64</v>
      </c>
      <c r="E45" s="173"/>
      <c r="F45" s="173"/>
      <c r="G45" s="173"/>
      <c r="H45" s="174" t="s">
        <v>63</v>
      </c>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5"/>
      <c r="AH45" s="174" t="s">
        <v>82</v>
      </c>
      <c r="AI45" s="173"/>
      <c r="AJ45" s="173"/>
      <c r="AK45" s="173"/>
      <c r="AL45" s="173"/>
      <c r="AM45" s="173"/>
      <c r="AN45" s="173"/>
      <c r="AO45" s="173"/>
      <c r="AP45" s="173"/>
      <c r="AQ45" s="173"/>
      <c r="AR45" s="173"/>
      <c r="AS45" s="173"/>
      <c r="AT45" s="173"/>
      <c r="AU45" s="173"/>
      <c r="AV45" s="173"/>
      <c r="AW45" s="173"/>
      <c r="AX45" s="173"/>
      <c r="AY45" s="176"/>
    </row>
    <row r="46" spans="1:51" ht="26.25" customHeight="1" x14ac:dyDescent="0.2">
      <c r="A46" s="4"/>
      <c r="B46" s="149" t="s">
        <v>50</v>
      </c>
      <c r="C46" s="150"/>
      <c r="D46" s="177" t="s">
        <v>98</v>
      </c>
      <c r="E46" s="77"/>
      <c r="F46" s="77"/>
      <c r="G46" s="78"/>
      <c r="H46" s="156" t="s">
        <v>57</v>
      </c>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8"/>
      <c r="AH46" s="378" t="s">
        <v>141</v>
      </c>
      <c r="AI46" s="379"/>
      <c r="AJ46" s="379"/>
      <c r="AK46" s="379"/>
      <c r="AL46" s="379"/>
      <c r="AM46" s="379"/>
      <c r="AN46" s="379"/>
      <c r="AO46" s="379"/>
      <c r="AP46" s="379"/>
      <c r="AQ46" s="379"/>
      <c r="AR46" s="379"/>
      <c r="AS46" s="379"/>
      <c r="AT46" s="379"/>
      <c r="AU46" s="379"/>
      <c r="AV46" s="379"/>
      <c r="AW46" s="379"/>
      <c r="AX46" s="379"/>
      <c r="AY46" s="380"/>
    </row>
    <row r="47" spans="1:51" ht="33.450000000000003" customHeight="1" x14ac:dyDescent="0.2">
      <c r="A47" s="4"/>
      <c r="B47" s="151"/>
      <c r="C47" s="152"/>
      <c r="D47" s="178" t="s">
        <v>98</v>
      </c>
      <c r="E47" s="67"/>
      <c r="F47" s="67"/>
      <c r="G47" s="68"/>
      <c r="H47" s="182" t="s">
        <v>91</v>
      </c>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4"/>
      <c r="AH47" s="381"/>
      <c r="AI47" s="382"/>
      <c r="AJ47" s="382"/>
      <c r="AK47" s="382"/>
      <c r="AL47" s="382"/>
      <c r="AM47" s="382"/>
      <c r="AN47" s="382"/>
      <c r="AO47" s="382"/>
      <c r="AP47" s="382"/>
      <c r="AQ47" s="382"/>
      <c r="AR47" s="382"/>
      <c r="AS47" s="382"/>
      <c r="AT47" s="382"/>
      <c r="AU47" s="382"/>
      <c r="AV47" s="382"/>
      <c r="AW47" s="382"/>
      <c r="AX47" s="382"/>
      <c r="AY47" s="383"/>
    </row>
    <row r="48" spans="1:51" ht="26.25" customHeight="1" x14ac:dyDescent="0.2">
      <c r="A48" s="4"/>
      <c r="B48" s="153"/>
      <c r="C48" s="154"/>
      <c r="D48" s="142" t="s">
        <v>110</v>
      </c>
      <c r="E48" s="58"/>
      <c r="F48" s="58"/>
      <c r="G48" s="59"/>
      <c r="H48" s="143" t="s">
        <v>107</v>
      </c>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5"/>
      <c r="AH48" s="384"/>
      <c r="AI48" s="385"/>
      <c r="AJ48" s="385"/>
      <c r="AK48" s="385"/>
      <c r="AL48" s="385"/>
      <c r="AM48" s="385"/>
      <c r="AN48" s="385"/>
      <c r="AO48" s="385"/>
      <c r="AP48" s="385"/>
      <c r="AQ48" s="385"/>
      <c r="AR48" s="385"/>
      <c r="AS48" s="385"/>
      <c r="AT48" s="385"/>
      <c r="AU48" s="385"/>
      <c r="AV48" s="385"/>
      <c r="AW48" s="385"/>
      <c r="AX48" s="385"/>
      <c r="AY48" s="386"/>
    </row>
    <row r="49" spans="1:51" ht="26.25" customHeight="1" x14ac:dyDescent="0.2">
      <c r="A49" s="4"/>
      <c r="B49" s="151" t="s">
        <v>52</v>
      </c>
      <c r="C49" s="152"/>
      <c r="D49" s="155" t="s">
        <v>98</v>
      </c>
      <c r="E49" s="77"/>
      <c r="F49" s="77"/>
      <c r="G49" s="78"/>
      <c r="H49" s="156" t="s">
        <v>53</v>
      </c>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8"/>
      <c r="AH49" s="378" t="s">
        <v>142</v>
      </c>
      <c r="AI49" s="379"/>
      <c r="AJ49" s="379"/>
      <c r="AK49" s="379"/>
      <c r="AL49" s="379"/>
      <c r="AM49" s="379"/>
      <c r="AN49" s="379"/>
      <c r="AO49" s="379"/>
      <c r="AP49" s="379"/>
      <c r="AQ49" s="379"/>
      <c r="AR49" s="379"/>
      <c r="AS49" s="379"/>
      <c r="AT49" s="379"/>
      <c r="AU49" s="379"/>
      <c r="AV49" s="379"/>
      <c r="AW49" s="379"/>
      <c r="AX49" s="379"/>
      <c r="AY49" s="380"/>
    </row>
    <row r="50" spans="1:51" ht="26.25" customHeight="1" x14ac:dyDescent="0.2">
      <c r="A50" s="4"/>
      <c r="B50" s="151"/>
      <c r="C50" s="152"/>
      <c r="D50" s="159" t="s">
        <v>110</v>
      </c>
      <c r="E50" s="67"/>
      <c r="F50" s="67"/>
      <c r="G50" s="68"/>
      <c r="H50" s="160" t="s">
        <v>108</v>
      </c>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c r="AH50" s="381"/>
      <c r="AI50" s="382"/>
      <c r="AJ50" s="382"/>
      <c r="AK50" s="382"/>
      <c r="AL50" s="382"/>
      <c r="AM50" s="382"/>
      <c r="AN50" s="382"/>
      <c r="AO50" s="382"/>
      <c r="AP50" s="382"/>
      <c r="AQ50" s="382"/>
      <c r="AR50" s="382"/>
      <c r="AS50" s="382"/>
      <c r="AT50" s="382"/>
      <c r="AU50" s="382"/>
      <c r="AV50" s="382"/>
      <c r="AW50" s="382"/>
      <c r="AX50" s="382"/>
      <c r="AY50" s="383"/>
    </row>
    <row r="51" spans="1:51" ht="26.25" customHeight="1" x14ac:dyDescent="0.2">
      <c r="A51" s="4"/>
      <c r="B51" s="151"/>
      <c r="C51" s="152"/>
      <c r="D51" s="159" t="s">
        <v>98</v>
      </c>
      <c r="E51" s="67"/>
      <c r="F51" s="67"/>
      <c r="G51" s="68"/>
      <c r="H51" s="160" t="s">
        <v>54</v>
      </c>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2"/>
      <c r="AH51" s="381"/>
      <c r="AI51" s="382"/>
      <c r="AJ51" s="382"/>
      <c r="AK51" s="382"/>
      <c r="AL51" s="382"/>
      <c r="AM51" s="382"/>
      <c r="AN51" s="382"/>
      <c r="AO51" s="382"/>
      <c r="AP51" s="382"/>
      <c r="AQ51" s="382"/>
      <c r="AR51" s="382"/>
      <c r="AS51" s="382"/>
      <c r="AT51" s="382"/>
      <c r="AU51" s="382"/>
      <c r="AV51" s="382"/>
      <c r="AW51" s="382"/>
      <c r="AX51" s="382"/>
      <c r="AY51" s="383"/>
    </row>
    <row r="52" spans="1:51" ht="26.25" customHeight="1" x14ac:dyDescent="0.2">
      <c r="A52" s="4"/>
      <c r="B52" s="151"/>
      <c r="C52" s="152"/>
      <c r="D52" s="159" t="s">
        <v>98</v>
      </c>
      <c r="E52" s="67"/>
      <c r="F52" s="67"/>
      <c r="G52" s="68"/>
      <c r="H52" s="160" t="s">
        <v>59</v>
      </c>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2"/>
      <c r="AH52" s="381"/>
      <c r="AI52" s="382"/>
      <c r="AJ52" s="382"/>
      <c r="AK52" s="382"/>
      <c r="AL52" s="382"/>
      <c r="AM52" s="382"/>
      <c r="AN52" s="382"/>
      <c r="AO52" s="382"/>
      <c r="AP52" s="382"/>
      <c r="AQ52" s="382"/>
      <c r="AR52" s="382"/>
      <c r="AS52" s="382"/>
      <c r="AT52" s="382"/>
      <c r="AU52" s="382"/>
      <c r="AV52" s="382"/>
      <c r="AW52" s="382"/>
      <c r="AX52" s="382"/>
      <c r="AY52" s="383"/>
    </row>
    <row r="53" spans="1:51" ht="26.25" customHeight="1" x14ac:dyDescent="0.2">
      <c r="A53" s="4"/>
      <c r="B53" s="153"/>
      <c r="C53" s="154"/>
      <c r="D53" s="142" t="s">
        <v>98</v>
      </c>
      <c r="E53" s="58"/>
      <c r="F53" s="58"/>
      <c r="G53" s="59"/>
      <c r="H53" s="143" t="s">
        <v>60</v>
      </c>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5"/>
      <c r="AH53" s="384"/>
      <c r="AI53" s="385"/>
      <c r="AJ53" s="385"/>
      <c r="AK53" s="385"/>
      <c r="AL53" s="385"/>
      <c r="AM53" s="385"/>
      <c r="AN53" s="385"/>
      <c r="AO53" s="385"/>
      <c r="AP53" s="385"/>
      <c r="AQ53" s="385"/>
      <c r="AR53" s="385"/>
      <c r="AS53" s="385"/>
      <c r="AT53" s="385"/>
      <c r="AU53" s="385"/>
      <c r="AV53" s="385"/>
      <c r="AW53" s="385"/>
      <c r="AX53" s="385"/>
      <c r="AY53" s="386"/>
    </row>
    <row r="54" spans="1:51" ht="26.25" customHeight="1" x14ac:dyDescent="0.2">
      <c r="A54" s="4"/>
      <c r="B54" s="149" t="s">
        <v>49</v>
      </c>
      <c r="C54" s="150"/>
      <c r="D54" s="155" t="s">
        <v>98</v>
      </c>
      <c r="E54" s="77"/>
      <c r="F54" s="77"/>
      <c r="G54" s="78"/>
      <c r="H54" s="156" t="s">
        <v>51</v>
      </c>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8"/>
      <c r="AH54" s="378" t="s">
        <v>143</v>
      </c>
      <c r="AI54" s="379"/>
      <c r="AJ54" s="379"/>
      <c r="AK54" s="379"/>
      <c r="AL54" s="379"/>
      <c r="AM54" s="379"/>
      <c r="AN54" s="379"/>
      <c r="AO54" s="379"/>
      <c r="AP54" s="379"/>
      <c r="AQ54" s="379"/>
      <c r="AR54" s="379"/>
      <c r="AS54" s="379"/>
      <c r="AT54" s="379"/>
      <c r="AU54" s="379"/>
      <c r="AV54" s="379"/>
      <c r="AW54" s="379"/>
      <c r="AX54" s="379"/>
      <c r="AY54" s="380"/>
    </row>
    <row r="55" spans="1:51" ht="26.25" customHeight="1" x14ac:dyDescent="0.2">
      <c r="A55" s="4"/>
      <c r="B55" s="151"/>
      <c r="C55" s="152"/>
      <c r="D55" s="159" t="s">
        <v>110</v>
      </c>
      <c r="E55" s="67"/>
      <c r="F55" s="67"/>
      <c r="G55" s="68"/>
      <c r="H55" s="160" t="s">
        <v>61</v>
      </c>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2"/>
      <c r="AH55" s="381"/>
      <c r="AI55" s="382"/>
      <c r="AJ55" s="382"/>
      <c r="AK55" s="382"/>
      <c r="AL55" s="382"/>
      <c r="AM55" s="382"/>
      <c r="AN55" s="382"/>
      <c r="AO55" s="382"/>
      <c r="AP55" s="382"/>
      <c r="AQ55" s="382"/>
      <c r="AR55" s="382"/>
      <c r="AS55" s="382"/>
      <c r="AT55" s="382"/>
      <c r="AU55" s="382"/>
      <c r="AV55" s="382"/>
      <c r="AW55" s="382"/>
      <c r="AX55" s="382"/>
      <c r="AY55" s="383"/>
    </row>
    <row r="56" spans="1:51" ht="26.25" customHeight="1" x14ac:dyDescent="0.2">
      <c r="A56" s="4"/>
      <c r="B56" s="151"/>
      <c r="C56" s="152"/>
      <c r="D56" s="159" t="s">
        <v>98</v>
      </c>
      <c r="E56" s="67"/>
      <c r="F56" s="67"/>
      <c r="G56" s="68"/>
      <c r="H56" s="160" t="s">
        <v>109</v>
      </c>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2"/>
      <c r="AH56" s="381"/>
      <c r="AI56" s="382"/>
      <c r="AJ56" s="382"/>
      <c r="AK56" s="382"/>
      <c r="AL56" s="382"/>
      <c r="AM56" s="382"/>
      <c r="AN56" s="382"/>
      <c r="AO56" s="382"/>
      <c r="AP56" s="382"/>
      <c r="AQ56" s="382"/>
      <c r="AR56" s="382"/>
      <c r="AS56" s="382"/>
      <c r="AT56" s="382"/>
      <c r="AU56" s="382"/>
      <c r="AV56" s="382"/>
      <c r="AW56" s="382"/>
      <c r="AX56" s="382"/>
      <c r="AY56" s="383"/>
    </row>
    <row r="57" spans="1:51" ht="26.25" customHeight="1" x14ac:dyDescent="0.2">
      <c r="A57" s="4"/>
      <c r="B57" s="151"/>
      <c r="C57" s="152"/>
      <c r="D57" s="159" t="s">
        <v>97</v>
      </c>
      <c r="E57" s="387"/>
      <c r="F57" s="387"/>
      <c r="G57" s="388"/>
      <c r="H57" s="163" t="s">
        <v>83</v>
      </c>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5"/>
      <c r="AH57" s="381"/>
      <c r="AI57" s="382"/>
      <c r="AJ57" s="382"/>
      <c r="AK57" s="382"/>
      <c r="AL57" s="382"/>
      <c r="AM57" s="382"/>
      <c r="AN57" s="382"/>
      <c r="AO57" s="382"/>
      <c r="AP57" s="382"/>
      <c r="AQ57" s="382"/>
      <c r="AR57" s="382"/>
      <c r="AS57" s="382"/>
      <c r="AT57" s="382"/>
      <c r="AU57" s="382"/>
      <c r="AV57" s="382"/>
      <c r="AW57" s="382"/>
      <c r="AX57" s="382"/>
      <c r="AY57" s="383"/>
    </row>
    <row r="58" spans="1:51" ht="26.25" customHeight="1" x14ac:dyDescent="0.2">
      <c r="A58" s="4"/>
      <c r="B58" s="151"/>
      <c r="C58" s="152"/>
      <c r="D58" s="135"/>
      <c r="E58" s="136"/>
      <c r="F58" s="136"/>
      <c r="G58" s="137"/>
      <c r="H58" s="138" t="s">
        <v>84</v>
      </c>
      <c r="I58" s="139"/>
      <c r="J58" s="139"/>
      <c r="K58" s="139"/>
      <c r="L58" s="139"/>
      <c r="M58" s="139"/>
      <c r="N58" s="139"/>
      <c r="O58" s="139"/>
      <c r="P58" s="139"/>
      <c r="Q58" s="139"/>
      <c r="R58" s="139"/>
      <c r="S58" s="139"/>
      <c r="T58" s="139"/>
      <c r="U58" s="139"/>
      <c r="V58" s="140"/>
      <c r="W58" s="140"/>
      <c r="X58" s="140"/>
      <c r="Y58" s="140"/>
      <c r="Z58" s="140"/>
      <c r="AA58" s="140"/>
      <c r="AB58" s="140"/>
      <c r="AC58" s="140"/>
      <c r="AD58" s="140"/>
      <c r="AE58" s="140"/>
      <c r="AF58" s="140"/>
      <c r="AG58" s="141"/>
      <c r="AH58" s="381"/>
      <c r="AI58" s="382"/>
      <c r="AJ58" s="382"/>
      <c r="AK58" s="382"/>
      <c r="AL58" s="382"/>
      <c r="AM58" s="382"/>
      <c r="AN58" s="382"/>
      <c r="AO58" s="382"/>
      <c r="AP58" s="382"/>
      <c r="AQ58" s="382"/>
      <c r="AR58" s="382"/>
      <c r="AS58" s="382"/>
      <c r="AT58" s="382"/>
      <c r="AU58" s="382"/>
      <c r="AV58" s="382"/>
      <c r="AW58" s="382"/>
      <c r="AX58" s="382"/>
      <c r="AY58" s="383"/>
    </row>
    <row r="59" spans="1:51" ht="26.25" customHeight="1" x14ac:dyDescent="0.2">
      <c r="A59" s="4"/>
      <c r="B59" s="153"/>
      <c r="C59" s="154"/>
      <c r="D59" s="142" t="s">
        <v>112</v>
      </c>
      <c r="E59" s="58"/>
      <c r="F59" s="58"/>
      <c r="G59" s="59"/>
      <c r="H59" s="143" t="s">
        <v>62</v>
      </c>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5"/>
      <c r="AH59" s="384"/>
      <c r="AI59" s="385"/>
      <c r="AJ59" s="385"/>
      <c r="AK59" s="385"/>
      <c r="AL59" s="385"/>
      <c r="AM59" s="385"/>
      <c r="AN59" s="385"/>
      <c r="AO59" s="385"/>
      <c r="AP59" s="385"/>
      <c r="AQ59" s="385"/>
      <c r="AR59" s="385"/>
      <c r="AS59" s="385"/>
      <c r="AT59" s="385"/>
      <c r="AU59" s="385"/>
      <c r="AV59" s="385"/>
      <c r="AW59" s="385"/>
      <c r="AX59" s="385"/>
      <c r="AY59" s="386"/>
    </row>
    <row r="60" spans="1:51" ht="180" customHeight="1" thickBot="1" x14ac:dyDescent="0.25">
      <c r="A60" s="4"/>
      <c r="B60" s="146" t="s">
        <v>48</v>
      </c>
      <c r="C60" s="147"/>
      <c r="D60" s="148" t="s">
        <v>144</v>
      </c>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7"/>
    </row>
    <row r="61" spans="1:51" ht="21" hidden="1" customHeight="1" x14ac:dyDescent="0.2">
      <c r="A61" s="4"/>
      <c r="B61" s="21"/>
      <c r="C61" s="22"/>
      <c r="D61" s="125" t="s">
        <v>44</v>
      </c>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7"/>
    </row>
    <row r="62" spans="1:51" ht="97.5" hidden="1" customHeight="1" x14ac:dyDescent="0.2">
      <c r="A62" s="4"/>
      <c r="B62" s="21"/>
      <c r="C62" s="22"/>
      <c r="D62" s="128" t="s">
        <v>46</v>
      </c>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30"/>
    </row>
    <row r="63" spans="1:51" ht="119.85" hidden="1" customHeight="1" x14ac:dyDescent="0.2">
      <c r="A63" s="4"/>
      <c r="B63" s="21"/>
      <c r="C63" s="22"/>
      <c r="D63" s="131" t="s">
        <v>45</v>
      </c>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3"/>
    </row>
    <row r="64" spans="1:51" ht="21" customHeight="1" x14ac:dyDescent="0.2">
      <c r="A64" s="4"/>
      <c r="B64" s="134" t="s">
        <v>43</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7"/>
    </row>
    <row r="65" spans="1:52" ht="122.4" customHeight="1" x14ac:dyDescent="0.2">
      <c r="A65" s="5"/>
      <c r="B65" s="114" t="s">
        <v>238</v>
      </c>
      <c r="C65" s="115"/>
      <c r="D65" s="115"/>
      <c r="E65" s="115"/>
      <c r="F65" s="116"/>
      <c r="G65" s="364" t="s">
        <v>241</v>
      </c>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6"/>
    </row>
    <row r="66" spans="1:52" ht="18.45" customHeight="1" x14ac:dyDescent="0.2">
      <c r="A66" s="5"/>
      <c r="B66" s="111" t="s">
        <v>56</v>
      </c>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3"/>
    </row>
    <row r="67" spans="1:52" ht="119.1" customHeight="1" thickBot="1" x14ac:dyDescent="0.25">
      <c r="A67" s="5"/>
      <c r="B67" s="367" t="s">
        <v>238</v>
      </c>
      <c r="C67" s="368"/>
      <c r="D67" s="368"/>
      <c r="E67" s="368"/>
      <c r="F67" s="369"/>
      <c r="G67" s="370" t="s">
        <v>240</v>
      </c>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2"/>
    </row>
    <row r="68" spans="1:52" ht="19.649999999999999" customHeight="1" x14ac:dyDescent="0.2">
      <c r="A68" s="5"/>
      <c r="B68" s="373" t="s">
        <v>85</v>
      </c>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4"/>
      <c r="AY68" s="375"/>
    </row>
    <row r="69" spans="1:52" ht="205.2" customHeight="1" thickBot="1" x14ac:dyDescent="0.25">
      <c r="A69" s="5"/>
      <c r="B69" s="119"/>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1"/>
      <c r="AZ69" s="1"/>
    </row>
    <row r="70" spans="1:52" ht="19.649999999999999" customHeight="1" x14ac:dyDescent="0.2">
      <c r="A70" s="5"/>
      <c r="B70" s="122" t="s">
        <v>86</v>
      </c>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4"/>
    </row>
    <row r="71" spans="1:52" ht="19.95" customHeight="1" thickBot="1" x14ac:dyDescent="0.25">
      <c r="A71" s="5"/>
      <c r="B71" s="31" t="s">
        <v>87</v>
      </c>
      <c r="C71" s="32"/>
      <c r="D71" s="32"/>
      <c r="E71" s="32"/>
      <c r="F71" s="32"/>
      <c r="G71" s="32"/>
      <c r="H71" s="32"/>
      <c r="I71" s="32"/>
      <c r="J71" s="32"/>
      <c r="K71" s="32"/>
      <c r="L71" s="33"/>
      <c r="M71" s="353" t="s">
        <v>145</v>
      </c>
      <c r="N71" s="354"/>
      <c r="O71" s="354"/>
      <c r="P71" s="354"/>
      <c r="Q71" s="354"/>
      <c r="R71" s="354"/>
      <c r="S71" s="354"/>
      <c r="T71" s="354"/>
      <c r="U71" s="354"/>
      <c r="V71" s="354"/>
      <c r="W71" s="354"/>
      <c r="X71" s="354"/>
      <c r="Y71" s="354"/>
      <c r="Z71" s="354"/>
      <c r="AA71" s="355"/>
      <c r="AB71" s="32" t="s">
        <v>88</v>
      </c>
      <c r="AC71" s="32"/>
      <c r="AD71" s="32"/>
      <c r="AE71" s="32"/>
      <c r="AF71" s="32"/>
      <c r="AG71" s="32"/>
      <c r="AH71" s="32"/>
      <c r="AI71" s="32"/>
      <c r="AJ71" s="32"/>
      <c r="AK71" s="33"/>
      <c r="AL71" s="353" t="s">
        <v>146</v>
      </c>
      <c r="AM71" s="354"/>
      <c r="AN71" s="354"/>
      <c r="AO71" s="354"/>
      <c r="AP71" s="354"/>
      <c r="AQ71" s="354"/>
      <c r="AR71" s="354"/>
      <c r="AS71" s="354"/>
      <c r="AT71" s="354"/>
      <c r="AU71" s="354"/>
      <c r="AV71" s="354"/>
      <c r="AW71" s="354"/>
      <c r="AX71" s="354"/>
      <c r="AY71" s="356"/>
    </row>
    <row r="72" spans="1:52" ht="3" customHeight="1" x14ac:dyDescent="0.2">
      <c r="A72" s="4"/>
      <c r="B72" s="6"/>
      <c r="C72" s="6"/>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row>
    <row r="73" spans="1:52" ht="3" customHeight="1" thickBot="1" x14ac:dyDescent="0.25">
      <c r="A73" s="4"/>
      <c r="B73" s="2"/>
      <c r="C73" s="2"/>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row>
    <row r="74" spans="1:52" ht="385.5" customHeight="1" x14ac:dyDescent="0.2">
      <c r="A74" s="5"/>
      <c r="B74" s="357" t="s">
        <v>39</v>
      </c>
      <c r="C74" s="358"/>
      <c r="D74" s="358"/>
      <c r="E74" s="358"/>
      <c r="F74" s="358"/>
      <c r="G74" s="359"/>
      <c r="H74" s="17" t="s">
        <v>89</v>
      </c>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8"/>
    </row>
    <row r="75" spans="1:52" ht="348.9" customHeight="1" x14ac:dyDescent="0.2">
      <c r="B75" s="102"/>
      <c r="C75" s="103"/>
      <c r="D75" s="103"/>
      <c r="E75" s="103"/>
      <c r="F75" s="103"/>
      <c r="G75" s="104"/>
      <c r="H75" s="13"/>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5"/>
    </row>
    <row r="76" spans="1:52" ht="324" customHeight="1" thickBot="1" x14ac:dyDescent="0.25">
      <c r="B76" s="102"/>
      <c r="C76" s="103"/>
      <c r="D76" s="103"/>
      <c r="E76" s="103"/>
      <c r="F76" s="103"/>
      <c r="G76" s="104"/>
      <c r="H76" s="13"/>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5"/>
    </row>
    <row r="77" spans="1:52" ht="3" customHeight="1" x14ac:dyDescent="0.2">
      <c r="B77" s="10"/>
      <c r="C77" s="10"/>
      <c r="D77" s="10"/>
      <c r="E77" s="10"/>
      <c r="F77" s="10"/>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1:52" ht="3" customHeight="1" thickBot="1" x14ac:dyDescent="0.25">
      <c r="B78" s="12"/>
      <c r="C78" s="12"/>
      <c r="D78" s="12"/>
      <c r="E78" s="12"/>
      <c r="F78" s="12"/>
      <c r="G78" s="12"/>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row>
    <row r="79" spans="1:52" ht="24.75" customHeight="1" x14ac:dyDescent="0.2">
      <c r="B79" s="105" t="s">
        <v>66</v>
      </c>
      <c r="C79" s="106"/>
      <c r="D79" s="106"/>
      <c r="E79" s="106"/>
      <c r="F79" s="106"/>
      <c r="G79" s="107"/>
      <c r="H79" s="360" t="s">
        <v>147</v>
      </c>
      <c r="I79" s="361"/>
      <c r="J79" s="361"/>
      <c r="K79" s="361"/>
      <c r="L79" s="361"/>
      <c r="M79" s="361"/>
      <c r="N79" s="361"/>
      <c r="O79" s="361"/>
      <c r="P79" s="361"/>
      <c r="Q79" s="361"/>
      <c r="R79" s="361"/>
      <c r="S79" s="361"/>
      <c r="T79" s="361"/>
      <c r="U79" s="361"/>
      <c r="V79" s="361"/>
      <c r="W79" s="361"/>
      <c r="X79" s="361"/>
      <c r="Y79" s="361"/>
      <c r="Z79" s="361"/>
      <c r="AA79" s="361"/>
      <c r="AB79" s="361"/>
      <c r="AC79" s="362"/>
      <c r="AD79" s="360" t="s">
        <v>111</v>
      </c>
      <c r="AE79" s="361"/>
      <c r="AF79" s="361"/>
      <c r="AG79" s="361"/>
      <c r="AH79" s="361"/>
      <c r="AI79" s="361"/>
      <c r="AJ79" s="361"/>
      <c r="AK79" s="361"/>
      <c r="AL79" s="361"/>
      <c r="AM79" s="361"/>
      <c r="AN79" s="361"/>
      <c r="AO79" s="361"/>
      <c r="AP79" s="361"/>
      <c r="AQ79" s="361"/>
      <c r="AR79" s="361"/>
      <c r="AS79" s="361"/>
      <c r="AT79" s="361"/>
      <c r="AU79" s="361"/>
      <c r="AV79" s="361"/>
      <c r="AW79" s="361"/>
      <c r="AX79" s="361"/>
      <c r="AY79" s="363"/>
    </row>
    <row r="80" spans="1:52" ht="24.75" customHeight="1" x14ac:dyDescent="0.2">
      <c r="B80" s="105"/>
      <c r="C80" s="106"/>
      <c r="D80" s="106"/>
      <c r="E80" s="106"/>
      <c r="F80" s="106"/>
      <c r="G80" s="107"/>
      <c r="H80" s="87" t="s">
        <v>22</v>
      </c>
      <c r="I80" s="88"/>
      <c r="J80" s="88"/>
      <c r="K80" s="88"/>
      <c r="L80" s="88"/>
      <c r="M80" s="89" t="s">
        <v>23</v>
      </c>
      <c r="N80" s="85"/>
      <c r="O80" s="85"/>
      <c r="P80" s="85"/>
      <c r="Q80" s="85"/>
      <c r="R80" s="85"/>
      <c r="S80" s="85"/>
      <c r="T80" s="85"/>
      <c r="U80" s="85"/>
      <c r="V80" s="85"/>
      <c r="W80" s="85"/>
      <c r="X80" s="85"/>
      <c r="Y80" s="86"/>
      <c r="Z80" s="90" t="s">
        <v>24</v>
      </c>
      <c r="AA80" s="91"/>
      <c r="AB80" s="91"/>
      <c r="AC80" s="92"/>
      <c r="AD80" s="87" t="s">
        <v>22</v>
      </c>
      <c r="AE80" s="88"/>
      <c r="AF80" s="88"/>
      <c r="AG80" s="88"/>
      <c r="AH80" s="88"/>
      <c r="AI80" s="89" t="s">
        <v>23</v>
      </c>
      <c r="AJ80" s="85"/>
      <c r="AK80" s="85"/>
      <c r="AL80" s="85"/>
      <c r="AM80" s="85"/>
      <c r="AN80" s="85"/>
      <c r="AO80" s="85"/>
      <c r="AP80" s="85"/>
      <c r="AQ80" s="85"/>
      <c r="AR80" s="85"/>
      <c r="AS80" s="85"/>
      <c r="AT80" s="85"/>
      <c r="AU80" s="86"/>
      <c r="AV80" s="90" t="s">
        <v>24</v>
      </c>
      <c r="AW80" s="91"/>
      <c r="AX80" s="91"/>
      <c r="AY80" s="93"/>
    </row>
    <row r="81" spans="2:51" ht="24.75" customHeight="1" x14ac:dyDescent="0.2">
      <c r="B81" s="105"/>
      <c r="C81" s="106"/>
      <c r="D81" s="106"/>
      <c r="E81" s="106"/>
      <c r="F81" s="106"/>
      <c r="G81" s="107"/>
      <c r="H81" s="76" t="s">
        <v>148</v>
      </c>
      <c r="I81" s="77"/>
      <c r="J81" s="77"/>
      <c r="K81" s="77"/>
      <c r="L81" s="78"/>
      <c r="M81" s="69" t="s">
        <v>149</v>
      </c>
      <c r="N81" s="70"/>
      <c r="O81" s="70"/>
      <c r="P81" s="70"/>
      <c r="Q81" s="70"/>
      <c r="R81" s="70"/>
      <c r="S81" s="70"/>
      <c r="T81" s="70"/>
      <c r="U81" s="70"/>
      <c r="V81" s="70"/>
      <c r="W81" s="70"/>
      <c r="X81" s="70"/>
      <c r="Y81" s="71"/>
      <c r="Z81" s="349">
        <v>15.5</v>
      </c>
      <c r="AA81" s="350"/>
      <c r="AB81" s="350"/>
      <c r="AC81" s="351"/>
      <c r="AD81" s="76"/>
      <c r="AE81" s="77"/>
      <c r="AF81" s="77"/>
      <c r="AG81" s="77"/>
      <c r="AH81" s="78"/>
      <c r="AI81" s="79"/>
      <c r="AJ81" s="80"/>
      <c r="AK81" s="80"/>
      <c r="AL81" s="80"/>
      <c r="AM81" s="80"/>
      <c r="AN81" s="80"/>
      <c r="AO81" s="80"/>
      <c r="AP81" s="80"/>
      <c r="AQ81" s="80"/>
      <c r="AR81" s="80"/>
      <c r="AS81" s="80"/>
      <c r="AT81" s="80"/>
      <c r="AU81" s="81"/>
      <c r="AV81" s="82"/>
      <c r="AW81" s="83"/>
      <c r="AX81" s="83"/>
      <c r="AY81" s="84"/>
    </row>
    <row r="82" spans="2:51" ht="24.75" customHeight="1" x14ac:dyDescent="0.2">
      <c r="B82" s="105"/>
      <c r="C82" s="106"/>
      <c r="D82" s="106"/>
      <c r="E82" s="106"/>
      <c r="F82" s="106"/>
      <c r="G82" s="107"/>
      <c r="H82" s="66"/>
      <c r="I82" s="67"/>
      <c r="J82" s="67"/>
      <c r="K82" s="67"/>
      <c r="L82" s="68"/>
      <c r="M82" s="69"/>
      <c r="N82" s="70"/>
      <c r="O82" s="70"/>
      <c r="P82" s="70"/>
      <c r="Q82" s="70"/>
      <c r="R82" s="70"/>
      <c r="S82" s="70"/>
      <c r="T82" s="70"/>
      <c r="U82" s="70"/>
      <c r="V82" s="70"/>
      <c r="W82" s="70"/>
      <c r="X82" s="70"/>
      <c r="Y82" s="71"/>
      <c r="Z82" s="72"/>
      <c r="AA82" s="73"/>
      <c r="AB82" s="73"/>
      <c r="AC82" s="75"/>
      <c r="AD82" s="66"/>
      <c r="AE82" s="67"/>
      <c r="AF82" s="67"/>
      <c r="AG82" s="67"/>
      <c r="AH82" s="68"/>
      <c r="AI82" s="69"/>
      <c r="AJ82" s="70"/>
      <c r="AK82" s="70"/>
      <c r="AL82" s="70"/>
      <c r="AM82" s="70"/>
      <c r="AN82" s="70"/>
      <c r="AO82" s="70"/>
      <c r="AP82" s="70"/>
      <c r="AQ82" s="70"/>
      <c r="AR82" s="70"/>
      <c r="AS82" s="70"/>
      <c r="AT82" s="70"/>
      <c r="AU82" s="71"/>
      <c r="AV82" s="72"/>
      <c r="AW82" s="73"/>
      <c r="AX82" s="73"/>
      <c r="AY82" s="74"/>
    </row>
    <row r="83" spans="2:51" ht="24.75" customHeight="1" x14ac:dyDescent="0.2">
      <c r="B83" s="105"/>
      <c r="C83" s="106"/>
      <c r="D83" s="106"/>
      <c r="E83" s="106"/>
      <c r="F83" s="106"/>
      <c r="G83" s="107"/>
      <c r="H83" s="66"/>
      <c r="I83" s="67"/>
      <c r="J83" s="67"/>
      <c r="K83" s="67"/>
      <c r="L83" s="68"/>
      <c r="M83" s="69"/>
      <c r="N83" s="70"/>
      <c r="O83" s="70"/>
      <c r="P83" s="70"/>
      <c r="Q83" s="70"/>
      <c r="R83" s="70"/>
      <c r="S83" s="70"/>
      <c r="T83" s="70"/>
      <c r="U83" s="70"/>
      <c r="V83" s="70"/>
      <c r="W83" s="70"/>
      <c r="X83" s="70"/>
      <c r="Y83" s="71"/>
      <c r="Z83" s="72"/>
      <c r="AA83" s="73"/>
      <c r="AB83" s="73"/>
      <c r="AC83" s="75"/>
      <c r="AD83" s="66"/>
      <c r="AE83" s="67"/>
      <c r="AF83" s="67"/>
      <c r="AG83" s="67"/>
      <c r="AH83" s="68"/>
      <c r="AI83" s="69"/>
      <c r="AJ83" s="70"/>
      <c r="AK83" s="70"/>
      <c r="AL83" s="70"/>
      <c r="AM83" s="70"/>
      <c r="AN83" s="70"/>
      <c r="AO83" s="70"/>
      <c r="AP83" s="70"/>
      <c r="AQ83" s="70"/>
      <c r="AR83" s="70"/>
      <c r="AS83" s="70"/>
      <c r="AT83" s="70"/>
      <c r="AU83" s="71"/>
      <c r="AV83" s="72"/>
      <c r="AW83" s="73"/>
      <c r="AX83" s="73"/>
      <c r="AY83" s="74"/>
    </row>
    <row r="84" spans="2:51" ht="24.75" customHeight="1" x14ac:dyDescent="0.2">
      <c r="B84" s="105"/>
      <c r="C84" s="106"/>
      <c r="D84" s="106"/>
      <c r="E84" s="106"/>
      <c r="F84" s="106"/>
      <c r="G84" s="107"/>
      <c r="H84" s="66"/>
      <c r="I84" s="67"/>
      <c r="J84" s="67"/>
      <c r="K84" s="67"/>
      <c r="L84" s="68"/>
      <c r="M84" s="69"/>
      <c r="N84" s="70"/>
      <c r="O84" s="70"/>
      <c r="P84" s="70"/>
      <c r="Q84" s="70"/>
      <c r="R84" s="70"/>
      <c r="S84" s="70"/>
      <c r="T84" s="70"/>
      <c r="U84" s="70"/>
      <c r="V84" s="70"/>
      <c r="W84" s="70"/>
      <c r="X84" s="70"/>
      <c r="Y84" s="71"/>
      <c r="Z84" s="72"/>
      <c r="AA84" s="73"/>
      <c r="AB84" s="73"/>
      <c r="AC84" s="75"/>
      <c r="AD84" s="66"/>
      <c r="AE84" s="67"/>
      <c r="AF84" s="67"/>
      <c r="AG84" s="67"/>
      <c r="AH84" s="68"/>
      <c r="AI84" s="69"/>
      <c r="AJ84" s="70"/>
      <c r="AK84" s="70"/>
      <c r="AL84" s="70"/>
      <c r="AM84" s="70"/>
      <c r="AN84" s="70"/>
      <c r="AO84" s="70"/>
      <c r="AP84" s="70"/>
      <c r="AQ84" s="70"/>
      <c r="AR84" s="70"/>
      <c r="AS84" s="70"/>
      <c r="AT84" s="70"/>
      <c r="AU84" s="71"/>
      <c r="AV84" s="72"/>
      <c r="AW84" s="73"/>
      <c r="AX84" s="73"/>
      <c r="AY84" s="74"/>
    </row>
    <row r="85" spans="2:51" ht="24.75" customHeight="1" x14ac:dyDescent="0.2">
      <c r="B85" s="105"/>
      <c r="C85" s="106"/>
      <c r="D85" s="106"/>
      <c r="E85" s="106"/>
      <c r="F85" s="106"/>
      <c r="G85" s="107"/>
      <c r="H85" s="66"/>
      <c r="I85" s="67"/>
      <c r="J85" s="67"/>
      <c r="K85" s="67"/>
      <c r="L85" s="68"/>
      <c r="M85" s="69"/>
      <c r="N85" s="70"/>
      <c r="O85" s="70"/>
      <c r="P85" s="70"/>
      <c r="Q85" s="70"/>
      <c r="R85" s="70"/>
      <c r="S85" s="70"/>
      <c r="T85" s="70"/>
      <c r="U85" s="70"/>
      <c r="V85" s="70"/>
      <c r="W85" s="70"/>
      <c r="X85" s="70"/>
      <c r="Y85" s="71"/>
      <c r="Z85" s="72"/>
      <c r="AA85" s="73"/>
      <c r="AB85" s="73"/>
      <c r="AC85" s="73"/>
      <c r="AD85" s="66"/>
      <c r="AE85" s="67"/>
      <c r="AF85" s="67"/>
      <c r="AG85" s="67"/>
      <c r="AH85" s="68"/>
      <c r="AI85" s="69"/>
      <c r="AJ85" s="70"/>
      <c r="AK85" s="70"/>
      <c r="AL85" s="70"/>
      <c r="AM85" s="70"/>
      <c r="AN85" s="70"/>
      <c r="AO85" s="70"/>
      <c r="AP85" s="70"/>
      <c r="AQ85" s="70"/>
      <c r="AR85" s="70"/>
      <c r="AS85" s="70"/>
      <c r="AT85" s="70"/>
      <c r="AU85" s="71"/>
      <c r="AV85" s="72"/>
      <c r="AW85" s="73"/>
      <c r="AX85" s="73"/>
      <c r="AY85" s="74"/>
    </row>
    <row r="86" spans="2:51" ht="24.75" customHeight="1" x14ac:dyDescent="0.2">
      <c r="B86" s="105"/>
      <c r="C86" s="106"/>
      <c r="D86" s="106"/>
      <c r="E86" s="106"/>
      <c r="F86" s="106"/>
      <c r="G86" s="107"/>
      <c r="H86" s="66"/>
      <c r="I86" s="67"/>
      <c r="J86" s="67"/>
      <c r="K86" s="67"/>
      <c r="L86" s="68"/>
      <c r="M86" s="69"/>
      <c r="N86" s="70"/>
      <c r="O86" s="70"/>
      <c r="P86" s="70"/>
      <c r="Q86" s="70"/>
      <c r="R86" s="70"/>
      <c r="S86" s="70"/>
      <c r="T86" s="70"/>
      <c r="U86" s="70"/>
      <c r="V86" s="70"/>
      <c r="W86" s="70"/>
      <c r="X86" s="70"/>
      <c r="Y86" s="71"/>
      <c r="Z86" s="72"/>
      <c r="AA86" s="73"/>
      <c r="AB86" s="73"/>
      <c r="AC86" s="73"/>
      <c r="AD86" s="66"/>
      <c r="AE86" s="67"/>
      <c r="AF86" s="67"/>
      <c r="AG86" s="67"/>
      <c r="AH86" s="68"/>
      <c r="AI86" s="69"/>
      <c r="AJ86" s="70"/>
      <c r="AK86" s="70"/>
      <c r="AL86" s="70"/>
      <c r="AM86" s="70"/>
      <c r="AN86" s="70"/>
      <c r="AO86" s="70"/>
      <c r="AP86" s="70"/>
      <c r="AQ86" s="70"/>
      <c r="AR86" s="70"/>
      <c r="AS86" s="70"/>
      <c r="AT86" s="70"/>
      <c r="AU86" s="71"/>
      <c r="AV86" s="72"/>
      <c r="AW86" s="73"/>
      <c r="AX86" s="73"/>
      <c r="AY86" s="74"/>
    </row>
    <row r="87" spans="2:51" ht="24.75" customHeight="1" x14ac:dyDescent="0.2">
      <c r="B87" s="105"/>
      <c r="C87" s="106"/>
      <c r="D87" s="106"/>
      <c r="E87" s="106"/>
      <c r="F87" s="106"/>
      <c r="G87" s="107"/>
      <c r="H87" s="66"/>
      <c r="I87" s="67"/>
      <c r="J87" s="67"/>
      <c r="K87" s="67"/>
      <c r="L87" s="68"/>
      <c r="M87" s="69"/>
      <c r="N87" s="70"/>
      <c r="O87" s="70"/>
      <c r="P87" s="70"/>
      <c r="Q87" s="70"/>
      <c r="R87" s="70"/>
      <c r="S87" s="70"/>
      <c r="T87" s="70"/>
      <c r="U87" s="70"/>
      <c r="V87" s="70"/>
      <c r="W87" s="70"/>
      <c r="X87" s="70"/>
      <c r="Y87" s="71"/>
      <c r="Z87" s="72"/>
      <c r="AA87" s="73"/>
      <c r="AB87" s="73"/>
      <c r="AC87" s="73"/>
      <c r="AD87" s="66"/>
      <c r="AE87" s="67"/>
      <c r="AF87" s="67"/>
      <c r="AG87" s="67"/>
      <c r="AH87" s="68"/>
      <c r="AI87" s="69"/>
      <c r="AJ87" s="70"/>
      <c r="AK87" s="70"/>
      <c r="AL87" s="70"/>
      <c r="AM87" s="70"/>
      <c r="AN87" s="70"/>
      <c r="AO87" s="70"/>
      <c r="AP87" s="70"/>
      <c r="AQ87" s="70"/>
      <c r="AR87" s="70"/>
      <c r="AS87" s="70"/>
      <c r="AT87" s="70"/>
      <c r="AU87" s="71"/>
      <c r="AV87" s="72"/>
      <c r="AW87" s="73"/>
      <c r="AX87" s="73"/>
      <c r="AY87" s="74"/>
    </row>
    <row r="88" spans="2:51" ht="24.75" customHeight="1" x14ac:dyDescent="0.2">
      <c r="B88" s="105"/>
      <c r="C88" s="106"/>
      <c r="D88" s="106"/>
      <c r="E88" s="106"/>
      <c r="F88" s="106"/>
      <c r="G88" s="107"/>
      <c r="H88" s="57"/>
      <c r="I88" s="58"/>
      <c r="J88" s="58"/>
      <c r="K88" s="58"/>
      <c r="L88" s="59"/>
      <c r="M88" s="60"/>
      <c r="N88" s="61"/>
      <c r="O88" s="61"/>
      <c r="P88" s="61"/>
      <c r="Q88" s="61"/>
      <c r="R88" s="61"/>
      <c r="S88" s="61"/>
      <c r="T88" s="61"/>
      <c r="U88" s="61"/>
      <c r="V88" s="61"/>
      <c r="W88" s="61"/>
      <c r="X88" s="61"/>
      <c r="Y88" s="62"/>
      <c r="Z88" s="63"/>
      <c r="AA88" s="64"/>
      <c r="AB88" s="64"/>
      <c r="AC88" s="64"/>
      <c r="AD88" s="57"/>
      <c r="AE88" s="58"/>
      <c r="AF88" s="58"/>
      <c r="AG88" s="58"/>
      <c r="AH88" s="59"/>
      <c r="AI88" s="60"/>
      <c r="AJ88" s="61"/>
      <c r="AK88" s="61"/>
      <c r="AL88" s="61"/>
      <c r="AM88" s="61"/>
      <c r="AN88" s="61"/>
      <c r="AO88" s="61"/>
      <c r="AP88" s="61"/>
      <c r="AQ88" s="61"/>
      <c r="AR88" s="61"/>
      <c r="AS88" s="61"/>
      <c r="AT88" s="61"/>
      <c r="AU88" s="62"/>
      <c r="AV88" s="63"/>
      <c r="AW88" s="64"/>
      <c r="AX88" s="64"/>
      <c r="AY88" s="65"/>
    </row>
    <row r="89" spans="2:51" ht="24.75" customHeight="1" x14ac:dyDescent="0.2">
      <c r="B89" s="105"/>
      <c r="C89" s="106"/>
      <c r="D89" s="106"/>
      <c r="E89" s="106"/>
      <c r="F89" s="106"/>
      <c r="G89" s="107"/>
      <c r="H89" s="94" t="s">
        <v>25</v>
      </c>
      <c r="I89" s="42"/>
      <c r="J89" s="42"/>
      <c r="K89" s="42"/>
      <c r="L89" s="42"/>
      <c r="M89" s="95"/>
      <c r="N89" s="96"/>
      <c r="O89" s="96"/>
      <c r="P89" s="96"/>
      <c r="Q89" s="96"/>
      <c r="R89" s="96"/>
      <c r="S89" s="96"/>
      <c r="T89" s="96"/>
      <c r="U89" s="96"/>
      <c r="V89" s="96"/>
      <c r="W89" s="96"/>
      <c r="X89" s="96"/>
      <c r="Y89" s="97"/>
      <c r="Z89" s="98">
        <f>SUM(Z81:AC88)</f>
        <v>15.5</v>
      </c>
      <c r="AA89" s="99"/>
      <c r="AB89" s="99"/>
      <c r="AC89" s="100"/>
      <c r="AD89" s="94" t="s">
        <v>25</v>
      </c>
      <c r="AE89" s="42"/>
      <c r="AF89" s="42"/>
      <c r="AG89" s="42"/>
      <c r="AH89" s="42"/>
      <c r="AI89" s="95"/>
      <c r="AJ89" s="96"/>
      <c r="AK89" s="96"/>
      <c r="AL89" s="96"/>
      <c r="AM89" s="96"/>
      <c r="AN89" s="96"/>
      <c r="AO89" s="96"/>
      <c r="AP89" s="96"/>
      <c r="AQ89" s="96"/>
      <c r="AR89" s="96"/>
      <c r="AS89" s="96"/>
      <c r="AT89" s="96"/>
      <c r="AU89" s="97"/>
      <c r="AV89" s="98">
        <f>SUM(AV81:AY88)</f>
        <v>0</v>
      </c>
      <c r="AW89" s="99"/>
      <c r="AX89" s="99"/>
      <c r="AY89" s="101"/>
    </row>
    <row r="90" spans="2:51" ht="25.2" customHeight="1" x14ac:dyDescent="0.2">
      <c r="B90" s="105"/>
      <c r="C90" s="106"/>
      <c r="D90" s="106"/>
      <c r="E90" s="106"/>
      <c r="F90" s="106"/>
      <c r="G90" s="107"/>
      <c r="H90" s="342" t="s">
        <v>150</v>
      </c>
      <c r="I90" s="343"/>
      <c r="J90" s="343"/>
      <c r="K90" s="343"/>
      <c r="L90" s="343"/>
      <c r="M90" s="343"/>
      <c r="N90" s="343"/>
      <c r="O90" s="343"/>
      <c r="P90" s="343"/>
      <c r="Q90" s="343"/>
      <c r="R90" s="343"/>
      <c r="S90" s="343"/>
      <c r="T90" s="343"/>
      <c r="U90" s="343"/>
      <c r="V90" s="343"/>
      <c r="W90" s="343"/>
      <c r="X90" s="343"/>
      <c r="Y90" s="343"/>
      <c r="Z90" s="343"/>
      <c r="AA90" s="343"/>
      <c r="AB90" s="343"/>
      <c r="AC90" s="344"/>
      <c r="AD90" s="342" t="s">
        <v>99</v>
      </c>
      <c r="AE90" s="343"/>
      <c r="AF90" s="343"/>
      <c r="AG90" s="343"/>
      <c r="AH90" s="343"/>
      <c r="AI90" s="343"/>
      <c r="AJ90" s="343"/>
      <c r="AK90" s="343"/>
      <c r="AL90" s="343"/>
      <c r="AM90" s="343"/>
      <c r="AN90" s="343"/>
      <c r="AO90" s="343"/>
      <c r="AP90" s="343"/>
      <c r="AQ90" s="343"/>
      <c r="AR90" s="343"/>
      <c r="AS90" s="343"/>
      <c r="AT90" s="343"/>
      <c r="AU90" s="343"/>
      <c r="AV90" s="343"/>
      <c r="AW90" s="343"/>
      <c r="AX90" s="343"/>
      <c r="AY90" s="345"/>
    </row>
    <row r="91" spans="2:51" ht="25.5" customHeight="1" x14ac:dyDescent="0.2">
      <c r="B91" s="105"/>
      <c r="C91" s="106"/>
      <c r="D91" s="106"/>
      <c r="E91" s="106"/>
      <c r="F91" s="106"/>
      <c r="G91" s="107"/>
      <c r="H91" s="87" t="s">
        <v>22</v>
      </c>
      <c r="I91" s="88"/>
      <c r="J91" s="88"/>
      <c r="K91" s="88"/>
      <c r="L91" s="88"/>
      <c r="M91" s="89" t="s">
        <v>23</v>
      </c>
      <c r="N91" s="85"/>
      <c r="O91" s="85"/>
      <c r="P91" s="85"/>
      <c r="Q91" s="85"/>
      <c r="R91" s="85"/>
      <c r="S91" s="85"/>
      <c r="T91" s="85"/>
      <c r="U91" s="85"/>
      <c r="V91" s="85"/>
      <c r="W91" s="85"/>
      <c r="X91" s="85"/>
      <c r="Y91" s="86"/>
      <c r="Z91" s="90" t="s">
        <v>24</v>
      </c>
      <c r="AA91" s="91"/>
      <c r="AB91" s="91"/>
      <c r="AC91" s="92"/>
      <c r="AD91" s="87" t="s">
        <v>22</v>
      </c>
      <c r="AE91" s="88"/>
      <c r="AF91" s="88"/>
      <c r="AG91" s="88"/>
      <c r="AH91" s="88"/>
      <c r="AI91" s="89" t="s">
        <v>23</v>
      </c>
      <c r="AJ91" s="85"/>
      <c r="AK91" s="85"/>
      <c r="AL91" s="85"/>
      <c r="AM91" s="85"/>
      <c r="AN91" s="85"/>
      <c r="AO91" s="85"/>
      <c r="AP91" s="85"/>
      <c r="AQ91" s="85"/>
      <c r="AR91" s="85"/>
      <c r="AS91" s="85"/>
      <c r="AT91" s="85"/>
      <c r="AU91" s="86"/>
      <c r="AV91" s="90" t="s">
        <v>24</v>
      </c>
      <c r="AW91" s="91"/>
      <c r="AX91" s="91"/>
      <c r="AY91" s="93"/>
    </row>
    <row r="92" spans="2:51" ht="24.75" customHeight="1" x14ac:dyDescent="0.2">
      <c r="B92" s="105"/>
      <c r="C92" s="106"/>
      <c r="D92" s="106"/>
      <c r="E92" s="106"/>
      <c r="F92" s="106"/>
      <c r="G92" s="107"/>
      <c r="H92" s="76" t="s">
        <v>151</v>
      </c>
      <c r="I92" s="77"/>
      <c r="J92" s="77"/>
      <c r="K92" s="77"/>
      <c r="L92" s="78"/>
      <c r="M92" s="79" t="s">
        <v>152</v>
      </c>
      <c r="N92" s="80"/>
      <c r="O92" s="80"/>
      <c r="P92" s="80"/>
      <c r="Q92" s="80"/>
      <c r="R92" s="80"/>
      <c r="S92" s="80"/>
      <c r="T92" s="80"/>
      <c r="U92" s="80"/>
      <c r="V92" s="80"/>
      <c r="W92" s="80"/>
      <c r="X92" s="80"/>
      <c r="Y92" s="81"/>
      <c r="Z92" s="339">
        <v>1</v>
      </c>
      <c r="AA92" s="340"/>
      <c r="AB92" s="340"/>
      <c r="AC92" s="352"/>
      <c r="AD92" s="76"/>
      <c r="AE92" s="77"/>
      <c r="AF92" s="77"/>
      <c r="AG92" s="77"/>
      <c r="AH92" s="78"/>
      <c r="AI92" s="79"/>
      <c r="AJ92" s="80"/>
      <c r="AK92" s="80"/>
      <c r="AL92" s="80"/>
      <c r="AM92" s="80"/>
      <c r="AN92" s="80"/>
      <c r="AO92" s="80"/>
      <c r="AP92" s="80"/>
      <c r="AQ92" s="80"/>
      <c r="AR92" s="80"/>
      <c r="AS92" s="80"/>
      <c r="AT92" s="80"/>
      <c r="AU92" s="81"/>
      <c r="AV92" s="82"/>
      <c r="AW92" s="83"/>
      <c r="AX92" s="83"/>
      <c r="AY92" s="84"/>
    </row>
    <row r="93" spans="2:51" ht="24.75" customHeight="1" x14ac:dyDescent="0.2">
      <c r="B93" s="105"/>
      <c r="C93" s="106"/>
      <c r="D93" s="106"/>
      <c r="E93" s="106"/>
      <c r="F93" s="106"/>
      <c r="G93" s="107"/>
      <c r="H93" s="66" t="s">
        <v>153</v>
      </c>
      <c r="I93" s="67"/>
      <c r="J93" s="67"/>
      <c r="K93" s="67"/>
      <c r="L93" s="68"/>
      <c r="M93" s="69" t="s">
        <v>154</v>
      </c>
      <c r="N93" s="70"/>
      <c r="O93" s="70"/>
      <c r="P93" s="70"/>
      <c r="Q93" s="70"/>
      <c r="R93" s="70"/>
      <c r="S93" s="70"/>
      <c r="T93" s="70"/>
      <c r="U93" s="70"/>
      <c r="V93" s="70"/>
      <c r="W93" s="70"/>
      <c r="X93" s="70"/>
      <c r="Y93" s="71"/>
      <c r="Z93" s="349">
        <v>0.5</v>
      </c>
      <c r="AA93" s="350"/>
      <c r="AB93" s="350"/>
      <c r="AC93" s="351"/>
      <c r="AD93" s="66"/>
      <c r="AE93" s="67"/>
      <c r="AF93" s="67"/>
      <c r="AG93" s="67"/>
      <c r="AH93" s="68"/>
      <c r="AI93" s="69"/>
      <c r="AJ93" s="70"/>
      <c r="AK93" s="70"/>
      <c r="AL93" s="70"/>
      <c r="AM93" s="70"/>
      <c r="AN93" s="70"/>
      <c r="AO93" s="70"/>
      <c r="AP93" s="70"/>
      <c r="AQ93" s="70"/>
      <c r="AR93" s="70"/>
      <c r="AS93" s="70"/>
      <c r="AT93" s="70"/>
      <c r="AU93" s="71"/>
      <c r="AV93" s="72"/>
      <c r="AW93" s="73"/>
      <c r="AX93" s="73"/>
      <c r="AY93" s="74"/>
    </row>
    <row r="94" spans="2:51" ht="24.75" customHeight="1" x14ac:dyDescent="0.2">
      <c r="B94" s="105"/>
      <c r="C94" s="106"/>
      <c r="D94" s="106"/>
      <c r="E94" s="106"/>
      <c r="F94" s="106"/>
      <c r="G94" s="107"/>
      <c r="H94" s="66"/>
      <c r="I94" s="67"/>
      <c r="J94" s="67"/>
      <c r="K94" s="67"/>
      <c r="L94" s="68"/>
      <c r="M94" s="69"/>
      <c r="N94" s="70"/>
      <c r="O94" s="70"/>
      <c r="P94" s="70"/>
      <c r="Q94" s="70"/>
      <c r="R94" s="70"/>
      <c r="S94" s="70"/>
      <c r="T94" s="70"/>
      <c r="U94" s="70"/>
      <c r="V94" s="70"/>
      <c r="W94" s="70"/>
      <c r="X94" s="70"/>
      <c r="Y94" s="71"/>
      <c r="Z94" s="72"/>
      <c r="AA94" s="73"/>
      <c r="AB94" s="73"/>
      <c r="AC94" s="75"/>
      <c r="AD94" s="66"/>
      <c r="AE94" s="67"/>
      <c r="AF94" s="67"/>
      <c r="AG94" s="67"/>
      <c r="AH94" s="68"/>
      <c r="AI94" s="69"/>
      <c r="AJ94" s="70"/>
      <c r="AK94" s="70"/>
      <c r="AL94" s="70"/>
      <c r="AM94" s="70"/>
      <c r="AN94" s="70"/>
      <c r="AO94" s="70"/>
      <c r="AP94" s="70"/>
      <c r="AQ94" s="70"/>
      <c r="AR94" s="70"/>
      <c r="AS94" s="70"/>
      <c r="AT94" s="70"/>
      <c r="AU94" s="71"/>
      <c r="AV94" s="72"/>
      <c r="AW94" s="73"/>
      <c r="AX94" s="73"/>
      <c r="AY94" s="74"/>
    </row>
    <row r="95" spans="2:51" ht="24.75" customHeight="1" x14ac:dyDescent="0.2">
      <c r="B95" s="105"/>
      <c r="C95" s="106"/>
      <c r="D95" s="106"/>
      <c r="E95" s="106"/>
      <c r="F95" s="106"/>
      <c r="G95" s="107"/>
      <c r="H95" s="66"/>
      <c r="I95" s="67"/>
      <c r="J95" s="67"/>
      <c r="K95" s="67"/>
      <c r="L95" s="68"/>
      <c r="M95" s="69"/>
      <c r="N95" s="70"/>
      <c r="O95" s="70"/>
      <c r="P95" s="70"/>
      <c r="Q95" s="70"/>
      <c r="R95" s="70"/>
      <c r="S95" s="70"/>
      <c r="T95" s="70"/>
      <c r="U95" s="70"/>
      <c r="V95" s="70"/>
      <c r="W95" s="70"/>
      <c r="X95" s="70"/>
      <c r="Y95" s="71"/>
      <c r="Z95" s="72"/>
      <c r="AA95" s="73"/>
      <c r="AB95" s="73"/>
      <c r="AC95" s="75"/>
      <c r="AD95" s="66"/>
      <c r="AE95" s="67"/>
      <c r="AF95" s="67"/>
      <c r="AG95" s="67"/>
      <c r="AH95" s="68"/>
      <c r="AI95" s="69"/>
      <c r="AJ95" s="70"/>
      <c r="AK95" s="70"/>
      <c r="AL95" s="70"/>
      <c r="AM95" s="70"/>
      <c r="AN95" s="70"/>
      <c r="AO95" s="70"/>
      <c r="AP95" s="70"/>
      <c r="AQ95" s="70"/>
      <c r="AR95" s="70"/>
      <c r="AS95" s="70"/>
      <c r="AT95" s="70"/>
      <c r="AU95" s="71"/>
      <c r="AV95" s="72"/>
      <c r="AW95" s="73"/>
      <c r="AX95" s="73"/>
      <c r="AY95" s="74"/>
    </row>
    <row r="96" spans="2:51" ht="24.75" customHeight="1" x14ac:dyDescent="0.2">
      <c r="B96" s="105"/>
      <c r="C96" s="106"/>
      <c r="D96" s="106"/>
      <c r="E96" s="106"/>
      <c r="F96" s="106"/>
      <c r="G96" s="107"/>
      <c r="H96" s="66"/>
      <c r="I96" s="67"/>
      <c r="J96" s="67"/>
      <c r="K96" s="67"/>
      <c r="L96" s="68"/>
      <c r="M96" s="69"/>
      <c r="N96" s="70"/>
      <c r="O96" s="70"/>
      <c r="P96" s="70"/>
      <c r="Q96" s="70"/>
      <c r="R96" s="70"/>
      <c r="S96" s="70"/>
      <c r="T96" s="70"/>
      <c r="U96" s="70"/>
      <c r="V96" s="70"/>
      <c r="W96" s="70"/>
      <c r="X96" s="70"/>
      <c r="Y96" s="71"/>
      <c r="Z96" s="72"/>
      <c r="AA96" s="73"/>
      <c r="AB96" s="73"/>
      <c r="AC96" s="73"/>
      <c r="AD96" s="66"/>
      <c r="AE96" s="67"/>
      <c r="AF96" s="67"/>
      <c r="AG96" s="67"/>
      <c r="AH96" s="68"/>
      <c r="AI96" s="69"/>
      <c r="AJ96" s="70"/>
      <c r="AK96" s="70"/>
      <c r="AL96" s="70"/>
      <c r="AM96" s="70"/>
      <c r="AN96" s="70"/>
      <c r="AO96" s="70"/>
      <c r="AP96" s="70"/>
      <c r="AQ96" s="70"/>
      <c r="AR96" s="70"/>
      <c r="AS96" s="70"/>
      <c r="AT96" s="70"/>
      <c r="AU96" s="71"/>
      <c r="AV96" s="72"/>
      <c r="AW96" s="73"/>
      <c r="AX96" s="73"/>
      <c r="AY96" s="74"/>
    </row>
    <row r="97" spans="2:51" ht="24.75" customHeight="1" x14ac:dyDescent="0.2">
      <c r="B97" s="105"/>
      <c r="C97" s="106"/>
      <c r="D97" s="106"/>
      <c r="E97" s="106"/>
      <c r="F97" s="106"/>
      <c r="G97" s="107"/>
      <c r="H97" s="66"/>
      <c r="I97" s="67"/>
      <c r="J97" s="67"/>
      <c r="K97" s="67"/>
      <c r="L97" s="68"/>
      <c r="M97" s="69"/>
      <c r="N97" s="70"/>
      <c r="O97" s="70"/>
      <c r="P97" s="70"/>
      <c r="Q97" s="70"/>
      <c r="R97" s="70"/>
      <c r="S97" s="70"/>
      <c r="T97" s="70"/>
      <c r="U97" s="70"/>
      <c r="V97" s="70"/>
      <c r="W97" s="70"/>
      <c r="X97" s="70"/>
      <c r="Y97" s="71"/>
      <c r="Z97" s="72"/>
      <c r="AA97" s="73"/>
      <c r="AB97" s="73"/>
      <c r="AC97" s="73"/>
      <c r="AD97" s="66"/>
      <c r="AE97" s="67"/>
      <c r="AF97" s="67"/>
      <c r="AG97" s="67"/>
      <c r="AH97" s="68"/>
      <c r="AI97" s="69"/>
      <c r="AJ97" s="70"/>
      <c r="AK97" s="70"/>
      <c r="AL97" s="70"/>
      <c r="AM97" s="70"/>
      <c r="AN97" s="70"/>
      <c r="AO97" s="70"/>
      <c r="AP97" s="70"/>
      <c r="AQ97" s="70"/>
      <c r="AR97" s="70"/>
      <c r="AS97" s="70"/>
      <c r="AT97" s="70"/>
      <c r="AU97" s="71"/>
      <c r="AV97" s="72"/>
      <c r="AW97" s="73"/>
      <c r="AX97" s="73"/>
      <c r="AY97" s="74"/>
    </row>
    <row r="98" spans="2:51" ht="24.75" customHeight="1" x14ac:dyDescent="0.2">
      <c r="B98" s="105"/>
      <c r="C98" s="106"/>
      <c r="D98" s="106"/>
      <c r="E98" s="106"/>
      <c r="F98" s="106"/>
      <c r="G98" s="107"/>
      <c r="H98" s="66"/>
      <c r="I98" s="67"/>
      <c r="J98" s="67"/>
      <c r="K98" s="67"/>
      <c r="L98" s="68"/>
      <c r="M98" s="69"/>
      <c r="N98" s="70"/>
      <c r="O98" s="70"/>
      <c r="P98" s="70"/>
      <c r="Q98" s="70"/>
      <c r="R98" s="70"/>
      <c r="S98" s="70"/>
      <c r="T98" s="70"/>
      <c r="U98" s="70"/>
      <c r="V98" s="70"/>
      <c r="W98" s="70"/>
      <c r="X98" s="70"/>
      <c r="Y98" s="71"/>
      <c r="Z98" s="72"/>
      <c r="AA98" s="73"/>
      <c r="AB98" s="73"/>
      <c r="AC98" s="73"/>
      <c r="AD98" s="66"/>
      <c r="AE98" s="67"/>
      <c r="AF98" s="67"/>
      <c r="AG98" s="67"/>
      <c r="AH98" s="68"/>
      <c r="AI98" s="69"/>
      <c r="AJ98" s="70"/>
      <c r="AK98" s="70"/>
      <c r="AL98" s="70"/>
      <c r="AM98" s="70"/>
      <c r="AN98" s="70"/>
      <c r="AO98" s="70"/>
      <c r="AP98" s="70"/>
      <c r="AQ98" s="70"/>
      <c r="AR98" s="70"/>
      <c r="AS98" s="70"/>
      <c r="AT98" s="70"/>
      <c r="AU98" s="71"/>
      <c r="AV98" s="72"/>
      <c r="AW98" s="73"/>
      <c r="AX98" s="73"/>
      <c r="AY98" s="74"/>
    </row>
    <row r="99" spans="2:51" ht="24.75" customHeight="1" x14ac:dyDescent="0.2">
      <c r="B99" s="105"/>
      <c r="C99" s="106"/>
      <c r="D99" s="106"/>
      <c r="E99" s="106"/>
      <c r="F99" s="106"/>
      <c r="G99" s="107"/>
      <c r="H99" s="57"/>
      <c r="I99" s="58"/>
      <c r="J99" s="58"/>
      <c r="K99" s="58"/>
      <c r="L99" s="59"/>
      <c r="M99" s="60"/>
      <c r="N99" s="61"/>
      <c r="O99" s="61"/>
      <c r="P99" s="61"/>
      <c r="Q99" s="61"/>
      <c r="R99" s="61"/>
      <c r="S99" s="61"/>
      <c r="T99" s="61"/>
      <c r="U99" s="61"/>
      <c r="V99" s="61"/>
      <c r="W99" s="61"/>
      <c r="X99" s="61"/>
      <c r="Y99" s="62"/>
      <c r="Z99" s="63"/>
      <c r="AA99" s="64"/>
      <c r="AB99" s="64"/>
      <c r="AC99" s="64"/>
      <c r="AD99" s="57"/>
      <c r="AE99" s="58"/>
      <c r="AF99" s="58"/>
      <c r="AG99" s="58"/>
      <c r="AH99" s="59"/>
      <c r="AI99" s="60"/>
      <c r="AJ99" s="61"/>
      <c r="AK99" s="61"/>
      <c r="AL99" s="61"/>
      <c r="AM99" s="61"/>
      <c r="AN99" s="61"/>
      <c r="AO99" s="61"/>
      <c r="AP99" s="61"/>
      <c r="AQ99" s="61"/>
      <c r="AR99" s="61"/>
      <c r="AS99" s="61"/>
      <c r="AT99" s="61"/>
      <c r="AU99" s="62"/>
      <c r="AV99" s="63"/>
      <c r="AW99" s="64"/>
      <c r="AX99" s="64"/>
      <c r="AY99" s="65"/>
    </row>
    <row r="100" spans="2:51" ht="24.75" customHeight="1" x14ac:dyDescent="0.2">
      <c r="B100" s="105"/>
      <c r="C100" s="106"/>
      <c r="D100" s="106"/>
      <c r="E100" s="106"/>
      <c r="F100" s="106"/>
      <c r="G100" s="107"/>
      <c r="H100" s="94" t="s">
        <v>25</v>
      </c>
      <c r="I100" s="42"/>
      <c r="J100" s="42"/>
      <c r="K100" s="42"/>
      <c r="L100" s="42"/>
      <c r="M100" s="95"/>
      <c r="N100" s="96"/>
      <c r="O100" s="96"/>
      <c r="P100" s="96"/>
      <c r="Q100" s="96"/>
      <c r="R100" s="96"/>
      <c r="S100" s="96"/>
      <c r="T100" s="96"/>
      <c r="U100" s="96"/>
      <c r="V100" s="96"/>
      <c r="W100" s="96"/>
      <c r="X100" s="96"/>
      <c r="Y100" s="97"/>
      <c r="Z100" s="346">
        <f>SUM(Z92:AC99)</f>
        <v>1.5</v>
      </c>
      <c r="AA100" s="347"/>
      <c r="AB100" s="347"/>
      <c r="AC100" s="348"/>
      <c r="AD100" s="94" t="s">
        <v>25</v>
      </c>
      <c r="AE100" s="42"/>
      <c r="AF100" s="42"/>
      <c r="AG100" s="42"/>
      <c r="AH100" s="42"/>
      <c r="AI100" s="95"/>
      <c r="AJ100" s="96"/>
      <c r="AK100" s="96"/>
      <c r="AL100" s="96"/>
      <c r="AM100" s="96"/>
      <c r="AN100" s="96"/>
      <c r="AO100" s="96"/>
      <c r="AP100" s="96"/>
      <c r="AQ100" s="96"/>
      <c r="AR100" s="96"/>
      <c r="AS100" s="96"/>
      <c r="AT100" s="96"/>
      <c r="AU100" s="97"/>
      <c r="AV100" s="98">
        <f>SUM(AV92:AY99)</f>
        <v>0</v>
      </c>
      <c r="AW100" s="99"/>
      <c r="AX100" s="99"/>
      <c r="AY100" s="101"/>
    </row>
    <row r="101" spans="2:51" ht="24.75" customHeight="1" x14ac:dyDescent="0.2">
      <c r="B101" s="105"/>
      <c r="C101" s="106"/>
      <c r="D101" s="106"/>
      <c r="E101" s="106"/>
      <c r="F101" s="106"/>
      <c r="G101" s="107"/>
      <c r="H101" s="342" t="s">
        <v>155</v>
      </c>
      <c r="I101" s="343"/>
      <c r="J101" s="343"/>
      <c r="K101" s="343"/>
      <c r="L101" s="343"/>
      <c r="M101" s="343"/>
      <c r="N101" s="343"/>
      <c r="O101" s="343"/>
      <c r="P101" s="343"/>
      <c r="Q101" s="343"/>
      <c r="R101" s="343"/>
      <c r="S101" s="343"/>
      <c r="T101" s="343"/>
      <c r="U101" s="343"/>
      <c r="V101" s="343"/>
      <c r="W101" s="343"/>
      <c r="X101" s="343"/>
      <c r="Y101" s="343"/>
      <c r="Z101" s="343"/>
      <c r="AA101" s="343"/>
      <c r="AB101" s="343"/>
      <c r="AC101" s="344"/>
      <c r="AD101" s="342" t="s">
        <v>100</v>
      </c>
      <c r="AE101" s="343"/>
      <c r="AF101" s="343"/>
      <c r="AG101" s="343"/>
      <c r="AH101" s="343"/>
      <c r="AI101" s="343"/>
      <c r="AJ101" s="343"/>
      <c r="AK101" s="343"/>
      <c r="AL101" s="343"/>
      <c r="AM101" s="343"/>
      <c r="AN101" s="343"/>
      <c r="AO101" s="343"/>
      <c r="AP101" s="343"/>
      <c r="AQ101" s="343"/>
      <c r="AR101" s="343"/>
      <c r="AS101" s="343"/>
      <c r="AT101" s="343"/>
      <c r="AU101" s="343"/>
      <c r="AV101" s="343"/>
      <c r="AW101" s="343"/>
      <c r="AX101" s="343"/>
      <c r="AY101" s="345"/>
    </row>
    <row r="102" spans="2:51" ht="24.75" customHeight="1" x14ac:dyDescent="0.2">
      <c r="B102" s="105"/>
      <c r="C102" s="106"/>
      <c r="D102" s="106"/>
      <c r="E102" s="106"/>
      <c r="F102" s="106"/>
      <c r="G102" s="107"/>
      <c r="H102" s="87" t="s">
        <v>22</v>
      </c>
      <c r="I102" s="88"/>
      <c r="J102" s="88"/>
      <c r="K102" s="88"/>
      <c r="L102" s="88"/>
      <c r="M102" s="89" t="s">
        <v>23</v>
      </c>
      <c r="N102" s="85"/>
      <c r="O102" s="85"/>
      <c r="P102" s="85"/>
      <c r="Q102" s="85"/>
      <c r="R102" s="85"/>
      <c r="S102" s="85"/>
      <c r="T102" s="85"/>
      <c r="U102" s="85"/>
      <c r="V102" s="85"/>
      <c r="W102" s="85"/>
      <c r="X102" s="85"/>
      <c r="Y102" s="86"/>
      <c r="Z102" s="90" t="s">
        <v>24</v>
      </c>
      <c r="AA102" s="91"/>
      <c r="AB102" s="91"/>
      <c r="AC102" s="92"/>
      <c r="AD102" s="87" t="s">
        <v>22</v>
      </c>
      <c r="AE102" s="88"/>
      <c r="AF102" s="88"/>
      <c r="AG102" s="88"/>
      <c r="AH102" s="88"/>
      <c r="AI102" s="89" t="s">
        <v>23</v>
      </c>
      <c r="AJ102" s="85"/>
      <c r="AK102" s="85"/>
      <c r="AL102" s="85"/>
      <c r="AM102" s="85"/>
      <c r="AN102" s="85"/>
      <c r="AO102" s="85"/>
      <c r="AP102" s="85"/>
      <c r="AQ102" s="85"/>
      <c r="AR102" s="85"/>
      <c r="AS102" s="85"/>
      <c r="AT102" s="85"/>
      <c r="AU102" s="86"/>
      <c r="AV102" s="90" t="s">
        <v>24</v>
      </c>
      <c r="AW102" s="91"/>
      <c r="AX102" s="91"/>
      <c r="AY102" s="93"/>
    </row>
    <row r="103" spans="2:51" ht="24.75" customHeight="1" x14ac:dyDescent="0.2">
      <c r="B103" s="105"/>
      <c r="C103" s="106"/>
      <c r="D103" s="106"/>
      <c r="E103" s="106"/>
      <c r="F103" s="106"/>
      <c r="G103" s="107"/>
      <c r="H103" s="336" t="s">
        <v>156</v>
      </c>
      <c r="I103" s="337"/>
      <c r="J103" s="337"/>
      <c r="K103" s="337"/>
      <c r="L103" s="338"/>
      <c r="M103" s="79" t="s">
        <v>157</v>
      </c>
      <c r="N103" s="80"/>
      <c r="O103" s="80"/>
      <c r="P103" s="80"/>
      <c r="Q103" s="80"/>
      <c r="R103" s="80"/>
      <c r="S103" s="80"/>
      <c r="T103" s="80"/>
      <c r="U103" s="80"/>
      <c r="V103" s="80"/>
      <c r="W103" s="80"/>
      <c r="X103" s="80"/>
      <c r="Y103" s="81"/>
      <c r="Z103" s="339">
        <v>15.6</v>
      </c>
      <c r="AA103" s="340"/>
      <c r="AB103" s="340"/>
      <c r="AC103" s="341"/>
      <c r="AD103" s="76"/>
      <c r="AE103" s="77"/>
      <c r="AF103" s="77"/>
      <c r="AG103" s="77"/>
      <c r="AH103" s="78"/>
      <c r="AI103" s="79"/>
      <c r="AJ103" s="80"/>
      <c r="AK103" s="80"/>
      <c r="AL103" s="80"/>
      <c r="AM103" s="80"/>
      <c r="AN103" s="80"/>
      <c r="AO103" s="80"/>
      <c r="AP103" s="80"/>
      <c r="AQ103" s="80"/>
      <c r="AR103" s="80"/>
      <c r="AS103" s="80"/>
      <c r="AT103" s="80"/>
      <c r="AU103" s="81"/>
      <c r="AV103" s="82"/>
      <c r="AW103" s="83"/>
      <c r="AX103" s="83"/>
      <c r="AY103" s="84"/>
    </row>
    <row r="104" spans="2:51" ht="24.75" customHeight="1" x14ac:dyDescent="0.2">
      <c r="B104" s="105"/>
      <c r="C104" s="106"/>
      <c r="D104" s="106"/>
      <c r="E104" s="106"/>
      <c r="F104" s="106"/>
      <c r="G104" s="107"/>
      <c r="H104" s="66"/>
      <c r="I104" s="67"/>
      <c r="J104" s="67"/>
      <c r="K104" s="67"/>
      <c r="L104" s="68"/>
      <c r="M104" s="69"/>
      <c r="N104" s="70"/>
      <c r="O104" s="70"/>
      <c r="P104" s="70"/>
      <c r="Q104" s="70"/>
      <c r="R104" s="70"/>
      <c r="S104" s="70"/>
      <c r="T104" s="70"/>
      <c r="U104" s="70"/>
      <c r="V104" s="70"/>
      <c r="W104" s="70"/>
      <c r="X104" s="70"/>
      <c r="Y104" s="71"/>
      <c r="Z104" s="72"/>
      <c r="AA104" s="73"/>
      <c r="AB104" s="73"/>
      <c r="AC104" s="75"/>
      <c r="AD104" s="66"/>
      <c r="AE104" s="67"/>
      <c r="AF104" s="67"/>
      <c r="AG104" s="67"/>
      <c r="AH104" s="68"/>
      <c r="AI104" s="69"/>
      <c r="AJ104" s="70"/>
      <c r="AK104" s="70"/>
      <c r="AL104" s="70"/>
      <c r="AM104" s="70"/>
      <c r="AN104" s="70"/>
      <c r="AO104" s="70"/>
      <c r="AP104" s="70"/>
      <c r="AQ104" s="70"/>
      <c r="AR104" s="70"/>
      <c r="AS104" s="70"/>
      <c r="AT104" s="70"/>
      <c r="AU104" s="71"/>
      <c r="AV104" s="72"/>
      <c r="AW104" s="73"/>
      <c r="AX104" s="73"/>
      <c r="AY104" s="74"/>
    </row>
    <row r="105" spans="2:51" ht="24.75" customHeight="1" x14ac:dyDescent="0.2">
      <c r="B105" s="105"/>
      <c r="C105" s="106"/>
      <c r="D105" s="106"/>
      <c r="E105" s="106"/>
      <c r="F105" s="106"/>
      <c r="G105" s="107"/>
      <c r="H105" s="66"/>
      <c r="I105" s="67"/>
      <c r="J105" s="67"/>
      <c r="K105" s="67"/>
      <c r="L105" s="68"/>
      <c r="M105" s="69"/>
      <c r="N105" s="70"/>
      <c r="O105" s="70"/>
      <c r="P105" s="70"/>
      <c r="Q105" s="70"/>
      <c r="R105" s="70"/>
      <c r="S105" s="70"/>
      <c r="T105" s="70"/>
      <c r="U105" s="70"/>
      <c r="V105" s="70"/>
      <c r="W105" s="70"/>
      <c r="X105" s="70"/>
      <c r="Y105" s="71"/>
      <c r="Z105" s="72"/>
      <c r="AA105" s="73"/>
      <c r="AB105" s="73"/>
      <c r="AC105" s="75"/>
      <c r="AD105" s="66"/>
      <c r="AE105" s="67"/>
      <c r="AF105" s="67"/>
      <c r="AG105" s="67"/>
      <c r="AH105" s="68"/>
      <c r="AI105" s="69"/>
      <c r="AJ105" s="70"/>
      <c r="AK105" s="70"/>
      <c r="AL105" s="70"/>
      <c r="AM105" s="70"/>
      <c r="AN105" s="70"/>
      <c r="AO105" s="70"/>
      <c r="AP105" s="70"/>
      <c r="AQ105" s="70"/>
      <c r="AR105" s="70"/>
      <c r="AS105" s="70"/>
      <c r="AT105" s="70"/>
      <c r="AU105" s="71"/>
      <c r="AV105" s="72"/>
      <c r="AW105" s="73"/>
      <c r="AX105" s="73"/>
      <c r="AY105" s="74"/>
    </row>
    <row r="106" spans="2:51" ht="24.75" customHeight="1" x14ac:dyDescent="0.2">
      <c r="B106" s="105"/>
      <c r="C106" s="106"/>
      <c r="D106" s="106"/>
      <c r="E106" s="106"/>
      <c r="F106" s="106"/>
      <c r="G106" s="107"/>
      <c r="H106" s="66"/>
      <c r="I106" s="67"/>
      <c r="J106" s="67"/>
      <c r="K106" s="67"/>
      <c r="L106" s="68"/>
      <c r="M106" s="69"/>
      <c r="N106" s="70"/>
      <c r="O106" s="70"/>
      <c r="P106" s="70"/>
      <c r="Q106" s="70"/>
      <c r="R106" s="70"/>
      <c r="S106" s="70"/>
      <c r="T106" s="70"/>
      <c r="U106" s="70"/>
      <c r="V106" s="70"/>
      <c r="W106" s="70"/>
      <c r="X106" s="70"/>
      <c r="Y106" s="71"/>
      <c r="Z106" s="72"/>
      <c r="AA106" s="73"/>
      <c r="AB106" s="73"/>
      <c r="AC106" s="75"/>
      <c r="AD106" s="66"/>
      <c r="AE106" s="67"/>
      <c r="AF106" s="67"/>
      <c r="AG106" s="67"/>
      <c r="AH106" s="68"/>
      <c r="AI106" s="69"/>
      <c r="AJ106" s="70"/>
      <c r="AK106" s="70"/>
      <c r="AL106" s="70"/>
      <c r="AM106" s="70"/>
      <c r="AN106" s="70"/>
      <c r="AO106" s="70"/>
      <c r="AP106" s="70"/>
      <c r="AQ106" s="70"/>
      <c r="AR106" s="70"/>
      <c r="AS106" s="70"/>
      <c r="AT106" s="70"/>
      <c r="AU106" s="71"/>
      <c r="AV106" s="72"/>
      <c r="AW106" s="73"/>
      <c r="AX106" s="73"/>
      <c r="AY106" s="74"/>
    </row>
    <row r="107" spans="2:51" ht="24.75" customHeight="1" x14ac:dyDescent="0.2">
      <c r="B107" s="105"/>
      <c r="C107" s="106"/>
      <c r="D107" s="106"/>
      <c r="E107" s="106"/>
      <c r="F107" s="106"/>
      <c r="G107" s="107"/>
      <c r="H107" s="66"/>
      <c r="I107" s="67"/>
      <c r="J107" s="67"/>
      <c r="K107" s="67"/>
      <c r="L107" s="68"/>
      <c r="M107" s="69"/>
      <c r="N107" s="70"/>
      <c r="O107" s="70"/>
      <c r="P107" s="70"/>
      <c r="Q107" s="70"/>
      <c r="R107" s="70"/>
      <c r="S107" s="70"/>
      <c r="T107" s="70"/>
      <c r="U107" s="70"/>
      <c r="V107" s="70"/>
      <c r="W107" s="70"/>
      <c r="X107" s="70"/>
      <c r="Y107" s="71"/>
      <c r="Z107" s="72"/>
      <c r="AA107" s="73"/>
      <c r="AB107" s="73"/>
      <c r="AC107" s="73"/>
      <c r="AD107" s="66"/>
      <c r="AE107" s="67"/>
      <c r="AF107" s="67"/>
      <c r="AG107" s="67"/>
      <c r="AH107" s="68"/>
      <c r="AI107" s="69"/>
      <c r="AJ107" s="70"/>
      <c r="AK107" s="70"/>
      <c r="AL107" s="70"/>
      <c r="AM107" s="70"/>
      <c r="AN107" s="70"/>
      <c r="AO107" s="70"/>
      <c r="AP107" s="70"/>
      <c r="AQ107" s="70"/>
      <c r="AR107" s="70"/>
      <c r="AS107" s="70"/>
      <c r="AT107" s="70"/>
      <c r="AU107" s="71"/>
      <c r="AV107" s="72"/>
      <c r="AW107" s="73"/>
      <c r="AX107" s="73"/>
      <c r="AY107" s="74"/>
    </row>
    <row r="108" spans="2:51" ht="24.75" customHeight="1" x14ac:dyDescent="0.2">
      <c r="B108" s="105"/>
      <c r="C108" s="106"/>
      <c r="D108" s="106"/>
      <c r="E108" s="106"/>
      <c r="F108" s="106"/>
      <c r="G108" s="107"/>
      <c r="H108" s="66"/>
      <c r="I108" s="67"/>
      <c r="J108" s="67"/>
      <c r="K108" s="67"/>
      <c r="L108" s="68"/>
      <c r="M108" s="69"/>
      <c r="N108" s="70"/>
      <c r="O108" s="70"/>
      <c r="P108" s="70"/>
      <c r="Q108" s="70"/>
      <c r="R108" s="70"/>
      <c r="S108" s="70"/>
      <c r="T108" s="70"/>
      <c r="U108" s="70"/>
      <c r="V108" s="70"/>
      <c r="W108" s="70"/>
      <c r="X108" s="70"/>
      <c r="Y108" s="71"/>
      <c r="Z108" s="72"/>
      <c r="AA108" s="73"/>
      <c r="AB108" s="73"/>
      <c r="AC108" s="73"/>
      <c r="AD108" s="66"/>
      <c r="AE108" s="67"/>
      <c r="AF108" s="67"/>
      <c r="AG108" s="67"/>
      <c r="AH108" s="68"/>
      <c r="AI108" s="69"/>
      <c r="AJ108" s="70"/>
      <c r="AK108" s="70"/>
      <c r="AL108" s="70"/>
      <c r="AM108" s="70"/>
      <c r="AN108" s="70"/>
      <c r="AO108" s="70"/>
      <c r="AP108" s="70"/>
      <c r="AQ108" s="70"/>
      <c r="AR108" s="70"/>
      <c r="AS108" s="70"/>
      <c r="AT108" s="70"/>
      <c r="AU108" s="71"/>
      <c r="AV108" s="72"/>
      <c r="AW108" s="73"/>
      <c r="AX108" s="73"/>
      <c r="AY108" s="74"/>
    </row>
    <row r="109" spans="2:51" ht="24.75" customHeight="1" x14ac:dyDescent="0.2">
      <c r="B109" s="105"/>
      <c r="C109" s="106"/>
      <c r="D109" s="106"/>
      <c r="E109" s="106"/>
      <c r="F109" s="106"/>
      <c r="G109" s="107"/>
      <c r="H109" s="66"/>
      <c r="I109" s="67"/>
      <c r="J109" s="67"/>
      <c r="K109" s="67"/>
      <c r="L109" s="68"/>
      <c r="M109" s="69"/>
      <c r="N109" s="70"/>
      <c r="O109" s="70"/>
      <c r="P109" s="70"/>
      <c r="Q109" s="70"/>
      <c r="R109" s="70"/>
      <c r="S109" s="70"/>
      <c r="T109" s="70"/>
      <c r="U109" s="70"/>
      <c r="V109" s="70"/>
      <c r="W109" s="70"/>
      <c r="X109" s="70"/>
      <c r="Y109" s="71"/>
      <c r="Z109" s="72"/>
      <c r="AA109" s="73"/>
      <c r="AB109" s="73"/>
      <c r="AC109" s="73"/>
      <c r="AD109" s="66"/>
      <c r="AE109" s="67"/>
      <c r="AF109" s="67"/>
      <c r="AG109" s="67"/>
      <c r="AH109" s="68"/>
      <c r="AI109" s="69"/>
      <c r="AJ109" s="70"/>
      <c r="AK109" s="70"/>
      <c r="AL109" s="70"/>
      <c r="AM109" s="70"/>
      <c r="AN109" s="70"/>
      <c r="AO109" s="70"/>
      <c r="AP109" s="70"/>
      <c r="AQ109" s="70"/>
      <c r="AR109" s="70"/>
      <c r="AS109" s="70"/>
      <c r="AT109" s="70"/>
      <c r="AU109" s="71"/>
      <c r="AV109" s="72"/>
      <c r="AW109" s="73"/>
      <c r="AX109" s="73"/>
      <c r="AY109" s="74"/>
    </row>
    <row r="110" spans="2:51" ht="24.75" customHeight="1" x14ac:dyDescent="0.2">
      <c r="B110" s="105"/>
      <c r="C110" s="106"/>
      <c r="D110" s="106"/>
      <c r="E110" s="106"/>
      <c r="F110" s="106"/>
      <c r="G110" s="107"/>
      <c r="H110" s="57"/>
      <c r="I110" s="58"/>
      <c r="J110" s="58"/>
      <c r="K110" s="58"/>
      <c r="L110" s="59"/>
      <c r="M110" s="60"/>
      <c r="N110" s="61"/>
      <c r="O110" s="61"/>
      <c r="P110" s="61"/>
      <c r="Q110" s="61"/>
      <c r="R110" s="61"/>
      <c r="S110" s="61"/>
      <c r="T110" s="61"/>
      <c r="U110" s="61"/>
      <c r="V110" s="61"/>
      <c r="W110" s="61"/>
      <c r="X110" s="61"/>
      <c r="Y110" s="62"/>
      <c r="Z110" s="63"/>
      <c r="AA110" s="64"/>
      <c r="AB110" s="64"/>
      <c r="AC110" s="64"/>
      <c r="AD110" s="57"/>
      <c r="AE110" s="58"/>
      <c r="AF110" s="58"/>
      <c r="AG110" s="58"/>
      <c r="AH110" s="59"/>
      <c r="AI110" s="60"/>
      <c r="AJ110" s="61"/>
      <c r="AK110" s="61"/>
      <c r="AL110" s="61"/>
      <c r="AM110" s="61"/>
      <c r="AN110" s="61"/>
      <c r="AO110" s="61"/>
      <c r="AP110" s="61"/>
      <c r="AQ110" s="61"/>
      <c r="AR110" s="61"/>
      <c r="AS110" s="61"/>
      <c r="AT110" s="61"/>
      <c r="AU110" s="62"/>
      <c r="AV110" s="63"/>
      <c r="AW110" s="64"/>
      <c r="AX110" s="64"/>
      <c r="AY110" s="65"/>
    </row>
    <row r="111" spans="2:51" ht="24.75" customHeight="1" x14ac:dyDescent="0.2">
      <c r="B111" s="105"/>
      <c r="C111" s="106"/>
      <c r="D111" s="106"/>
      <c r="E111" s="106"/>
      <c r="F111" s="106"/>
      <c r="G111" s="107"/>
      <c r="H111" s="94" t="s">
        <v>25</v>
      </c>
      <c r="I111" s="42"/>
      <c r="J111" s="42"/>
      <c r="K111" s="42"/>
      <c r="L111" s="42"/>
      <c r="M111" s="95"/>
      <c r="N111" s="96"/>
      <c r="O111" s="96"/>
      <c r="P111" s="96"/>
      <c r="Q111" s="96"/>
      <c r="R111" s="96"/>
      <c r="S111" s="96"/>
      <c r="T111" s="96"/>
      <c r="U111" s="96"/>
      <c r="V111" s="96"/>
      <c r="W111" s="96"/>
      <c r="X111" s="96"/>
      <c r="Y111" s="97"/>
      <c r="Z111" s="346">
        <f>SUM(Z103:AC110)</f>
        <v>15.6</v>
      </c>
      <c r="AA111" s="347"/>
      <c r="AB111" s="347"/>
      <c r="AC111" s="348"/>
      <c r="AD111" s="94" t="s">
        <v>25</v>
      </c>
      <c r="AE111" s="42"/>
      <c r="AF111" s="42"/>
      <c r="AG111" s="42"/>
      <c r="AH111" s="42"/>
      <c r="AI111" s="95"/>
      <c r="AJ111" s="96"/>
      <c r="AK111" s="96"/>
      <c r="AL111" s="96"/>
      <c r="AM111" s="96"/>
      <c r="AN111" s="96"/>
      <c r="AO111" s="96"/>
      <c r="AP111" s="96"/>
      <c r="AQ111" s="96"/>
      <c r="AR111" s="96"/>
      <c r="AS111" s="96"/>
      <c r="AT111" s="96"/>
      <c r="AU111" s="97"/>
      <c r="AV111" s="98">
        <f>SUM(AV103:AY110)</f>
        <v>0</v>
      </c>
      <c r="AW111" s="99"/>
      <c r="AX111" s="99"/>
      <c r="AY111" s="101"/>
    </row>
    <row r="112" spans="2:51" ht="24.75" customHeight="1" x14ac:dyDescent="0.2">
      <c r="B112" s="105"/>
      <c r="C112" s="106"/>
      <c r="D112" s="106"/>
      <c r="E112" s="106"/>
      <c r="F112" s="106"/>
      <c r="G112" s="107"/>
      <c r="H112" s="342" t="s">
        <v>158</v>
      </c>
      <c r="I112" s="343"/>
      <c r="J112" s="343"/>
      <c r="K112" s="343"/>
      <c r="L112" s="343"/>
      <c r="M112" s="343"/>
      <c r="N112" s="343"/>
      <c r="O112" s="343"/>
      <c r="P112" s="343"/>
      <c r="Q112" s="343"/>
      <c r="R112" s="343"/>
      <c r="S112" s="343"/>
      <c r="T112" s="343"/>
      <c r="U112" s="343"/>
      <c r="V112" s="343"/>
      <c r="W112" s="343"/>
      <c r="X112" s="343"/>
      <c r="Y112" s="343"/>
      <c r="Z112" s="343"/>
      <c r="AA112" s="343"/>
      <c r="AB112" s="343"/>
      <c r="AC112" s="344"/>
      <c r="AD112" s="342" t="s">
        <v>101</v>
      </c>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5"/>
    </row>
    <row r="113" spans="2:51" ht="24.75" customHeight="1" x14ac:dyDescent="0.2">
      <c r="B113" s="105"/>
      <c r="C113" s="106"/>
      <c r="D113" s="106"/>
      <c r="E113" s="106"/>
      <c r="F113" s="106"/>
      <c r="G113" s="107"/>
      <c r="H113" s="87" t="s">
        <v>22</v>
      </c>
      <c r="I113" s="88"/>
      <c r="J113" s="88"/>
      <c r="K113" s="88"/>
      <c r="L113" s="88"/>
      <c r="M113" s="89" t="s">
        <v>23</v>
      </c>
      <c r="N113" s="85"/>
      <c r="O113" s="85"/>
      <c r="P113" s="85"/>
      <c r="Q113" s="85"/>
      <c r="R113" s="85"/>
      <c r="S113" s="85"/>
      <c r="T113" s="85"/>
      <c r="U113" s="85"/>
      <c r="V113" s="85"/>
      <c r="W113" s="85"/>
      <c r="X113" s="85"/>
      <c r="Y113" s="86"/>
      <c r="Z113" s="90" t="s">
        <v>24</v>
      </c>
      <c r="AA113" s="91"/>
      <c r="AB113" s="91"/>
      <c r="AC113" s="92"/>
      <c r="AD113" s="87" t="s">
        <v>22</v>
      </c>
      <c r="AE113" s="88"/>
      <c r="AF113" s="88"/>
      <c r="AG113" s="88"/>
      <c r="AH113" s="88"/>
      <c r="AI113" s="89" t="s">
        <v>23</v>
      </c>
      <c r="AJ113" s="85"/>
      <c r="AK113" s="85"/>
      <c r="AL113" s="85"/>
      <c r="AM113" s="85"/>
      <c r="AN113" s="85"/>
      <c r="AO113" s="85"/>
      <c r="AP113" s="85"/>
      <c r="AQ113" s="85"/>
      <c r="AR113" s="85"/>
      <c r="AS113" s="85"/>
      <c r="AT113" s="85"/>
      <c r="AU113" s="86"/>
      <c r="AV113" s="90" t="s">
        <v>24</v>
      </c>
      <c r="AW113" s="91"/>
      <c r="AX113" s="91"/>
      <c r="AY113" s="93"/>
    </row>
    <row r="114" spans="2:51" ht="24.75" customHeight="1" x14ac:dyDescent="0.2">
      <c r="B114" s="105"/>
      <c r="C114" s="106"/>
      <c r="D114" s="106"/>
      <c r="E114" s="106"/>
      <c r="F114" s="106"/>
      <c r="G114" s="107"/>
      <c r="H114" s="336" t="s">
        <v>159</v>
      </c>
      <c r="I114" s="337"/>
      <c r="J114" s="337"/>
      <c r="K114" s="337"/>
      <c r="L114" s="338"/>
      <c r="M114" s="79" t="s">
        <v>160</v>
      </c>
      <c r="N114" s="80"/>
      <c r="O114" s="80"/>
      <c r="P114" s="80"/>
      <c r="Q114" s="80"/>
      <c r="R114" s="80"/>
      <c r="S114" s="80"/>
      <c r="T114" s="80"/>
      <c r="U114" s="80"/>
      <c r="V114" s="80"/>
      <c r="W114" s="80"/>
      <c r="X114" s="80"/>
      <c r="Y114" s="81"/>
      <c r="Z114" s="339">
        <v>3.5</v>
      </c>
      <c r="AA114" s="340"/>
      <c r="AB114" s="340"/>
      <c r="AC114" s="341"/>
      <c r="AD114" s="76"/>
      <c r="AE114" s="77"/>
      <c r="AF114" s="77"/>
      <c r="AG114" s="77"/>
      <c r="AH114" s="78"/>
      <c r="AI114" s="79"/>
      <c r="AJ114" s="80"/>
      <c r="AK114" s="80"/>
      <c r="AL114" s="80"/>
      <c r="AM114" s="80"/>
      <c r="AN114" s="80"/>
      <c r="AO114" s="80"/>
      <c r="AP114" s="80"/>
      <c r="AQ114" s="80"/>
      <c r="AR114" s="80"/>
      <c r="AS114" s="80"/>
      <c r="AT114" s="80"/>
      <c r="AU114" s="81"/>
      <c r="AV114" s="82"/>
      <c r="AW114" s="83"/>
      <c r="AX114" s="83"/>
      <c r="AY114" s="84"/>
    </row>
    <row r="115" spans="2:51" ht="24.75" customHeight="1" x14ac:dyDescent="0.2">
      <c r="B115" s="105"/>
      <c r="C115" s="106"/>
      <c r="D115" s="106"/>
      <c r="E115" s="106"/>
      <c r="F115" s="106"/>
      <c r="G115" s="107"/>
      <c r="H115" s="66"/>
      <c r="I115" s="67"/>
      <c r="J115" s="67"/>
      <c r="K115" s="67"/>
      <c r="L115" s="68"/>
      <c r="M115" s="69"/>
      <c r="N115" s="70"/>
      <c r="O115" s="70"/>
      <c r="P115" s="70"/>
      <c r="Q115" s="70"/>
      <c r="R115" s="70"/>
      <c r="S115" s="70"/>
      <c r="T115" s="70"/>
      <c r="U115" s="70"/>
      <c r="V115" s="70"/>
      <c r="W115" s="70"/>
      <c r="X115" s="70"/>
      <c r="Y115" s="71"/>
      <c r="Z115" s="72"/>
      <c r="AA115" s="73"/>
      <c r="AB115" s="73"/>
      <c r="AC115" s="75"/>
      <c r="AD115" s="66"/>
      <c r="AE115" s="67"/>
      <c r="AF115" s="67"/>
      <c r="AG115" s="67"/>
      <c r="AH115" s="68"/>
      <c r="AI115" s="69"/>
      <c r="AJ115" s="70"/>
      <c r="AK115" s="70"/>
      <c r="AL115" s="70"/>
      <c r="AM115" s="70"/>
      <c r="AN115" s="70"/>
      <c r="AO115" s="70"/>
      <c r="AP115" s="70"/>
      <c r="AQ115" s="70"/>
      <c r="AR115" s="70"/>
      <c r="AS115" s="70"/>
      <c r="AT115" s="70"/>
      <c r="AU115" s="71"/>
      <c r="AV115" s="72"/>
      <c r="AW115" s="73"/>
      <c r="AX115" s="73"/>
      <c r="AY115" s="74"/>
    </row>
    <row r="116" spans="2:51" ht="24.75" customHeight="1" x14ac:dyDescent="0.2">
      <c r="B116" s="105"/>
      <c r="C116" s="106"/>
      <c r="D116" s="106"/>
      <c r="E116" s="106"/>
      <c r="F116" s="106"/>
      <c r="G116" s="107"/>
      <c r="H116" s="66"/>
      <c r="I116" s="67"/>
      <c r="J116" s="67"/>
      <c r="K116" s="67"/>
      <c r="L116" s="68"/>
      <c r="M116" s="69"/>
      <c r="N116" s="70"/>
      <c r="O116" s="70"/>
      <c r="P116" s="70"/>
      <c r="Q116" s="70"/>
      <c r="R116" s="70"/>
      <c r="S116" s="70"/>
      <c r="T116" s="70"/>
      <c r="U116" s="70"/>
      <c r="V116" s="70"/>
      <c r="W116" s="70"/>
      <c r="X116" s="70"/>
      <c r="Y116" s="71"/>
      <c r="Z116" s="72"/>
      <c r="AA116" s="73"/>
      <c r="AB116" s="73"/>
      <c r="AC116" s="75"/>
      <c r="AD116" s="66"/>
      <c r="AE116" s="67"/>
      <c r="AF116" s="67"/>
      <c r="AG116" s="67"/>
      <c r="AH116" s="68"/>
      <c r="AI116" s="69"/>
      <c r="AJ116" s="70"/>
      <c r="AK116" s="70"/>
      <c r="AL116" s="70"/>
      <c r="AM116" s="70"/>
      <c r="AN116" s="70"/>
      <c r="AO116" s="70"/>
      <c r="AP116" s="70"/>
      <c r="AQ116" s="70"/>
      <c r="AR116" s="70"/>
      <c r="AS116" s="70"/>
      <c r="AT116" s="70"/>
      <c r="AU116" s="71"/>
      <c r="AV116" s="72"/>
      <c r="AW116" s="73"/>
      <c r="AX116" s="73"/>
      <c r="AY116" s="74"/>
    </row>
    <row r="117" spans="2:51" ht="24.75" customHeight="1" x14ac:dyDescent="0.2">
      <c r="B117" s="105"/>
      <c r="C117" s="106"/>
      <c r="D117" s="106"/>
      <c r="E117" s="106"/>
      <c r="F117" s="106"/>
      <c r="G117" s="107"/>
      <c r="H117" s="66"/>
      <c r="I117" s="67"/>
      <c r="J117" s="67"/>
      <c r="K117" s="67"/>
      <c r="L117" s="68"/>
      <c r="M117" s="69"/>
      <c r="N117" s="70"/>
      <c r="O117" s="70"/>
      <c r="P117" s="70"/>
      <c r="Q117" s="70"/>
      <c r="R117" s="70"/>
      <c r="S117" s="70"/>
      <c r="T117" s="70"/>
      <c r="U117" s="70"/>
      <c r="V117" s="70"/>
      <c r="W117" s="70"/>
      <c r="X117" s="70"/>
      <c r="Y117" s="71"/>
      <c r="Z117" s="72"/>
      <c r="AA117" s="73"/>
      <c r="AB117" s="73"/>
      <c r="AC117" s="75"/>
      <c r="AD117" s="66"/>
      <c r="AE117" s="67"/>
      <c r="AF117" s="67"/>
      <c r="AG117" s="67"/>
      <c r="AH117" s="68"/>
      <c r="AI117" s="69"/>
      <c r="AJ117" s="70"/>
      <c r="AK117" s="70"/>
      <c r="AL117" s="70"/>
      <c r="AM117" s="70"/>
      <c r="AN117" s="70"/>
      <c r="AO117" s="70"/>
      <c r="AP117" s="70"/>
      <c r="AQ117" s="70"/>
      <c r="AR117" s="70"/>
      <c r="AS117" s="70"/>
      <c r="AT117" s="70"/>
      <c r="AU117" s="71"/>
      <c r="AV117" s="72"/>
      <c r="AW117" s="73"/>
      <c r="AX117" s="73"/>
      <c r="AY117" s="74"/>
    </row>
    <row r="118" spans="2:51" ht="24.75" customHeight="1" x14ac:dyDescent="0.2">
      <c r="B118" s="105"/>
      <c r="C118" s="106"/>
      <c r="D118" s="106"/>
      <c r="E118" s="106"/>
      <c r="F118" s="106"/>
      <c r="G118" s="107"/>
      <c r="H118" s="66"/>
      <c r="I118" s="67"/>
      <c r="J118" s="67"/>
      <c r="K118" s="67"/>
      <c r="L118" s="68"/>
      <c r="M118" s="69"/>
      <c r="N118" s="70"/>
      <c r="O118" s="70"/>
      <c r="P118" s="70"/>
      <c r="Q118" s="70"/>
      <c r="R118" s="70"/>
      <c r="S118" s="70"/>
      <c r="T118" s="70"/>
      <c r="U118" s="70"/>
      <c r="V118" s="70"/>
      <c r="W118" s="70"/>
      <c r="X118" s="70"/>
      <c r="Y118" s="71"/>
      <c r="Z118" s="72"/>
      <c r="AA118" s="73"/>
      <c r="AB118" s="73"/>
      <c r="AC118" s="73"/>
      <c r="AD118" s="66"/>
      <c r="AE118" s="67"/>
      <c r="AF118" s="67"/>
      <c r="AG118" s="67"/>
      <c r="AH118" s="68"/>
      <c r="AI118" s="69"/>
      <c r="AJ118" s="70"/>
      <c r="AK118" s="70"/>
      <c r="AL118" s="70"/>
      <c r="AM118" s="70"/>
      <c r="AN118" s="70"/>
      <c r="AO118" s="70"/>
      <c r="AP118" s="70"/>
      <c r="AQ118" s="70"/>
      <c r="AR118" s="70"/>
      <c r="AS118" s="70"/>
      <c r="AT118" s="70"/>
      <c r="AU118" s="71"/>
      <c r="AV118" s="72"/>
      <c r="AW118" s="73"/>
      <c r="AX118" s="73"/>
      <c r="AY118" s="74"/>
    </row>
    <row r="119" spans="2:51" ht="24.75" customHeight="1" x14ac:dyDescent="0.2">
      <c r="B119" s="105"/>
      <c r="C119" s="106"/>
      <c r="D119" s="106"/>
      <c r="E119" s="106"/>
      <c r="F119" s="106"/>
      <c r="G119" s="107"/>
      <c r="H119" s="66"/>
      <c r="I119" s="67"/>
      <c r="J119" s="67"/>
      <c r="K119" s="67"/>
      <c r="L119" s="68"/>
      <c r="M119" s="69"/>
      <c r="N119" s="70"/>
      <c r="O119" s="70"/>
      <c r="P119" s="70"/>
      <c r="Q119" s="70"/>
      <c r="R119" s="70"/>
      <c r="S119" s="70"/>
      <c r="T119" s="70"/>
      <c r="U119" s="70"/>
      <c r="V119" s="70"/>
      <c r="W119" s="70"/>
      <c r="X119" s="70"/>
      <c r="Y119" s="71"/>
      <c r="Z119" s="72"/>
      <c r="AA119" s="73"/>
      <c r="AB119" s="73"/>
      <c r="AC119" s="73"/>
      <c r="AD119" s="66"/>
      <c r="AE119" s="67"/>
      <c r="AF119" s="67"/>
      <c r="AG119" s="67"/>
      <c r="AH119" s="68"/>
      <c r="AI119" s="69"/>
      <c r="AJ119" s="70"/>
      <c r="AK119" s="70"/>
      <c r="AL119" s="70"/>
      <c r="AM119" s="70"/>
      <c r="AN119" s="70"/>
      <c r="AO119" s="70"/>
      <c r="AP119" s="70"/>
      <c r="AQ119" s="70"/>
      <c r="AR119" s="70"/>
      <c r="AS119" s="70"/>
      <c r="AT119" s="70"/>
      <c r="AU119" s="71"/>
      <c r="AV119" s="72"/>
      <c r="AW119" s="73"/>
      <c r="AX119" s="73"/>
      <c r="AY119" s="74"/>
    </row>
    <row r="120" spans="2:51" ht="24.75" customHeight="1" x14ac:dyDescent="0.2">
      <c r="B120" s="105"/>
      <c r="C120" s="106"/>
      <c r="D120" s="106"/>
      <c r="E120" s="106"/>
      <c r="F120" s="106"/>
      <c r="G120" s="107"/>
      <c r="H120" s="66"/>
      <c r="I120" s="67"/>
      <c r="J120" s="67"/>
      <c r="K120" s="67"/>
      <c r="L120" s="68"/>
      <c r="M120" s="69"/>
      <c r="N120" s="70"/>
      <c r="O120" s="70"/>
      <c r="P120" s="70"/>
      <c r="Q120" s="70"/>
      <c r="R120" s="70"/>
      <c r="S120" s="70"/>
      <c r="T120" s="70"/>
      <c r="U120" s="70"/>
      <c r="V120" s="70"/>
      <c r="W120" s="70"/>
      <c r="X120" s="70"/>
      <c r="Y120" s="71"/>
      <c r="Z120" s="72"/>
      <c r="AA120" s="73"/>
      <c r="AB120" s="73"/>
      <c r="AC120" s="73"/>
      <c r="AD120" s="66"/>
      <c r="AE120" s="67"/>
      <c r="AF120" s="67"/>
      <c r="AG120" s="67"/>
      <c r="AH120" s="68"/>
      <c r="AI120" s="69"/>
      <c r="AJ120" s="70"/>
      <c r="AK120" s="70"/>
      <c r="AL120" s="70"/>
      <c r="AM120" s="70"/>
      <c r="AN120" s="70"/>
      <c r="AO120" s="70"/>
      <c r="AP120" s="70"/>
      <c r="AQ120" s="70"/>
      <c r="AR120" s="70"/>
      <c r="AS120" s="70"/>
      <c r="AT120" s="70"/>
      <c r="AU120" s="71"/>
      <c r="AV120" s="72"/>
      <c r="AW120" s="73"/>
      <c r="AX120" s="73"/>
      <c r="AY120" s="74"/>
    </row>
    <row r="121" spans="2:51" ht="24.75" customHeight="1" x14ac:dyDescent="0.2">
      <c r="B121" s="105"/>
      <c r="C121" s="106"/>
      <c r="D121" s="106"/>
      <c r="E121" s="106"/>
      <c r="F121" s="106"/>
      <c r="G121" s="107"/>
      <c r="H121" s="57"/>
      <c r="I121" s="58"/>
      <c r="J121" s="58"/>
      <c r="K121" s="58"/>
      <c r="L121" s="59"/>
      <c r="M121" s="60"/>
      <c r="N121" s="61"/>
      <c r="O121" s="61"/>
      <c r="P121" s="61"/>
      <c r="Q121" s="61"/>
      <c r="R121" s="61"/>
      <c r="S121" s="61"/>
      <c r="T121" s="61"/>
      <c r="U121" s="61"/>
      <c r="V121" s="61"/>
      <c r="W121" s="61"/>
      <c r="X121" s="61"/>
      <c r="Y121" s="62"/>
      <c r="Z121" s="63"/>
      <c r="AA121" s="64"/>
      <c r="AB121" s="64"/>
      <c r="AC121" s="64"/>
      <c r="AD121" s="57"/>
      <c r="AE121" s="58"/>
      <c r="AF121" s="58"/>
      <c r="AG121" s="58"/>
      <c r="AH121" s="59"/>
      <c r="AI121" s="60"/>
      <c r="AJ121" s="61"/>
      <c r="AK121" s="61"/>
      <c r="AL121" s="61"/>
      <c r="AM121" s="61"/>
      <c r="AN121" s="61"/>
      <c r="AO121" s="61"/>
      <c r="AP121" s="61"/>
      <c r="AQ121" s="61"/>
      <c r="AR121" s="61"/>
      <c r="AS121" s="61"/>
      <c r="AT121" s="61"/>
      <c r="AU121" s="62"/>
      <c r="AV121" s="63"/>
      <c r="AW121" s="64"/>
      <c r="AX121" s="64"/>
      <c r="AY121" s="65"/>
    </row>
    <row r="122" spans="2:51" ht="24.75" customHeight="1" thickBot="1" x14ac:dyDescent="0.25">
      <c r="B122" s="108"/>
      <c r="C122" s="109"/>
      <c r="D122" s="109"/>
      <c r="E122" s="109"/>
      <c r="F122" s="109"/>
      <c r="G122" s="110"/>
      <c r="H122" s="48" t="s">
        <v>25</v>
      </c>
      <c r="I122" s="49"/>
      <c r="J122" s="49"/>
      <c r="K122" s="49"/>
      <c r="L122" s="49"/>
      <c r="M122" s="50"/>
      <c r="N122" s="51"/>
      <c r="O122" s="51"/>
      <c r="P122" s="51"/>
      <c r="Q122" s="51"/>
      <c r="R122" s="51"/>
      <c r="S122" s="51"/>
      <c r="T122" s="51"/>
      <c r="U122" s="51"/>
      <c r="V122" s="51"/>
      <c r="W122" s="51"/>
      <c r="X122" s="51"/>
      <c r="Y122" s="52"/>
      <c r="Z122" s="53">
        <f>SUM(Z114:AC121)</f>
        <v>3.5</v>
      </c>
      <c r="AA122" s="54"/>
      <c r="AB122" s="54"/>
      <c r="AC122" s="55"/>
      <c r="AD122" s="48" t="s">
        <v>25</v>
      </c>
      <c r="AE122" s="49"/>
      <c r="AF122" s="49"/>
      <c r="AG122" s="49"/>
      <c r="AH122" s="49"/>
      <c r="AI122" s="50"/>
      <c r="AJ122" s="51"/>
      <c r="AK122" s="51"/>
      <c r="AL122" s="51"/>
      <c r="AM122" s="51"/>
      <c r="AN122" s="51"/>
      <c r="AO122" s="51"/>
      <c r="AP122" s="51"/>
      <c r="AQ122" s="51"/>
      <c r="AR122" s="51"/>
      <c r="AS122" s="51"/>
      <c r="AT122" s="51"/>
      <c r="AU122" s="52"/>
      <c r="AV122" s="53">
        <f>SUM(AV114:AY121)</f>
        <v>0</v>
      </c>
      <c r="AW122" s="54"/>
      <c r="AX122" s="54"/>
      <c r="AY122" s="56"/>
    </row>
    <row r="125" spans="2:51" ht="14.4" x14ac:dyDescent="0.2">
      <c r="C125" s="23" t="s">
        <v>102</v>
      </c>
    </row>
    <row r="126" spans="2:51" x14ac:dyDescent="0.2">
      <c r="C126" s="24" t="s">
        <v>161</v>
      </c>
    </row>
    <row r="127" spans="2:51" ht="31.95" customHeight="1" x14ac:dyDescent="0.2">
      <c r="B127" s="46"/>
      <c r="C127" s="46"/>
      <c r="D127" s="44" t="s">
        <v>103</v>
      </c>
      <c r="E127" s="44"/>
      <c r="F127" s="44"/>
      <c r="G127" s="44"/>
      <c r="H127" s="44"/>
      <c r="I127" s="44"/>
      <c r="J127" s="44"/>
      <c r="K127" s="44"/>
      <c r="L127" s="44"/>
      <c r="M127" s="44"/>
      <c r="N127" s="44" t="s">
        <v>104</v>
      </c>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7" t="s">
        <v>105</v>
      </c>
      <c r="AM127" s="44"/>
      <c r="AN127" s="44"/>
      <c r="AO127" s="44"/>
      <c r="AP127" s="44"/>
      <c r="AQ127" s="44"/>
      <c r="AR127" s="44" t="s">
        <v>26</v>
      </c>
      <c r="AS127" s="44"/>
      <c r="AT127" s="44"/>
      <c r="AU127" s="44"/>
      <c r="AV127" s="44" t="s">
        <v>27</v>
      </c>
      <c r="AW127" s="44"/>
      <c r="AX127" s="44"/>
    </row>
    <row r="128" spans="2:51" ht="24" customHeight="1" x14ac:dyDescent="0.2">
      <c r="B128" s="46">
        <v>1</v>
      </c>
      <c r="C128" s="46">
        <v>1</v>
      </c>
      <c r="D128" s="314" t="s">
        <v>162</v>
      </c>
      <c r="E128" s="314"/>
      <c r="F128" s="314"/>
      <c r="G128" s="314"/>
      <c r="H128" s="314"/>
      <c r="I128" s="314"/>
      <c r="J128" s="314"/>
      <c r="K128" s="314"/>
      <c r="L128" s="314"/>
      <c r="M128" s="314"/>
      <c r="N128" s="314" t="s">
        <v>163</v>
      </c>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5">
        <v>15.5</v>
      </c>
      <c r="AM128" s="315"/>
      <c r="AN128" s="315"/>
      <c r="AO128" s="315"/>
      <c r="AP128" s="315"/>
      <c r="AQ128" s="315"/>
      <c r="AR128" s="314">
        <v>2</v>
      </c>
      <c r="AS128" s="314"/>
      <c r="AT128" s="314"/>
      <c r="AU128" s="314"/>
      <c r="AV128" s="322">
        <v>0.998</v>
      </c>
      <c r="AW128" s="322"/>
      <c r="AX128" s="322"/>
    </row>
    <row r="129" spans="2:50" ht="24" customHeight="1" x14ac:dyDescent="0.2">
      <c r="B129" s="46">
        <v>2</v>
      </c>
      <c r="C129" s="46">
        <v>1</v>
      </c>
      <c r="D129" s="314" t="s">
        <v>164</v>
      </c>
      <c r="E129" s="314"/>
      <c r="F129" s="314"/>
      <c r="G129" s="314"/>
      <c r="H129" s="314"/>
      <c r="I129" s="314"/>
      <c r="J129" s="314"/>
      <c r="K129" s="314"/>
      <c r="L129" s="314"/>
      <c r="M129" s="314"/>
      <c r="N129" s="314" t="s">
        <v>165</v>
      </c>
      <c r="O129" s="314"/>
      <c r="P129" s="314"/>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4"/>
      <c r="AL129" s="315">
        <v>14</v>
      </c>
      <c r="AM129" s="315"/>
      <c r="AN129" s="315"/>
      <c r="AO129" s="315"/>
      <c r="AP129" s="315"/>
      <c r="AQ129" s="315"/>
      <c r="AR129" s="314">
        <v>2</v>
      </c>
      <c r="AS129" s="314"/>
      <c r="AT129" s="314"/>
      <c r="AU129" s="314"/>
      <c r="AV129" s="322">
        <v>1</v>
      </c>
      <c r="AW129" s="322"/>
      <c r="AX129" s="322"/>
    </row>
    <row r="130" spans="2:50" ht="24" customHeight="1" x14ac:dyDescent="0.2">
      <c r="B130" s="46">
        <v>3</v>
      </c>
      <c r="C130" s="46">
        <v>1</v>
      </c>
      <c r="D130" s="314" t="s">
        <v>166</v>
      </c>
      <c r="E130" s="314"/>
      <c r="F130" s="314"/>
      <c r="G130" s="314"/>
      <c r="H130" s="314"/>
      <c r="I130" s="314"/>
      <c r="J130" s="314"/>
      <c r="K130" s="314"/>
      <c r="L130" s="314"/>
      <c r="M130" s="314"/>
      <c r="N130" s="314" t="s">
        <v>167</v>
      </c>
      <c r="O130" s="314"/>
      <c r="P130" s="314"/>
      <c r="Q130" s="314"/>
      <c r="R130" s="314"/>
      <c r="S130" s="314"/>
      <c r="T130" s="314"/>
      <c r="U130" s="314"/>
      <c r="V130" s="314"/>
      <c r="W130" s="314"/>
      <c r="X130" s="314"/>
      <c r="Y130" s="314"/>
      <c r="Z130" s="314"/>
      <c r="AA130" s="314"/>
      <c r="AB130" s="314"/>
      <c r="AC130" s="314"/>
      <c r="AD130" s="314"/>
      <c r="AE130" s="314"/>
      <c r="AF130" s="314"/>
      <c r="AG130" s="314"/>
      <c r="AH130" s="314"/>
      <c r="AI130" s="314"/>
      <c r="AJ130" s="314"/>
      <c r="AK130" s="314"/>
      <c r="AL130" s="315">
        <v>6.5</v>
      </c>
      <c r="AM130" s="315"/>
      <c r="AN130" s="315"/>
      <c r="AO130" s="315"/>
      <c r="AP130" s="315"/>
      <c r="AQ130" s="315"/>
      <c r="AR130" s="314">
        <v>2</v>
      </c>
      <c r="AS130" s="314"/>
      <c r="AT130" s="314"/>
      <c r="AU130" s="314"/>
      <c r="AV130" s="322">
        <v>0.96799999999999997</v>
      </c>
      <c r="AW130" s="322"/>
      <c r="AX130" s="322"/>
    </row>
    <row r="131" spans="2:50" ht="24" customHeight="1" x14ac:dyDescent="0.2">
      <c r="B131" s="46">
        <v>4</v>
      </c>
      <c r="C131" s="46">
        <v>1</v>
      </c>
      <c r="D131" s="314" t="s">
        <v>168</v>
      </c>
      <c r="E131" s="314"/>
      <c r="F131" s="314"/>
      <c r="G131" s="314"/>
      <c r="H131" s="314"/>
      <c r="I131" s="314"/>
      <c r="J131" s="314"/>
      <c r="K131" s="314"/>
      <c r="L131" s="314"/>
      <c r="M131" s="314"/>
      <c r="N131" s="314" t="s">
        <v>169</v>
      </c>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5">
        <v>4.9000000000000004</v>
      </c>
      <c r="AM131" s="315"/>
      <c r="AN131" s="315"/>
      <c r="AO131" s="315"/>
      <c r="AP131" s="315"/>
      <c r="AQ131" s="315"/>
      <c r="AR131" s="314">
        <v>2</v>
      </c>
      <c r="AS131" s="314"/>
      <c r="AT131" s="314"/>
      <c r="AU131" s="314"/>
      <c r="AV131" s="322">
        <v>0.95899999999999996</v>
      </c>
      <c r="AW131" s="322"/>
      <c r="AX131" s="322"/>
    </row>
    <row r="132" spans="2:50" ht="24" customHeight="1" x14ac:dyDescent="0.2">
      <c r="B132" s="46">
        <v>5</v>
      </c>
      <c r="C132" s="46">
        <v>1</v>
      </c>
      <c r="D132" s="314" t="s">
        <v>170</v>
      </c>
      <c r="E132" s="314"/>
      <c r="F132" s="314"/>
      <c r="G132" s="314"/>
      <c r="H132" s="314"/>
      <c r="I132" s="314"/>
      <c r="J132" s="314"/>
      <c r="K132" s="314"/>
      <c r="L132" s="314"/>
      <c r="M132" s="314"/>
      <c r="N132" s="314" t="s">
        <v>171</v>
      </c>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5">
        <v>4.7</v>
      </c>
      <c r="AM132" s="315"/>
      <c r="AN132" s="315"/>
      <c r="AO132" s="315"/>
      <c r="AP132" s="315"/>
      <c r="AQ132" s="315"/>
      <c r="AR132" s="314">
        <v>2</v>
      </c>
      <c r="AS132" s="314"/>
      <c r="AT132" s="314"/>
      <c r="AU132" s="314"/>
      <c r="AV132" s="322">
        <v>0.999</v>
      </c>
      <c r="AW132" s="322"/>
      <c r="AX132" s="322"/>
    </row>
    <row r="133" spans="2:50" ht="24" customHeight="1" x14ac:dyDescent="0.2">
      <c r="B133" s="46">
        <v>6</v>
      </c>
      <c r="C133" s="46">
        <v>1</v>
      </c>
      <c r="D133" s="314" t="s">
        <v>172</v>
      </c>
      <c r="E133" s="314"/>
      <c r="F133" s="314"/>
      <c r="G133" s="314"/>
      <c r="H133" s="314"/>
      <c r="I133" s="314"/>
      <c r="J133" s="314"/>
      <c r="K133" s="314"/>
      <c r="L133" s="314"/>
      <c r="M133" s="314"/>
      <c r="N133" s="314" t="s">
        <v>173</v>
      </c>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5">
        <v>4.0999999999999996</v>
      </c>
      <c r="AM133" s="315"/>
      <c r="AN133" s="315"/>
      <c r="AO133" s="315"/>
      <c r="AP133" s="315"/>
      <c r="AQ133" s="315"/>
      <c r="AR133" s="314">
        <v>2</v>
      </c>
      <c r="AS133" s="314"/>
      <c r="AT133" s="314"/>
      <c r="AU133" s="314"/>
      <c r="AV133" s="322">
        <v>1</v>
      </c>
      <c r="AW133" s="322"/>
      <c r="AX133" s="322"/>
    </row>
    <row r="134" spans="2:50" ht="24" customHeight="1" x14ac:dyDescent="0.2">
      <c r="B134" s="46">
        <v>7</v>
      </c>
      <c r="C134" s="46">
        <v>1</v>
      </c>
      <c r="D134" s="314" t="s">
        <v>174</v>
      </c>
      <c r="E134" s="314"/>
      <c r="F134" s="314"/>
      <c r="G134" s="314"/>
      <c r="H134" s="314"/>
      <c r="I134" s="314"/>
      <c r="J134" s="314"/>
      <c r="K134" s="314"/>
      <c r="L134" s="314"/>
      <c r="M134" s="314"/>
      <c r="N134" s="314" t="s">
        <v>175</v>
      </c>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5">
        <v>3.5</v>
      </c>
      <c r="AM134" s="315"/>
      <c r="AN134" s="315"/>
      <c r="AO134" s="315"/>
      <c r="AP134" s="315"/>
      <c r="AQ134" s="315"/>
      <c r="AR134" s="314">
        <v>2</v>
      </c>
      <c r="AS134" s="314"/>
      <c r="AT134" s="314"/>
      <c r="AU134" s="314"/>
      <c r="AV134" s="322">
        <v>0.79500000000000004</v>
      </c>
      <c r="AW134" s="322"/>
      <c r="AX134" s="322"/>
    </row>
    <row r="135" spans="2:50" ht="24" customHeight="1" x14ac:dyDescent="0.2">
      <c r="B135" s="46">
        <v>8</v>
      </c>
      <c r="C135" s="46">
        <v>1</v>
      </c>
      <c r="D135" s="314" t="s">
        <v>176</v>
      </c>
      <c r="E135" s="314"/>
      <c r="F135" s="314"/>
      <c r="G135" s="314"/>
      <c r="H135" s="314"/>
      <c r="I135" s="314"/>
      <c r="J135" s="314"/>
      <c r="K135" s="314"/>
      <c r="L135" s="314"/>
      <c r="M135" s="314"/>
      <c r="N135" s="314" t="s">
        <v>177</v>
      </c>
      <c r="O135" s="314"/>
      <c r="P135" s="314"/>
      <c r="Q135" s="314"/>
      <c r="R135" s="314"/>
      <c r="S135" s="314"/>
      <c r="T135" s="314"/>
      <c r="U135" s="314"/>
      <c r="V135" s="314"/>
      <c r="W135" s="314"/>
      <c r="X135" s="314"/>
      <c r="Y135" s="314"/>
      <c r="Z135" s="314"/>
      <c r="AA135" s="314"/>
      <c r="AB135" s="314"/>
      <c r="AC135" s="314"/>
      <c r="AD135" s="314"/>
      <c r="AE135" s="314"/>
      <c r="AF135" s="314"/>
      <c r="AG135" s="314"/>
      <c r="AH135" s="314"/>
      <c r="AI135" s="314"/>
      <c r="AJ135" s="314"/>
      <c r="AK135" s="314"/>
      <c r="AL135" s="315">
        <v>3.5</v>
      </c>
      <c r="AM135" s="315"/>
      <c r="AN135" s="315"/>
      <c r="AO135" s="315"/>
      <c r="AP135" s="315"/>
      <c r="AQ135" s="315"/>
      <c r="AR135" s="314">
        <v>6</v>
      </c>
      <c r="AS135" s="314"/>
      <c r="AT135" s="314"/>
      <c r="AU135" s="314"/>
      <c r="AV135" s="322">
        <v>0.22</v>
      </c>
      <c r="AW135" s="322"/>
      <c r="AX135" s="322"/>
    </row>
    <row r="136" spans="2:50" ht="24" customHeight="1" x14ac:dyDescent="0.2">
      <c r="B136" s="46">
        <v>9</v>
      </c>
      <c r="C136" s="46">
        <v>1</v>
      </c>
      <c r="D136" s="314" t="s">
        <v>178</v>
      </c>
      <c r="E136" s="314"/>
      <c r="F136" s="314"/>
      <c r="G136" s="314"/>
      <c r="H136" s="314"/>
      <c r="I136" s="314"/>
      <c r="J136" s="314"/>
      <c r="K136" s="314"/>
      <c r="L136" s="314"/>
      <c r="M136" s="314"/>
      <c r="N136" s="314" t="s">
        <v>179</v>
      </c>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5">
        <v>3</v>
      </c>
      <c r="AM136" s="315"/>
      <c r="AN136" s="315"/>
      <c r="AO136" s="315"/>
      <c r="AP136" s="315"/>
      <c r="AQ136" s="315"/>
      <c r="AR136" s="314">
        <v>2</v>
      </c>
      <c r="AS136" s="314"/>
      <c r="AT136" s="314"/>
      <c r="AU136" s="314"/>
      <c r="AV136" s="322">
        <v>0.59099999999999997</v>
      </c>
      <c r="AW136" s="322"/>
      <c r="AX136" s="322"/>
    </row>
    <row r="137" spans="2:50" ht="24" customHeight="1" x14ac:dyDescent="0.2">
      <c r="B137" s="46">
        <v>10</v>
      </c>
      <c r="C137" s="46">
        <v>1</v>
      </c>
      <c r="D137" s="314" t="s">
        <v>180</v>
      </c>
      <c r="E137" s="314"/>
      <c r="F137" s="314"/>
      <c r="G137" s="314"/>
      <c r="H137" s="314"/>
      <c r="I137" s="314"/>
      <c r="J137" s="314"/>
      <c r="K137" s="314"/>
      <c r="L137" s="314"/>
      <c r="M137" s="314"/>
      <c r="N137" s="314" t="s">
        <v>181</v>
      </c>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5">
        <v>2.9</v>
      </c>
      <c r="AM137" s="315"/>
      <c r="AN137" s="315"/>
      <c r="AO137" s="315"/>
      <c r="AP137" s="315"/>
      <c r="AQ137" s="315"/>
      <c r="AR137" s="314">
        <v>2</v>
      </c>
      <c r="AS137" s="314"/>
      <c r="AT137" s="314"/>
      <c r="AU137" s="314"/>
      <c r="AV137" s="322">
        <v>0.95199999999999996</v>
      </c>
      <c r="AW137" s="322"/>
      <c r="AX137" s="322"/>
    </row>
    <row r="139" spans="2:50" ht="23.25" hidden="1" customHeight="1" x14ac:dyDescent="0.2">
      <c r="B139" s="24" t="s">
        <v>42</v>
      </c>
    </row>
    <row r="140" spans="2:50" ht="36" hidden="1" customHeight="1" x14ac:dyDescent="0.2">
      <c r="B140" s="44" t="s">
        <v>28</v>
      </c>
      <c r="C140" s="44"/>
      <c r="D140" s="44"/>
      <c r="E140" s="44"/>
      <c r="F140" s="44"/>
      <c r="G140" s="44"/>
      <c r="H140" s="44"/>
      <c r="I140" s="45" t="s">
        <v>182</v>
      </c>
      <c r="J140" s="45"/>
      <c r="K140" s="45"/>
      <c r="L140" s="45"/>
      <c r="M140" s="45"/>
      <c r="N140" s="45"/>
      <c r="O140" s="45"/>
      <c r="P140" s="45"/>
      <c r="Q140" s="45"/>
      <c r="R140" s="45"/>
      <c r="S140" s="45"/>
      <c r="T140" s="45"/>
      <c r="U140" s="45"/>
      <c r="V140" s="45"/>
      <c r="W140" s="45"/>
      <c r="X140" s="45"/>
      <c r="Y140" s="45"/>
    </row>
    <row r="141" spans="2:50" ht="36" hidden="1" customHeight="1" x14ac:dyDescent="0.2">
      <c r="B141" s="34" t="s">
        <v>40</v>
      </c>
      <c r="C141" s="35"/>
      <c r="D141" s="35"/>
      <c r="E141" s="35"/>
      <c r="F141" s="35"/>
      <c r="G141" s="35"/>
      <c r="H141" s="36"/>
      <c r="I141" s="41" t="s">
        <v>106</v>
      </c>
      <c r="J141" s="42"/>
      <c r="K141" s="42"/>
      <c r="L141" s="42"/>
      <c r="M141" s="43"/>
      <c r="N141" s="40" t="s">
        <v>29</v>
      </c>
      <c r="O141" s="35"/>
      <c r="P141" s="35"/>
      <c r="Q141" s="35"/>
      <c r="R141" s="35"/>
      <c r="S141" s="35"/>
      <c r="T141" s="36"/>
      <c r="U141" s="41" t="s">
        <v>106</v>
      </c>
      <c r="V141" s="42"/>
      <c r="W141" s="42"/>
      <c r="X141" s="42"/>
      <c r="Y141" s="43"/>
      <c r="Z141" s="40" t="s">
        <v>30</v>
      </c>
      <c r="AA141" s="35"/>
      <c r="AB141" s="35"/>
      <c r="AC141" s="35"/>
      <c r="AD141" s="35"/>
      <c r="AE141" s="35"/>
      <c r="AF141" s="36"/>
      <c r="AG141" s="41" t="s">
        <v>106</v>
      </c>
      <c r="AH141" s="42"/>
      <c r="AI141" s="42"/>
      <c r="AJ141" s="42"/>
      <c r="AK141" s="43"/>
      <c r="AL141" s="40" t="s">
        <v>31</v>
      </c>
      <c r="AM141" s="35"/>
      <c r="AN141" s="35"/>
      <c r="AO141" s="35"/>
      <c r="AP141" s="35"/>
      <c r="AQ141" s="35"/>
      <c r="AR141" s="36"/>
      <c r="AS141" s="41" t="s">
        <v>106</v>
      </c>
      <c r="AT141" s="42"/>
      <c r="AU141" s="42"/>
      <c r="AV141" s="42"/>
      <c r="AW141" s="43"/>
    </row>
    <row r="142" spans="2:50" ht="36" hidden="1" customHeight="1" x14ac:dyDescent="0.2">
      <c r="B142" s="40" t="s">
        <v>32</v>
      </c>
      <c r="C142" s="35"/>
      <c r="D142" s="35"/>
      <c r="E142" s="35"/>
      <c r="F142" s="35"/>
      <c r="G142" s="35"/>
      <c r="H142" s="36"/>
      <c r="I142" s="37"/>
      <c r="J142" s="38"/>
      <c r="K142" s="38"/>
      <c r="L142" s="38"/>
      <c r="M142" s="39"/>
      <c r="N142" s="40" t="s">
        <v>33</v>
      </c>
      <c r="O142" s="35"/>
      <c r="P142" s="35"/>
      <c r="Q142" s="35"/>
      <c r="R142" s="35"/>
      <c r="S142" s="35"/>
      <c r="T142" s="36"/>
      <c r="U142" s="37"/>
      <c r="V142" s="38"/>
      <c r="W142" s="38"/>
      <c r="X142" s="38"/>
      <c r="Y142" s="39"/>
      <c r="Z142" s="40" t="s">
        <v>34</v>
      </c>
      <c r="AA142" s="35"/>
      <c r="AB142" s="35"/>
      <c r="AC142" s="35"/>
      <c r="AD142" s="35"/>
      <c r="AE142" s="35"/>
      <c r="AF142" s="36"/>
      <c r="AG142" s="37"/>
      <c r="AH142" s="38"/>
      <c r="AI142" s="38"/>
      <c r="AJ142" s="38"/>
      <c r="AK142" s="39"/>
      <c r="AL142" s="34" t="s">
        <v>35</v>
      </c>
      <c r="AM142" s="35"/>
      <c r="AN142" s="35"/>
      <c r="AO142" s="35"/>
      <c r="AP142" s="35"/>
      <c r="AQ142" s="35"/>
      <c r="AR142" s="36"/>
      <c r="AS142" s="37"/>
      <c r="AT142" s="38"/>
      <c r="AU142" s="38"/>
      <c r="AV142" s="38"/>
      <c r="AW142" s="39"/>
    </row>
    <row r="143" spans="2:50" x14ac:dyDescent="0.2">
      <c r="C143" s="24" t="s">
        <v>183</v>
      </c>
    </row>
    <row r="144" spans="2:50" ht="32.4" customHeight="1" x14ac:dyDescent="0.2">
      <c r="B144" s="46"/>
      <c r="C144" s="46"/>
      <c r="D144" s="44" t="s">
        <v>103</v>
      </c>
      <c r="E144" s="44"/>
      <c r="F144" s="44"/>
      <c r="G144" s="44"/>
      <c r="H144" s="44"/>
      <c r="I144" s="44"/>
      <c r="J144" s="44"/>
      <c r="K144" s="44"/>
      <c r="L144" s="44"/>
      <c r="M144" s="44"/>
      <c r="N144" s="44" t="s">
        <v>104</v>
      </c>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7" t="s">
        <v>105</v>
      </c>
      <c r="AM144" s="44"/>
      <c r="AN144" s="44"/>
      <c r="AO144" s="44"/>
      <c r="AP144" s="44"/>
      <c r="AQ144" s="44"/>
      <c r="AR144" s="44" t="s">
        <v>26</v>
      </c>
      <c r="AS144" s="44"/>
      <c r="AT144" s="44"/>
      <c r="AU144" s="44"/>
      <c r="AV144" s="44" t="s">
        <v>27</v>
      </c>
      <c r="AW144" s="44"/>
      <c r="AX144" s="44"/>
    </row>
    <row r="145" spans="2:50" ht="24" customHeight="1" x14ac:dyDescent="0.2">
      <c r="B145" s="46">
        <v>1</v>
      </c>
      <c r="C145" s="46">
        <v>1</v>
      </c>
      <c r="D145" s="314" t="s">
        <v>184</v>
      </c>
      <c r="E145" s="314"/>
      <c r="F145" s="314"/>
      <c r="G145" s="314"/>
      <c r="H145" s="314"/>
      <c r="I145" s="314"/>
      <c r="J145" s="314"/>
      <c r="K145" s="314"/>
      <c r="L145" s="314"/>
      <c r="M145" s="314"/>
      <c r="N145" s="314" t="s">
        <v>185</v>
      </c>
      <c r="O145" s="314"/>
      <c r="P145" s="314"/>
      <c r="Q145" s="314"/>
      <c r="R145" s="314"/>
      <c r="S145" s="314"/>
      <c r="T145" s="314"/>
      <c r="U145" s="314"/>
      <c r="V145" s="314"/>
      <c r="W145" s="314"/>
      <c r="X145" s="314"/>
      <c r="Y145" s="314"/>
      <c r="Z145" s="314"/>
      <c r="AA145" s="314"/>
      <c r="AB145" s="314"/>
      <c r="AC145" s="314"/>
      <c r="AD145" s="314"/>
      <c r="AE145" s="314"/>
      <c r="AF145" s="314"/>
      <c r="AG145" s="314"/>
      <c r="AH145" s="314"/>
      <c r="AI145" s="314"/>
      <c r="AJ145" s="314"/>
      <c r="AK145" s="314"/>
      <c r="AL145" s="315">
        <v>1</v>
      </c>
      <c r="AM145" s="315"/>
      <c r="AN145" s="315"/>
      <c r="AO145" s="315"/>
      <c r="AP145" s="315"/>
      <c r="AQ145" s="315"/>
      <c r="AR145" s="329" t="s">
        <v>74</v>
      </c>
      <c r="AS145" s="281"/>
      <c r="AT145" s="281"/>
      <c r="AU145" s="330"/>
      <c r="AV145" s="322">
        <v>1</v>
      </c>
      <c r="AW145" s="322"/>
      <c r="AX145" s="322"/>
    </row>
    <row r="146" spans="2:50" ht="24" customHeight="1" x14ac:dyDescent="0.2">
      <c r="B146" s="46">
        <v>2</v>
      </c>
      <c r="C146" s="46">
        <v>1</v>
      </c>
      <c r="D146" s="314" t="s">
        <v>186</v>
      </c>
      <c r="E146" s="314"/>
      <c r="F146" s="314"/>
      <c r="G146" s="314"/>
      <c r="H146" s="314"/>
      <c r="I146" s="314"/>
      <c r="J146" s="314"/>
      <c r="K146" s="314"/>
      <c r="L146" s="314"/>
      <c r="M146" s="314"/>
      <c r="N146" s="314" t="s">
        <v>187</v>
      </c>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5">
        <v>1</v>
      </c>
      <c r="AM146" s="315"/>
      <c r="AN146" s="315"/>
      <c r="AO146" s="315"/>
      <c r="AP146" s="315"/>
      <c r="AQ146" s="315"/>
      <c r="AR146" s="331"/>
      <c r="AS146" s="332"/>
      <c r="AT146" s="332"/>
      <c r="AU146" s="333"/>
      <c r="AV146" s="322">
        <v>1</v>
      </c>
      <c r="AW146" s="322"/>
      <c r="AX146" s="322"/>
    </row>
    <row r="147" spans="2:50" ht="24" customHeight="1" x14ac:dyDescent="0.2">
      <c r="B147" s="46">
        <v>3</v>
      </c>
      <c r="C147" s="46">
        <v>1</v>
      </c>
      <c r="D147" s="314" t="s">
        <v>188</v>
      </c>
      <c r="E147" s="314"/>
      <c r="F147" s="314"/>
      <c r="G147" s="314"/>
      <c r="H147" s="314"/>
      <c r="I147" s="314"/>
      <c r="J147" s="314"/>
      <c r="K147" s="314"/>
      <c r="L147" s="314"/>
      <c r="M147" s="314"/>
      <c r="N147" s="314" t="s">
        <v>189</v>
      </c>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5">
        <v>1</v>
      </c>
      <c r="AM147" s="315"/>
      <c r="AN147" s="315"/>
      <c r="AO147" s="315"/>
      <c r="AP147" s="315"/>
      <c r="AQ147" s="315"/>
      <c r="AR147" s="331"/>
      <c r="AS147" s="332"/>
      <c r="AT147" s="332"/>
      <c r="AU147" s="333"/>
      <c r="AV147" s="322">
        <v>1</v>
      </c>
      <c r="AW147" s="322"/>
      <c r="AX147" s="322"/>
    </row>
    <row r="148" spans="2:50" ht="24" customHeight="1" x14ac:dyDescent="0.2">
      <c r="B148" s="46">
        <v>4</v>
      </c>
      <c r="C148" s="46">
        <v>1</v>
      </c>
      <c r="D148" s="314" t="s">
        <v>190</v>
      </c>
      <c r="E148" s="314"/>
      <c r="F148" s="314"/>
      <c r="G148" s="314"/>
      <c r="H148" s="314"/>
      <c r="I148" s="314"/>
      <c r="J148" s="314"/>
      <c r="K148" s="314"/>
      <c r="L148" s="314"/>
      <c r="M148" s="314"/>
      <c r="N148" s="314" t="s">
        <v>191</v>
      </c>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5">
        <v>1</v>
      </c>
      <c r="AM148" s="315"/>
      <c r="AN148" s="315"/>
      <c r="AO148" s="315"/>
      <c r="AP148" s="315"/>
      <c r="AQ148" s="315"/>
      <c r="AR148" s="331"/>
      <c r="AS148" s="332"/>
      <c r="AT148" s="332"/>
      <c r="AU148" s="333"/>
      <c r="AV148" s="322">
        <v>1</v>
      </c>
      <c r="AW148" s="322"/>
      <c r="AX148" s="322"/>
    </row>
    <row r="149" spans="2:50" ht="24" customHeight="1" x14ac:dyDescent="0.2">
      <c r="B149" s="46">
        <v>5</v>
      </c>
      <c r="C149" s="46">
        <v>1</v>
      </c>
      <c r="D149" s="314" t="s">
        <v>190</v>
      </c>
      <c r="E149" s="314"/>
      <c r="F149" s="314"/>
      <c r="G149" s="314"/>
      <c r="H149" s="314"/>
      <c r="I149" s="314"/>
      <c r="J149" s="314"/>
      <c r="K149" s="314"/>
      <c r="L149" s="314"/>
      <c r="M149" s="314"/>
      <c r="N149" s="314" t="s">
        <v>192</v>
      </c>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5">
        <v>1</v>
      </c>
      <c r="AM149" s="315"/>
      <c r="AN149" s="315"/>
      <c r="AO149" s="315"/>
      <c r="AP149" s="315"/>
      <c r="AQ149" s="315"/>
      <c r="AR149" s="331"/>
      <c r="AS149" s="332"/>
      <c r="AT149" s="332"/>
      <c r="AU149" s="333"/>
      <c r="AV149" s="322">
        <v>1</v>
      </c>
      <c r="AW149" s="322"/>
      <c r="AX149" s="322"/>
    </row>
    <row r="150" spans="2:50" ht="24" customHeight="1" x14ac:dyDescent="0.2">
      <c r="B150" s="46">
        <v>6</v>
      </c>
      <c r="C150" s="46">
        <v>1</v>
      </c>
      <c r="D150" s="314" t="s">
        <v>193</v>
      </c>
      <c r="E150" s="314"/>
      <c r="F150" s="314"/>
      <c r="G150" s="314"/>
      <c r="H150" s="314"/>
      <c r="I150" s="314"/>
      <c r="J150" s="314"/>
      <c r="K150" s="314"/>
      <c r="L150" s="314"/>
      <c r="M150" s="314"/>
      <c r="N150" s="314" t="s">
        <v>194</v>
      </c>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5">
        <v>1</v>
      </c>
      <c r="AM150" s="315"/>
      <c r="AN150" s="315"/>
      <c r="AO150" s="315"/>
      <c r="AP150" s="315"/>
      <c r="AQ150" s="315"/>
      <c r="AR150" s="331"/>
      <c r="AS150" s="332"/>
      <c r="AT150" s="332"/>
      <c r="AU150" s="333"/>
      <c r="AV150" s="322">
        <v>1</v>
      </c>
      <c r="AW150" s="322"/>
      <c r="AX150" s="322"/>
    </row>
    <row r="151" spans="2:50" ht="24" customHeight="1" x14ac:dyDescent="0.2">
      <c r="B151" s="46">
        <v>7</v>
      </c>
      <c r="C151" s="46">
        <v>1</v>
      </c>
      <c r="D151" s="314" t="s">
        <v>193</v>
      </c>
      <c r="E151" s="314"/>
      <c r="F151" s="314"/>
      <c r="G151" s="314"/>
      <c r="H151" s="314"/>
      <c r="I151" s="314"/>
      <c r="J151" s="314"/>
      <c r="K151" s="314"/>
      <c r="L151" s="314"/>
      <c r="M151" s="314"/>
      <c r="N151" s="314" t="s">
        <v>195</v>
      </c>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5">
        <v>1</v>
      </c>
      <c r="AM151" s="315"/>
      <c r="AN151" s="315"/>
      <c r="AO151" s="315"/>
      <c r="AP151" s="315"/>
      <c r="AQ151" s="315"/>
      <c r="AR151" s="331"/>
      <c r="AS151" s="332"/>
      <c r="AT151" s="332"/>
      <c r="AU151" s="333"/>
      <c r="AV151" s="322">
        <v>1</v>
      </c>
      <c r="AW151" s="322"/>
      <c r="AX151" s="322"/>
    </row>
    <row r="152" spans="2:50" ht="24" customHeight="1" x14ac:dyDescent="0.2">
      <c r="B152" s="46">
        <v>8</v>
      </c>
      <c r="C152" s="46">
        <v>1</v>
      </c>
      <c r="D152" s="314" t="s">
        <v>196</v>
      </c>
      <c r="E152" s="314"/>
      <c r="F152" s="314"/>
      <c r="G152" s="314"/>
      <c r="H152" s="314"/>
      <c r="I152" s="314"/>
      <c r="J152" s="314"/>
      <c r="K152" s="314"/>
      <c r="L152" s="314"/>
      <c r="M152" s="314"/>
      <c r="N152" s="314" t="s">
        <v>197</v>
      </c>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5">
        <v>0.9</v>
      </c>
      <c r="AM152" s="315"/>
      <c r="AN152" s="315"/>
      <c r="AO152" s="315"/>
      <c r="AP152" s="315"/>
      <c r="AQ152" s="315"/>
      <c r="AR152" s="331"/>
      <c r="AS152" s="332"/>
      <c r="AT152" s="332"/>
      <c r="AU152" s="333"/>
      <c r="AV152" s="322">
        <v>1</v>
      </c>
      <c r="AW152" s="322"/>
      <c r="AX152" s="322"/>
    </row>
    <row r="153" spans="2:50" ht="24" customHeight="1" x14ac:dyDescent="0.2">
      <c r="B153" s="46">
        <v>9</v>
      </c>
      <c r="C153" s="46">
        <v>1</v>
      </c>
      <c r="D153" s="314" t="s">
        <v>198</v>
      </c>
      <c r="E153" s="314"/>
      <c r="F153" s="314"/>
      <c r="G153" s="314"/>
      <c r="H153" s="314"/>
      <c r="I153" s="314"/>
      <c r="J153" s="314"/>
      <c r="K153" s="314"/>
      <c r="L153" s="314"/>
      <c r="M153" s="314"/>
      <c r="N153" s="314" t="s">
        <v>199</v>
      </c>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5">
        <v>0.9</v>
      </c>
      <c r="AM153" s="315"/>
      <c r="AN153" s="315"/>
      <c r="AO153" s="315"/>
      <c r="AP153" s="315"/>
      <c r="AQ153" s="315"/>
      <c r="AR153" s="331"/>
      <c r="AS153" s="332"/>
      <c r="AT153" s="332"/>
      <c r="AU153" s="333"/>
      <c r="AV153" s="322">
        <v>1</v>
      </c>
      <c r="AW153" s="322"/>
      <c r="AX153" s="322"/>
    </row>
    <row r="154" spans="2:50" ht="24" customHeight="1" x14ac:dyDescent="0.2">
      <c r="B154" s="46">
        <v>10</v>
      </c>
      <c r="C154" s="46">
        <v>1</v>
      </c>
      <c r="D154" s="314" t="s">
        <v>200</v>
      </c>
      <c r="E154" s="314"/>
      <c r="F154" s="314"/>
      <c r="G154" s="314"/>
      <c r="H154" s="314"/>
      <c r="I154" s="314"/>
      <c r="J154" s="314"/>
      <c r="K154" s="314"/>
      <c r="L154" s="314"/>
      <c r="M154" s="314"/>
      <c r="N154" s="314" t="s">
        <v>201</v>
      </c>
      <c r="O154" s="314"/>
      <c r="P154" s="314"/>
      <c r="Q154" s="314"/>
      <c r="R154" s="314"/>
      <c r="S154" s="314"/>
      <c r="T154" s="314"/>
      <c r="U154" s="314"/>
      <c r="V154" s="314"/>
      <c r="W154" s="314"/>
      <c r="X154" s="314"/>
      <c r="Y154" s="314"/>
      <c r="Z154" s="314"/>
      <c r="AA154" s="314"/>
      <c r="AB154" s="314"/>
      <c r="AC154" s="314"/>
      <c r="AD154" s="314"/>
      <c r="AE154" s="314"/>
      <c r="AF154" s="314"/>
      <c r="AG154" s="314"/>
      <c r="AH154" s="314"/>
      <c r="AI154" s="314"/>
      <c r="AJ154" s="314"/>
      <c r="AK154" s="314"/>
      <c r="AL154" s="315">
        <v>0.9</v>
      </c>
      <c r="AM154" s="315"/>
      <c r="AN154" s="315"/>
      <c r="AO154" s="315"/>
      <c r="AP154" s="315"/>
      <c r="AQ154" s="315"/>
      <c r="AR154" s="334"/>
      <c r="AS154" s="282"/>
      <c r="AT154" s="282"/>
      <c r="AU154" s="335"/>
      <c r="AV154" s="322">
        <v>1</v>
      </c>
      <c r="AW154" s="322"/>
      <c r="AX154" s="322"/>
    </row>
    <row r="156" spans="2:50" x14ac:dyDescent="0.2">
      <c r="C156" s="24" t="s">
        <v>202</v>
      </c>
    </row>
    <row r="157" spans="2:50" ht="31.95" customHeight="1" x14ac:dyDescent="0.2">
      <c r="B157" s="46"/>
      <c r="C157" s="46"/>
      <c r="D157" s="44" t="s">
        <v>203</v>
      </c>
      <c r="E157" s="44"/>
      <c r="F157" s="44"/>
      <c r="G157" s="44"/>
      <c r="H157" s="44"/>
      <c r="I157" s="44"/>
      <c r="J157" s="44"/>
      <c r="K157" s="44"/>
      <c r="L157" s="44"/>
      <c r="M157" s="44"/>
      <c r="N157" s="44" t="s">
        <v>204</v>
      </c>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7" t="s">
        <v>205</v>
      </c>
      <c r="AM157" s="44"/>
      <c r="AN157" s="44"/>
      <c r="AO157" s="44"/>
      <c r="AP157" s="44"/>
      <c r="AQ157" s="44"/>
      <c r="AR157" s="44" t="s">
        <v>26</v>
      </c>
      <c r="AS157" s="44"/>
      <c r="AT157" s="44"/>
      <c r="AU157" s="44"/>
      <c r="AV157" s="44" t="s">
        <v>27</v>
      </c>
      <c r="AW157" s="44"/>
      <c r="AX157" s="44"/>
    </row>
    <row r="158" spans="2:50" ht="24" customHeight="1" x14ac:dyDescent="0.2">
      <c r="B158" s="46">
        <v>1</v>
      </c>
      <c r="C158" s="46">
        <v>1</v>
      </c>
      <c r="D158" s="314" t="s">
        <v>206</v>
      </c>
      <c r="E158" s="314"/>
      <c r="F158" s="314"/>
      <c r="G158" s="314"/>
      <c r="H158" s="314"/>
      <c r="I158" s="314"/>
      <c r="J158" s="314"/>
      <c r="K158" s="314"/>
      <c r="L158" s="314"/>
      <c r="M158" s="314"/>
      <c r="N158" s="314" t="s">
        <v>207</v>
      </c>
      <c r="O158" s="314"/>
      <c r="P158" s="314"/>
      <c r="Q158" s="314"/>
      <c r="R158" s="314"/>
      <c r="S158" s="314"/>
      <c r="T158" s="314"/>
      <c r="U158" s="314"/>
      <c r="V158" s="314"/>
      <c r="W158" s="314"/>
      <c r="X158" s="314"/>
      <c r="Y158" s="314"/>
      <c r="Z158" s="314"/>
      <c r="AA158" s="314"/>
      <c r="AB158" s="314"/>
      <c r="AC158" s="314"/>
      <c r="AD158" s="314"/>
      <c r="AE158" s="314"/>
      <c r="AF158" s="314"/>
      <c r="AG158" s="314"/>
      <c r="AH158" s="314"/>
      <c r="AI158" s="314"/>
      <c r="AJ158" s="314"/>
      <c r="AK158" s="314"/>
      <c r="AL158" s="321">
        <v>15.6</v>
      </c>
      <c r="AM158" s="321"/>
      <c r="AN158" s="321"/>
      <c r="AO158" s="321"/>
      <c r="AP158" s="321"/>
      <c r="AQ158" s="321"/>
      <c r="AR158" s="316">
        <v>45</v>
      </c>
      <c r="AS158" s="289"/>
      <c r="AT158" s="289"/>
      <c r="AU158" s="290"/>
      <c r="AV158" s="322">
        <v>1</v>
      </c>
      <c r="AW158" s="322"/>
      <c r="AX158" s="322"/>
    </row>
    <row r="159" spans="2:50" ht="24" customHeight="1" x14ac:dyDescent="0.2">
      <c r="B159" s="46">
        <v>2</v>
      </c>
      <c r="C159" s="46">
        <v>1</v>
      </c>
      <c r="D159" s="314" t="s">
        <v>208</v>
      </c>
      <c r="E159" s="314"/>
      <c r="F159" s="314"/>
      <c r="G159" s="314"/>
      <c r="H159" s="314"/>
      <c r="I159" s="314"/>
      <c r="J159" s="314"/>
      <c r="K159" s="314"/>
      <c r="L159" s="314"/>
      <c r="M159" s="314"/>
      <c r="N159" s="314" t="s">
        <v>209</v>
      </c>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21">
        <v>14.9</v>
      </c>
      <c r="AM159" s="321"/>
      <c r="AN159" s="321"/>
      <c r="AO159" s="321"/>
      <c r="AP159" s="321"/>
      <c r="AQ159" s="321"/>
      <c r="AR159" s="316">
        <v>45</v>
      </c>
      <c r="AS159" s="289"/>
      <c r="AT159" s="289"/>
      <c r="AU159" s="290"/>
      <c r="AV159" s="322">
        <v>1</v>
      </c>
      <c r="AW159" s="322"/>
      <c r="AX159" s="322"/>
    </row>
    <row r="160" spans="2:50" ht="24" customHeight="1" x14ac:dyDescent="0.2">
      <c r="B160" s="46">
        <v>3</v>
      </c>
      <c r="C160" s="46">
        <v>1</v>
      </c>
      <c r="D160" s="318" t="s">
        <v>210</v>
      </c>
      <c r="E160" s="319"/>
      <c r="F160" s="319"/>
      <c r="G160" s="319"/>
      <c r="H160" s="319"/>
      <c r="I160" s="319"/>
      <c r="J160" s="319"/>
      <c r="K160" s="319"/>
      <c r="L160" s="319"/>
      <c r="M160" s="320"/>
      <c r="N160" s="314" t="s">
        <v>211</v>
      </c>
      <c r="O160" s="314"/>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21">
        <v>14.3</v>
      </c>
      <c r="AM160" s="321"/>
      <c r="AN160" s="321"/>
      <c r="AO160" s="321"/>
      <c r="AP160" s="321"/>
      <c r="AQ160" s="321"/>
      <c r="AR160" s="316">
        <v>45</v>
      </c>
      <c r="AS160" s="289"/>
      <c r="AT160" s="289"/>
      <c r="AU160" s="290"/>
      <c r="AV160" s="322">
        <v>1</v>
      </c>
      <c r="AW160" s="322"/>
      <c r="AX160" s="322"/>
    </row>
    <row r="161" spans="2:50" ht="24" customHeight="1" x14ac:dyDescent="0.2">
      <c r="B161" s="46">
        <v>4</v>
      </c>
      <c r="C161" s="46">
        <v>1</v>
      </c>
      <c r="D161" s="314" t="s">
        <v>212</v>
      </c>
      <c r="E161" s="314"/>
      <c r="F161" s="314"/>
      <c r="G161" s="314"/>
      <c r="H161" s="314"/>
      <c r="I161" s="314"/>
      <c r="J161" s="314"/>
      <c r="K161" s="314"/>
      <c r="L161" s="314"/>
      <c r="M161" s="314"/>
      <c r="N161" s="314" t="s">
        <v>213</v>
      </c>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21">
        <v>13</v>
      </c>
      <c r="AM161" s="321"/>
      <c r="AN161" s="321"/>
      <c r="AO161" s="321"/>
      <c r="AP161" s="321"/>
      <c r="AQ161" s="321"/>
      <c r="AR161" s="316">
        <v>45</v>
      </c>
      <c r="AS161" s="289"/>
      <c r="AT161" s="289"/>
      <c r="AU161" s="290"/>
      <c r="AV161" s="322">
        <v>1</v>
      </c>
      <c r="AW161" s="322"/>
      <c r="AX161" s="322"/>
    </row>
    <row r="162" spans="2:50" ht="24" customHeight="1" x14ac:dyDescent="0.2">
      <c r="B162" s="46">
        <v>5</v>
      </c>
      <c r="C162" s="46">
        <v>1</v>
      </c>
      <c r="D162" s="314" t="s">
        <v>214</v>
      </c>
      <c r="E162" s="314"/>
      <c r="F162" s="314"/>
      <c r="G162" s="314"/>
      <c r="H162" s="314"/>
      <c r="I162" s="314"/>
      <c r="J162" s="314"/>
      <c r="K162" s="314"/>
      <c r="L162" s="314"/>
      <c r="M162" s="314"/>
      <c r="N162" s="314" t="s">
        <v>215</v>
      </c>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21">
        <v>13</v>
      </c>
      <c r="AM162" s="321"/>
      <c r="AN162" s="321"/>
      <c r="AO162" s="321"/>
      <c r="AP162" s="321"/>
      <c r="AQ162" s="321"/>
      <c r="AR162" s="316">
        <v>45</v>
      </c>
      <c r="AS162" s="289"/>
      <c r="AT162" s="289"/>
      <c r="AU162" s="290"/>
      <c r="AV162" s="322">
        <v>1</v>
      </c>
      <c r="AW162" s="322"/>
      <c r="AX162" s="322"/>
    </row>
    <row r="163" spans="2:50" ht="24" customHeight="1" x14ac:dyDescent="0.2">
      <c r="B163" s="46">
        <v>6</v>
      </c>
      <c r="C163" s="46">
        <v>1</v>
      </c>
      <c r="D163" s="314" t="s">
        <v>216</v>
      </c>
      <c r="E163" s="314"/>
      <c r="F163" s="314"/>
      <c r="G163" s="314"/>
      <c r="H163" s="314"/>
      <c r="I163" s="314"/>
      <c r="J163" s="314"/>
      <c r="K163" s="314"/>
      <c r="L163" s="314"/>
      <c r="M163" s="314"/>
      <c r="N163" s="314" t="s">
        <v>217</v>
      </c>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21">
        <v>11.8</v>
      </c>
      <c r="AM163" s="321"/>
      <c r="AN163" s="321"/>
      <c r="AO163" s="321"/>
      <c r="AP163" s="321"/>
      <c r="AQ163" s="321"/>
      <c r="AR163" s="316">
        <v>45</v>
      </c>
      <c r="AS163" s="289"/>
      <c r="AT163" s="289"/>
      <c r="AU163" s="290"/>
      <c r="AV163" s="322">
        <v>1</v>
      </c>
      <c r="AW163" s="322"/>
      <c r="AX163" s="322"/>
    </row>
    <row r="164" spans="2:50" ht="24" customHeight="1" x14ac:dyDescent="0.2">
      <c r="B164" s="46">
        <v>7</v>
      </c>
      <c r="C164" s="46">
        <v>1</v>
      </c>
      <c r="D164" s="314" t="s">
        <v>218</v>
      </c>
      <c r="E164" s="314"/>
      <c r="F164" s="314"/>
      <c r="G164" s="314"/>
      <c r="H164" s="314"/>
      <c r="I164" s="314"/>
      <c r="J164" s="314"/>
      <c r="K164" s="314"/>
      <c r="L164" s="314"/>
      <c r="M164" s="314"/>
      <c r="N164" s="314" t="s">
        <v>219</v>
      </c>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21">
        <v>11.5</v>
      </c>
      <c r="AM164" s="321"/>
      <c r="AN164" s="321"/>
      <c r="AO164" s="321"/>
      <c r="AP164" s="321"/>
      <c r="AQ164" s="321"/>
      <c r="AR164" s="316">
        <v>45</v>
      </c>
      <c r="AS164" s="289"/>
      <c r="AT164" s="289"/>
      <c r="AU164" s="290"/>
      <c r="AV164" s="322">
        <v>1</v>
      </c>
      <c r="AW164" s="322"/>
      <c r="AX164" s="322"/>
    </row>
    <row r="165" spans="2:50" ht="24" customHeight="1" x14ac:dyDescent="0.2">
      <c r="B165" s="46">
        <v>8</v>
      </c>
      <c r="C165" s="46">
        <v>1</v>
      </c>
      <c r="D165" s="318" t="s">
        <v>220</v>
      </c>
      <c r="E165" s="319"/>
      <c r="F165" s="319"/>
      <c r="G165" s="319"/>
      <c r="H165" s="319"/>
      <c r="I165" s="319"/>
      <c r="J165" s="319"/>
      <c r="K165" s="319"/>
      <c r="L165" s="319"/>
      <c r="M165" s="320"/>
      <c r="N165" s="318" t="s">
        <v>221</v>
      </c>
      <c r="O165" s="319"/>
      <c r="P165" s="319"/>
      <c r="Q165" s="319"/>
      <c r="R165" s="319"/>
      <c r="S165" s="319"/>
      <c r="T165" s="319"/>
      <c r="U165" s="319"/>
      <c r="V165" s="319"/>
      <c r="W165" s="319"/>
      <c r="X165" s="319"/>
      <c r="Y165" s="319"/>
      <c r="Z165" s="319"/>
      <c r="AA165" s="319"/>
      <c r="AB165" s="319"/>
      <c r="AC165" s="319"/>
      <c r="AD165" s="319"/>
      <c r="AE165" s="319"/>
      <c r="AF165" s="319"/>
      <c r="AG165" s="319"/>
      <c r="AH165" s="319"/>
      <c r="AI165" s="319"/>
      <c r="AJ165" s="319"/>
      <c r="AK165" s="320"/>
      <c r="AL165" s="323">
        <v>9.8000000000000007</v>
      </c>
      <c r="AM165" s="324"/>
      <c r="AN165" s="324"/>
      <c r="AO165" s="324"/>
      <c r="AP165" s="324"/>
      <c r="AQ165" s="325"/>
      <c r="AR165" s="316">
        <v>45</v>
      </c>
      <c r="AS165" s="289"/>
      <c r="AT165" s="289"/>
      <c r="AU165" s="290"/>
      <c r="AV165" s="326">
        <v>1</v>
      </c>
      <c r="AW165" s="327"/>
      <c r="AX165" s="328"/>
    </row>
    <row r="166" spans="2:50" ht="24" customHeight="1" x14ac:dyDescent="0.2">
      <c r="B166" s="46">
        <v>9</v>
      </c>
      <c r="C166" s="46">
        <v>1</v>
      </c>
      <c r="D166" s="314" t="s">
        <v>222</v>
      </c>
      <c r="E166" s="314"/>
      <c r="F166" s="314"/>
      <c r="G166" s="314"/>
      <c r="H166" s="314"/>
      <c r="I166" s="314"/>
      <c r="J166" s="314"/>
      <c r="K166" s="314"/>
      <c r="L166" s="314"/>
      <c r="M166" s="314"/>
      <c r="N166" s="314" t="s">
        <v>223</v>
      </c>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21">
        <v>9.4</v>
      </c>
      <c r="AM166" s="321"/>
      <c r="AN166" s="321"/>
      <c r="AO166" s="321"/>
      <c r="AP166" s="321"/>
      <c r="AQ166" s="321"/>
      <c r="AR166" s="316">
        <v>45</v>
      </c>
      <c r="AS166" s="289"/>
      <c r="AT166" s="289"/>
      <c r="AU166" s="290"/>
      <c r="AV166" s="322">
        <v>1</v>
      </c>
      <c r="AW166" s="322"/>
      <c r="AX166" s="322"/>
    </row>
    <row r="167" spans="2:50" ht="24" customHeight="1" x14ac:dyDescent="0.2">
      <c r="B167" s="46">
        <v>10</v>
      </c>
      <c r="C167" s="46">
        <v>1</v>
      </c>
      <c r="D167" s="314" t="s">
        <v>224</v>
      </c>
      <c r="E167" s="314"/>
      <c r="F167" s="314"/>
      <c r="G167" s="314"/>
      <c r="H167" s="314"/>
      <c r="I167" s="314"/>
      <c r="J167" s="314"/>
      <c r="K167" s="314"/>
      <c r="L167" s="314"/>
      <c r="M167" s="314"/>
      <c r="N167" s="314" t="s">
        <v>225</v>
      </c>
      <c r="O167" s="314"/>
      <c r="P167" s="314"/>
      <c r="Q167" s="314"/>
      <c r="R167" s="314"/>
      <c r="S167" s="314"/>
      <c r="T167" s="314"/>
      <c r="U167" s="314"/>
      <c r="V167" s="314"/>
      <c r="W167" s="314"/>
      <c r="X167" s="314"/>
      <c r="Y167" s="314"/>
      <c r="Z167" s="314"/>
      <c r="AA167" s="314"/>
      <c r="AB167" s="314"/>
      <c r="AC167" s="314"/>
      <c r="AD167" s="314"/>
      <c r="AE167" s="314"/>
      <c r="AF167" s="314"/>
      <c r="AG167" s="314"/>
      <c r="AH167" s="314"/>
      <c r="AI167" s="314"/>
      <c r="AJ167" s="314"/>
      <c r="AK167" s="314"/>
      <c r="AL167" s="321">
        <v>9.1</v>
      </c>
      <c r="AM167" s="321"/>
      <c r="AN167" s="321"/>
      <c r="AO167" s="321"/>
      <c r="AP167" s="321"/>
      <c r="AQ167" s="321"/>
      <c r="AR167" s="316">
        <v>45</v>
      </c>
      <c r="AS167" s="289"/>
      <c r="AT167" s="289"/>
      <c r="AU167" s="290"/>
      <c r="AV167" s="322">
        <v>1</v>
      </c>
      <c r="AW167" s="322"/>
      <c r="AX167" s="322"/>
    </row>
    <row r="169" spans="2:50" x14ac:dyDescent="0.2">
      <c r="C169" s="24" t="s">
        <v>226</v>
      </c>
    </row>
    <row r="170" spans="2:50" ht="31.2" customHeight="1" x14ac:dyDescent="0.2">
      <c r="B170" s="46"/>
      <c r="C170" s="46"/>
      <c r="D170" s="44" t="s">
        <v>203</v>
      </c>
      <c r="E170" s="44"/>
      <c r="F170" s="44"/>
      <c r="G170" s="44"/>
      <c r="H170" s="44"/>
      <c r="I170" s="44"/>
      <c r="J170" s="44"/>
      <c r="K170" s="44"/>
      <c r="L170" s="44"/>
      <c r="M170" s="44"/>
      <c r="N170" s="44" t="s">
        <v>204</v>
      </c>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7" t="s">
        <v>205</v>
      </c>
      <c r="AM170" s="44"/>
      <c r="AN170" s="44"/>
      <c r="AO170" s="44"/>
      <c r="AP170" s="44"/>
      <c r="AQ170" s="44"/>
      <c r="AR170" s="44" t="s">
        <v>26</v>
      </c>
      <c r="AS170" s="44"/>
      <c r="AT170" s="44"/>
      <c r="AU170" s="44"/>
      <c r="AV170" s="44" t="s">
        <v>27</v>
      </c>
      <c r="AW170" s="44"/>
      <c r="AX170" s="44"/>
    </row>
    <row r="171" spans="2:50" ht="24" customHeight="1" x14ac:dyDescent="0.2">
      <c r="B171" s="46">
        <v>1</v>
      </c>
      <c r="C171" s="46">
        <v>1</v>
      </c>
      <c r="D171" s="314" t="s">
        <v>227</v>
      </c>
      <c r="E171" s="314"/>
      <c r="F171" s="314"/>
      <c r="G171" s="314"/>
      <c r="H171" s="314"/>
      <c r="I171" s="314"/>
      <c r="J171" s="314"/>
      <c r="K171" s="314"/>
      <c r="L171" s="314"/>
      <c r="M171" s="314"/>
      <c r="N171" s="314" t="s">
        <v>225</v>
      </c>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5">
        <v>3.5</v>
      </c>
      <c r="AM171" s="315"/>
      <c r="AN171" s="315"/>
      <c r="AO171" s="315"/>
      <c r="AP171" s="315"/>
      <c r="AQ171" s="315"/>
      <c r="AR171" s="316" t="s">
        <v>228</v>
      </c>
      <c r="AS171" s="289"/>
      <c r="AT171" s="289"/>
      <c r="AU171" s="290"/>
      <c r="AV171" s="317" t="s">
        <v>228</v>
      </c>
      <c r="AW171" s="317"/>
      <c r="AX171" s="317"/>
    </row>
    <row r="172" spans="2:50" ht="24" customHeight="1" x14ac:dyDescent="0.2">
      <c r="B172" s="46">
        <v>2</v>
      </c>
      <c r="C172" s="46">
        <v>1</v>
      </c>
      <c r="D172" s="318" t="s">
        <v>229</v>
      </c>
      <c r="E172" s="319"/>
      <c r="F172" s="319"/>
      <c r="G172" s="319"/>
      <c r="H172" s="319"/>
      <c r="I172" s="319"/>
      <c r="J172" s="319"/>
      <c r="K172" s="319"/>
      <c r="L172" s="319"/>
      <c r="M172" s="320"/>
      <c r="N172" s="314" t="s">
        <v>225</v>
      </c>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5">
        <v>2.8</v>
      </c>
      <c r="AM172" s="315"/>
      <c r="AN172" s="315"/>
      <c r="AO172" s="315"/>
      <c r="AP172" s="315"/>
      <c r="AQ172" s="315"/>
      <c r="AR172" s="316" t="s">
        <v>228</v>
      </c>
      <c r="AS172" s="289"/>
      <c r="AT172" s="289"/>
      <c r="AU172" s="290"/>
      <c r="AV172" s="317" t="s">
        <v>228</v>
      </c>
      <c r="AW172" s="317"/>
      <c r="AX172" s="317"/>
    </row>
    <row r="173" spans="2:50" ht="24" customHeight="1" x14ac:dyDescent="0.2">
      <c r="B173" s="46">
        <v>3</v>
      </c>
      <c r="C173" s="46">
        <v>1</v>
      </c>
      <c r="D173" s="318" t="s">
        <v>230</v>
      </c>
      <c r="E173" s="319"/>
      <c r="F173" s="319"/>
      <c r="G173" s="319"/>
      <c r="H173" s="319"/>
      <c r="I173" s="319"/>
      <c r="J173" s="319"/>
      <c r="K173" s="319"/>
      <c r="L173" s="319"/>
      <c r="M173" s="320"/>
      <c r="N173" s="314" t="s">
        <v>211</v>
      </c>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5">
        <v>2.5</v>
      </c>
      <c r="AM173" s="315"/>
      <c r="AN173" s="315"/>
      <c r="AO173" s="315"/>
      <c r="AP173" s="315"/>
      <c r="AQ173" s="315"/>
      <c r="AR173" s="316" t="s">
        <v>228</v>
      </c>
      <c r="AS173" s="289"/>
      <c r="AT173" s="289"/>
      <c r="AU173" s="290"/>
      <c r="AV173" s="317" t="s">
        <v>228</v>
      </c>
      <c r="AW173" s="317"/>
      <c r="AX173" s="317"/>
    </row>
    <row r="174" spans="2:50" ht="24" customHeight="1" x14ac:dyDescent="0.2">
      <c r="B174" s="46">
        <v>4</v>
      </c>
      <c r="C174" s="46">
        <v>1</v>
      </c>
      <c r="D174" s="318" t="s">
        <v>231</v>
      </c>
      <c r="E174" s="319"/>
      <c r="F174" s="319"/>
      <c r="G174" s="319"/>
      <c r="H174" s="319"/>
      <c r="I174" s="319"/>
      <c r="J174" s="319"/>
      <c r="K174" s="319"/>
      <c r="L174" s="319"/>
      <c r="M174" s="320"/>
      <c r="N174" s="314" t="s">
        <v>213</v>
      </c>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c r="AK174" s="314"/>
      <c r="AL174" s="315">
        <v>1.3</v>
      </c>
      <c r="AM174" s="315"/>
      <c r="AN174" s="315"/>
      <c r="AO174" s="315"/>
      <c r="AP174" s="315"/>
      <c r="AQ174" s="315"/>
      <c r="AR174" s="316" t="s">
        <v>228</v>
      </c>
      <c r="AS174" s="289"/>
      <c r="AT174" s="289"/>
      <c r="AU174" s="290"/>
      <c r="AV174" s="317" t="s">
        <v>228</v>
      </c>
      <c r="AW174" s="317"/>
      <c r="AX174" s="317"/>
    </row>
    <row r="175" spans="2:50" ht="24" customHeight="1" x14ac:dyDescent="0.2">
      <c r="B175" s="46">
        <v>5</v>
      </c>
      <c r="C175" s="46">
        <v>1</v>
      </c>
      <c r="D175" s="318" t="s">
        <v>232</v>
      </c>
      <c r="E175" s="319"/>
      <c r="F175" s="319"/>
      <c r="G175" s="319"/>
      <c r="H175" s="319"/>
      <c r="I175" s="319"/>
      <c r="J175" s="319"/>
      <c r="K175" s="319"/>
      <c r="L175" s="319"/>
      <c r="M175" s="320"/>
      <c r="N175" s="314" t="s">
        <v>213</v>
      </c>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5">
        <v>1.3</v>
      </c>
      <c r="AM175" s="315"/>
      <c r="AN175" s="315"/>
      <c r="AO175" s="315"/>
      <c r="AP175" s="315"/>
      <c r="AQ175" s="315"/>
      <c r="AR175" s="316" t="s">
        <v>228</v>
      </c>
      <c r="AS175" s="289"/>
      <c r="AT175" s="289"/>
      <c r="AU175" s="290"/>
      <c r="AV175" s="317" t="s">
        <v>228</v>
      </c>
      <c r="AW175" s="317"/>
      <c r="AX175" s="317"/>
    </row>
    <row r="176" spans="2:50" ht="24" customHeight="1" x14ac:dyDescent="0.2">
      <c r="B176" s="46">
        <v>6</v>
      </c>
      <c r="C176" s="46">
        <v>1</v>
      </c>
      <c r="D176" s="318" t="s">
        <v>233</v>
      </c>
      <c r="E176" s="319"/>
      <c r="F176" s="319"/>
      <c r="G176" s="319"/>
      <c r="H176" s="319"/>
      <c r="I176" s="319"/>
      <c r="J176" s="319"/>
      <c r="K176" s="319"/>
      <c r="L176" s="319"/>
      <c r="M176" s="320"/>
      <c r="N176" s="318" t="s">
        <v>211</v>
      </c>
      <c r="O176" s="319"/>
      <c r="P176" s="319"/>
      <c r="Q176" s="319"/>
      <c r="R176" s="319"/>
      <c r="S176" s="319"/>
      <c r="T176" s="319"/>
      <c r="U176" s="319"/>
      <c r="V176" s="319"/>
      <c r="W176" s="319"/>
      <c r="X176" s="319"/>
      <c r="Y176" s="319"/>
      <c r="Z176" s="319"/>
      <c r="AA176" s="319"/>
      <c r="AB176" s="319"/>
      <c r="AC176" s="319"/>
      <c r="AD176" s="319"/>
      <c r="AE176" s="319"/>
      <c r="AF176" s="319"/>
      <c r="AG176" s="319"/>
      <c r="AH176" s="319"/>
      <c r="AI176" s="319"/>
      <c r="AJ176" s="319"/>
      <c r="AK176" s="320"/>
      <c r="AL176" s="315">
        <v>1.2</v>
      </c>
      <c r="AM176" s="315"/>
      <c r="AN176" s="315"/>
      <c r="AO176" s="315"/>
      <c r="AP176" s="315"/>
      <c r="AQ176" s="315"/>
      <c r="AR176" s="316" t="s">
        <v>228</v>
      </c>
      <c r="AS176" s="289"/>
      <c r="AT176" s="289"/>
      <c r="AU176" s="290"/>
      <c r="AV176" s="317" t="s">
        <v>228</v>
      </c>
      <c r="AW176" s="317"/>
      <c r="AX176" s="317"/>
    </row>
    <row r="177" spans="2:50" ht="24" customHeight="1" x14ac:dyDescent="0.2">
      <c r="B177" s="46">
        <v>7</v>
      </c>
      <c r="C177" s="46">
        <v>1</v>
      </c>
      <c r="D177" s="314" t="s">
        <v>234</v>
      </c>
      <c r="E177" s="314"/>
      <c r="F177" s="314"/>
      <c r="G177" s="314"/>
      <c r="H177" s="314"/>
      <c r="I177" s="314"/>
      <c r="J177" s="314"/>
      <c r="K177" s="314"/>
      <c r="L177" s="314"/>
      <c r="M177" s="314"/>
      <c r="N177" s="314" t="s">
        <v>219</v>
      </c>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c r="AK177" s="314"/>
      <c r="AL177" s="315">
        <v>0.3</v>
      </c>
      <c r="AM177" s="315"/>
      <c r="AN177" s="315"/>
      <c r="AO177" s="315"/>
      <c r="AP177" s="315"/>
      <c r="AQ177" s="315"/>
      <c r="AR177" s="316" t="s">
        <v>228</v>
      </c>
      <c r="AS177" s="289"/>
      <c r="AT177" s="289"/>
      <c r="AU177" s="290"/>
      <c r="AV177" s="317" t="s">
        <v>228</v>
      </c>
      <c r="AW177" s="317"/>
      <c r="AX177" s="317"/>
    </row>
    <row r="178" spans="2:50" ht="24" customHeight="1" x14ac:dyDescent="0.2">
      <c r="B178" s="46">
        <v>8</v>
      </c>
      <c r="C178" s="46">
        <v>1</v>
      </c>
      <c r="D178" s="314" t="s">
        <v>235</v>
      </c>
      <c r="E178" s="314"/>
      <c r="F178" s="314"/>
      <c r="G178" s="314"/>
      <c r="H178" s="314"/>
      <c r="I178" s="314"/>
      <c r="J178" s="314"/>
      <c r="K178" s="314"/>
      <c r="L178" s="314"/>
      <c r="M178" s="314"/>
      <c r="N178" s="314" t="s">
        <v>236</v>
      </c>
      <c r="O178" s="314"/>
      <c r="P178" s="314"/>
      <c r="Q178" s="314"/>
      <c r="R178" s="314"/>
      <c r="S178" s="314"/>
      <c r="T178" s="314"/>
      <c r="U178" s="314"/>
      <c r="V178" s="314"/>
      <c r="W178" s="314"/>
      <c r="X178" s="314"/>
      <c r="Y178" s="314"/>
      <c r="Z178" s="314"/>
      <c r="AA178" s="314"/>
      <c r="AB178" s="314"/>
      <c r="AC178" s="314"/>
      <c r="AD178" s="314"/>
      <c r="AE178" s="314"/>
      <c r="AF178" s="314"/>
      <c r="AG178" s="314"/>
      <c r="AH178" s="314"/>
      <c r="AI178" s="314"/>
      <c r="AJ178" s="314"/>
      <c r="AK178" s="314"/>
      <c r="AL178" s="315">
        <v>0.2</v>
      </c>
      <c r="AM178" s="315"/>
      <c r="AN178" s="315"/>
      <c r="AO178" s="315"/>
      <c r="AP178" s="315"/>
      <c r="AQ178" s="315"/>
      <c r="AR178" s="316" t="s">
        <v>228</v>
      </c>
      <c r="AS178" s="289"/>
      <c r="AT178" s="289"/>
      <c r="AU178" s="290"/>
      <c r="AV178" s="317" t="s">
        <v>228</v>
      </c>
      <c r="AW178" s="317"/>
      <c r="AX178" s="317"/>
    </row>
  </sheetData>
  <mergeCells count="725">
    <mergeCell ref="AS13:AY13"/>
    <mergeCell ref="J14:P14"/>
    <mergeCell ref="Q14:W14"/>
    <mergeCell ref="J16:P16"/>
    <mergeCell ref="AK2:AQ2"/>
    <mergeCell ref="AR2:AY2"/>
    <mergeCell ref="H3:AQ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X14:AD14"/>
    <mergeCell ref="AE14:AK14"/>
    <mergeCell ref="AL14:AR14"/>
    <mergeCell ref="AS14:AY14"/>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J15:P15"/>
    <mergeCell ref="Q15:W15"/>
    <mergeCell ref="X15:AD15"/>
    <mergeCell ref="AE15:AK15"/>
    <mergeCell ref="AL15:AR15"/>
    <mergeCell ref="AS15:AY15"/>
    <mergeCell ref="H18:P18"/>
    <mergeCell ref="Q18:W18"/>
    <mergeCell ref="X18:AD18"/>
    <mergeCell ref="AE18:AK18"/>
    <mergeCell ref="AL18:AR18"/>
    <mergeCell ref="AS18:AY18"/>
    <mergeCell ref="H17:P17"/>
    <mergeCell ref="Q17:W17"/>
    <mergeCell ref="X17:AD17"/>
    <mergeCell ref="AE17:AK17"/>
    <mergeCell ref="AL17:AR17"/>
    <mergeCell ref="AS17:AY17"/>
    <mergeCell ref="Q16:W16"/>
    <mergeCell ref="X16:AD16"/>
    <mergeCell ref="AE16:AK16"/>
    <mergeCell ref="AL16:AR16"/>
    <mergeCell ref="AS16:AY16"/>
    <mergeCell ref="AU20:AY20"/>
    <mergeCell ref="Z21:AB21"/>
    <mergeCell ref="H19:Y19"/>
    <mergeCell ref="Z19:AB19"/>
    <mergeCell ref="AC19:AE19"/>
    <mergeCell ref="AF19:AJ19"/>
    <mergeCell ref="AK19:AO19"/>
    <mergeCell ref="AC21:AE21"/>
    <mergeCell ref="AF21:AJ21"/>
    <mergeCell ref="AK21:AO21"/>
    <mergeCell ref="AP21:AT21"/>
    <mergeCell ref="AU21:AY21"/>
    <mergeCell ref="B22:G23"/>
    <mergeCell ref="H22:Y22"/>
    <mergeCell ref="Z22:AB22"/>
    <mergeCell ref="AC22:AE22"/>
    <mergeCell ref="AF22:AJ22"/>
    <mergeCell ref="AK22:AO22"/>
    <mergeCell ref="AP22:AT22"/>
    <mergeCell ref="AU22:AY22"/>
    <mergeCell ref="B19:G21"/>
    <mergeCell ref="AU23:AY23"/>
    <mergeCell ref="H23:Y23"/>
    <mergeCell ref="Z23:AB23"/>
    <mergeCell ref="AC23:AE23"/>
    <mergeCell ref="AF23:AJ23"/>
    <mergeCell ref="AK23:AO23"/>
    <mergeCell ref="AP23:AT23"/>
    <mergeCell ref="AP19:AT19"/>
    <mergeCell ref="AU19:AY19"/>
    <mergeCell ref="H20:Y21"/>
    <mergeCell ref="Z20:AB20"/>
    <mergeCell ref="AC20:AE20"/>
    <mergeCell ref="AF20:AJ20"/>
    <mergeCell ref="AK20:AO20"/>
    <mergeCell ref="AP20:AT20"/>
    <mergeCell ref="B24:G24"/>
    <mergeCell ref="H24:Y24"/>
    <mergeCell ref="Z24:AB24"/>
    <mergeCell ref="AC24:AY24"/>
    <mergeCell ref="B25:C35"/>
    <mergeCell ref="D25:L25"/>
    <mergeCell ref="M25:R25"/>
    <mergeCell ref="S25:X25"/>
    <mergeCell ref="Y25:AY25"/>
    <mergeCell ref="D28:L28"/>
    <mergeCell ref="M28:R28"/>
    <mergeCell ref="S28:X28"/>
    <mergeCell ref="Y28:AY28"/>
    <mergeCell ref="D29:L29"/>
    <mergeCell ref="M29:R29"/>
    <mergeCell ref="S29:X29"/>
    <mergeCell ref="Y29:AY29"/>
    <mergeCell ref="D26:X26"/>
    <mergeCell ref="Y26:AY26"/>
    <mergeCell ref="D27:L27"/>
    <mergeCell ref="M27:R27"/>
    <mergeCell ref="S27:X27"/>
    <mergeCell ref="Y27:AY27"/>
    <mergeCell ref="D32:X32"/>
    <mergeCell ref="Y32:AY32"/>
    <mergeCell ref="D34:L34"/>
    <mergeCell ref="M34:R34"/>
    <mergeCell ref="S34:X34"/>
    <mergeCell ref="Y34:AY34"/>
    <mergeCell ref="D30:L30"/>
    <mergeCell ref="M30:R30"/>
    <mergeCell ref="S30:X30"/>
    <mergeCell ref="Y30:AY30"/>
    <mergeCell ref="D31:L31"/>
    <mergeCell ref="M31:R31"/>
    <mergeCell ref="S31:X31"/>
    <mergeCell ref="Y31:AY31"/>
    <mergeCell ref="D33:L33"/>
    <mergeCell ref="M33:R33"/>
    <mergeCell ref="S33:X33"/>
    <mergeCell ref="Y33:AY33"/>
    <mergeCell ref="D42:AY42"/>
    <mergeCell ref="D43:AY43"/>
    <mergeCell ref="B44:AY44"/>
    <mergeCell ref="D45:G45"/>
    <mergeCell ref="H45:AG45"/>
    <mergeCell ref="AH45:AY45"/>
    <mergeCell ref="D35:L35"/>
    <mergeCell ref="M35:R35"/>
    <mergeCell ref="S35:X35"/>
    <mergeCell ref="Y35:AY35"/>
    <mergeCell ref="B38:C41"/>
    <mergeCell ref="D38:AY38"/>
    <mergeCell ref="D39:AY39"/>
    <mergeCell ref="D40:AY40"/>
    <mergeCell ref="D41:AY41"/>
    <mergeCell ref="B46:C48"/>
    <mergeCell ref="D46:G46"/>
    <mergeCell ref="H46:AG46"/>
    <mergeCell ref="D49:G49"/>
    <mergeCell ref="H49:AG49"/>
    <mergeCell ref="B54:C59"/>
    <mergeCell ref="B49:C53"/>
    <mergeCell ref="AH46:AY48"/>
    <mergeCell ref="D47:G47"/>
    <mergeCell ref="H47:AG47"/>
    <mergeCell ref="D48:G48"/>
    <mergeCell ref="H48:AG48"/>
    <mergeCell ref="AH49:AY53"/>
    <mergeCell ref="D50:G50"/>
    <mergeCell ref="H50:AG50"/>
    <mergeCell ref="D51:G51"/>
    <mergeCell ref="H51:AG51"/>
    <mergeCell ref="D52:G52"/>
    <mergeCell ref="H52:AG52"/>
    <mergeCell ref="H59:AG59"/>
    <mergeCell ref="D53:G53"/>
    <mergeCell ref="H53:AG53"/>
    <mergeCell ref="D54:G54"/>
    <mergeCell ref="H54:AG54"/>
    <mergeCell ref="AH54:AY59"/>
    <mergeCell ref="D55:G55"/>
    <mergeCell ref="H55:AG55"/>
    <mergeCell ref="D56:G56"/>
    <mergeCell ref="H56:AG56"/>
    <mergeCell ref="D57:G57"/>
    <mergeCell ref="H57:AG57"/>
    <mergeCell ref="D58:G58"/>
    <mergeCell ref="H58:U58"/>
    <mergeCell ref="V58:AG58"/>
    <mergeCell ref="D59:G59"/>
    <mergeCell ref="B65:F65"/>
    <mergeCell ref="G65:AY65"/>
    <mergeCell ref="B66:AY66"/>
    <mergeCell ref="B67:F67"/>
    <mergeCell ref="G67:AY67"/>
    <mergeCell ref="B68:AY68"/>
    <mergeCell ref="B60:C60"/>
    <mergeCell ref="D60:AY60"/>
    <mergeCell ref="D61:AY61"/>
    <mergeCell ref="D62:AY62"/>
    <mergeCell ref="D63:AY63"/>
    <mergeCell ref="B64:AY64"/>
    <mergeCell ref="B69:AY69"/>
    <mergeCell ref="B70:AY70"/>
    <mergeCell ref="M71:AA71"/>
    <mergeCell ref="AL71:AY71"/>
    <mergeCell ref="B74:G76"/>
    <mergeCell ref="B79:G122"/>
    <mergeCell ref="H79:AC79"/>
    <mergeCell ref="AD79:AY79"/>
    <mergeCell ref="H80:L80"/>
    <mergeCell ref="M80:Y80"/>
    <mergeCell ref="H82:L82"/>
    <mergeCell ref="M82:Y82"/>
    <mergeCell ref="Z82:AC82"/>
    <mergeCell ref="AD82:AH82"/>
    <mergeCell ref="AI82:AU82"/>
    <mergeCell ref="AV82:AY82"/>
    <mergeCell ref="Z80:AC80"/>
    <mergeCell ref="AD80:AH80"/>
    <mergeCell ref="AI80:AU80"/>
    <mergeCell ref="AV80:AY80"/>
    <mergeCell ref="H81:L81"/>
    <mergeCell ref="M81:Y81"/>
    <mergeCell ref="Z81:AC81"/>
    <mergeCell ref="AD81:AH81"/>
    <mergeCell ref="AI81:AU81"/>
    <mergeCell ref="AV81:AY81"/>
    <mergeCell ref="H84:L84"/>
    <mergeCell ref="M84:Y84"/>
    <mergeCell ref="Z84:AC84"/>
    <mergeCell ref="AD84:AH84"/>
    <mergeCell ref="AI84:AU84"/>
    <mergeCell ref="AV84:AY84"/>
    <mergeCell ref="H83:L83"/>
    <mergeCell ref="M83:Y83"/>
    <mergeCell ref="Z83:AC83"/>
    <mergeCell ref="AD83:AH83"/>
    <mergeCell ref="AI83:AU83"/>
    <mergeCell ref="AV83:AY83"/>
    <mergeCell ref="H86:L86"/>
    <mergeCell ref="M86:Y86"/>
    <mergeCell ref="Z86:AC86"/>
    <mergeCell ref="AD86:AH86"/>
    <mergeCell ref="AI86:AU86"/>
    <mergeCell ref="AV86:AY86"/>
    <mergeCell ref="H85:L85"/>
    <mergeCell ref="M85:Y85"/>
    <mergeCell ref="Z85:AC85"/>
    <mergeCell ref="AD85:AH85"/>
    <mergeCell ref="AI85:AU85"/>
    <mergeCell ref="AV85:AY85"/>
    <mergeCell ref="H88:L88"/>
    <mergeCell ref="M88:Y88"/>
    <mergeCell ref="Z88:AC88"/>
    <mergeCell ref="AD88:AH88"/>
    <mergeCell ref="AI88:AU88"/>
    <mergeCell ref="AV88:AY88"/>
    <mergeCell ref="H87:L87"/>
    <mergeCell ref="M87:Y87"/>
    <mergeCell ref="Z87:AC87"/>
    <mergeCell ref="AD87:AH87"/>
    <mergeCell ref="AI87:AU87"/>
    <mergeCell ref="AV87:AY87"/>
    <mergeCell ref="H90:AC90"/>
    <mergeCell ref="AD90:AY90"/>
    <mergeCell ref="H91:L91"/>
    <mergeCell ref="M91:Y91"/>
    <mergeCell ref="Z91:AC91"/>
    <mergeCell ref="AD91:AH91"/>
    <mergeCell ref="AI91:AU91"/>
    <mergeCell ref="AV91:AY91"/>
    <mergeCell ref="H89:L89"/>
    <mergeCell ref="M89:Y89"/>
    <mergeCell ref="Z89:AC89"/>
    <mergeCell ref="AD89:AH89"/>
    <mergeCell ref="AI89:AU89"/>
    <mergeCell ref="AV89:AY89"/>
    <mergeCell ref="H93:L93"/>
    <mergeCell ref="M93:Y93"/>
    <mergeCell ref="Z93:AC93"/>
    <mergeCell ref="AD93:AH93"/>
    <mergeCell ref="AI93:AU93"/>
    <mergeCell ref="AV93:AY93"/>
    <mergeCell ref="H92:L92"/>
    <mergeCell ref="M92:Y92"/>
    <mergeCell ref="Z92:AC92"/>
    <mergeCell ref="AD92:AH92"/>
    <mergeCell ref="AI92:AU92"/>
    <mergeCell ref="AV92:AY92"/>
    <mergeCell ref="H95:L95"/>
    <mergeCell ref="M95:Y95"/>
    <mergeCell ref="Z95:AC95"/>
    <mergeCell ref="AD95:AH95"/>
    <mergeCell ref="AI95:AU95"/>
    <mergeCell ref="AV95:AY95"/>
    <mergeCell ref="H94:L94"/>
    <mergeCell ref="M94:Y94"/>
    <mergeCell ref="Z94:AC94"/>
    <mergeCell ref="AD94:AH94"/>
    <mergeCell ref="AI94:AU94"/>
    <mergeCell ref="AV94:AY94"/>
    <mergeCell ref="H97:L97"/>
    <mergeCell ref="M97:Y97"/>
    <mergeCell ref="Z97:AC97"/>
    <mergeCell ref="AD97:AH97"/>
    <mergeCell ref="AI97:AU97"/>
    <mergeCell ref="AV97:AY97"/>
    <mergeCell ref="H96:L96"/>
    <mergeCell ref="M96:Y96"/>
    <mergeCell ref="Z96:AC96"/>
    <mergeCell ref="AD96:AH96"/>
    <mergeCell ref="AI96:AU96"/>
    <mergeCell ref="AV96:AY96"/>
    <mergeCell ref="H99:L99"/>
    <mergeCell ref="M99:Y99"/>
    <mergeCell ref="Z99:AC99"/>
    <mergeCell ref="AD99:AH99"/>
    <mergeCell ref="AI99:AU99"/>
    <mergeCell ref="AV99:AY99"/>
    <mergeCell ref="H98:L98"/>
    <mergeCell ref="M98:Y98"/>
    <mergeCell ref="Z98:AC98"/>
    <mergeCell ref="AD98:AH98"/>
    <mergeCell ref="AI98:AU98"/>
    <mergeCell ref="AV98:AY98"/>
    <mergeCell ref="H101:AC101"/>
    <mergeCell ref="AD101:AY101"/>
    <mergeCell ref="H102:L102"/>
    <mergeCell ref="M102:Y102"/>
    <mergeCell ref="Z102:AC102"/>
    <mergeCell ref="AD102:AH102"/>
    <mergeCell ref="AI102:AU102"/>
    <mergeCell ref="AV102:AY102"/>
    <mergeCell ref="H100:L100"/>
    <mergeCell ref="M100:Y100"/>
    <mergeCell ref="Z100:AC100"/>
    <mergeCell ref="AD100:AH100"/>
    <mergeCell ref="AI100:AU100"/>
    <mergeCell ref="AV100:AY100"/>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12:AC112"/>
    <mergeCell ref="AD112:AY112"/>
    <mergeCell ref="H113:L113"/>
    <mergeCell ref="M113:Y113"/>
    <mergeCell ref="Z113:AC113"/>
    <mergeCell ref="AD113:AH113"/>
    <mergeCell ref="AI113:AU113"/>
    <mergeCell ref="AV113:AY113"/>
    <mergeCell ref="H111:L111"/>
    <mergeCell ref="M111:Y111"/>
    <mergeCell ref="Z111:AC111"/>
    <mergeCell ref="AD111:AH111"/>
    <mergeCell ref="AI111:AU111"/>
    <mergeCell ref="AV111:AY111"/>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B127:C127"/>
    <mergeCell ref="D127:M127"/>
    <mergeCell ref="N127:AK127"/>
    <mergeCell ref="AL127:AQ127"/>
    <mergeCell ref="AR127:AU127"/>
    <mergeCell ref="AV127:AX127"/>
    <mergeCell ref="H122:L122"/>
    <mergeCell ref="M122:Y122"/>
    <mergeCell ref="Z122:AC122"/>
    <mergeCell ref="AD122:AH122"/>
    <mergeCell ref="AI122:AU122"/>
    <mergeCell ref="AV122:AY122"/>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AL137:AQ137"/>
    <mergeCell ref="AR137:AU137"/>
    <mergeCell ref="AV137:AX137"/>
    <mergeCell ref="B136:C136"/>
    <mergeCell ref="D136:M136"/>
    <mergeCell ref="N136:AK136"/>
    <mergeCell ref="AL136:AQ136"/>
    <mergeCell ref="AR136:AU136"/>
    <mergeCell ref="AV136:AX136"/>
    <mergeCell ref="B140:H140"/>
    <mergeCell ref="I140:Y140"/>
    <mergeCell ref="B141:H141"/>
    <mergeCell ref="I141:M141"/>
    <mergeCell ref="N141:T141"/>
    <mergeCell ref="U141:Y141"/>
    <mergeCell ref="B137:C137"/>
    <mergeCell ref="D137:M137"/>
    <mergeCell ref="N137:AK137"/>
    <mergeCell ref="AL142:AR142"/>
    <mergeCell ref="AS142:AW142"/>
    <mergeCell ref="B144:C144"/>
    <mergeCell ref="D144:M144"/>
    <mergeCell ref="N144:AK144"/>
    <mergeCell ref="AL144:AQ144"/>
    <mergeCell ref="AR144:AU144"/>
    <mergeCell ref="AV144:AX144"/>
    <mergeCell ref="Z141:AF141"/>
    <mergeCell ref="AG141:AK141"/>
    <mergeCell ref="AL141:AR141"/>
    <mergeCell ref="AS141:AW141"/>
    <mergeCell ref="B142:H142"/>
    <mergeCell ref="I142:M142"/>
    <mergeCell ref="N142:T142"/>
    <mergeCell ref="U142:Y142"/>
    <mergeCell ref="Z142:AF142"/>
    <mergeCell ref="AG142:AK142"/>
    <mergeCell ref="AV146:AX146"/>
    <mergeCell ref="B147:C147"/>
    <mergeCell ref="D147:M147"/>
    <mergeCell ref="N147:AK147"/>
    <mergeCell ref="AL147:AQ147"/>
    <mergeCell ref="AV147:AX147"/>
    <mergeCell ref="B145:C145"/>
    <mergeCell ref="D145:M145"/>
    <mergeCell ref="N145:AK145"/>
    <mergeCell ref="AL145:AQ145"/>
    <mergeCell ref="AR145:AU154"/>
    <mergeCell ref="AV145:AX145"/>
    <mergeCell ref="B146:C146"/>
    <mergeCell ref="D146:M146"/>
    <mergeCell ref="N146:AK146"/>
    <mergeCell ref="AL146:AQ146"/>
    <mergeCell ref="B148:C148"/>
    <mergeCell ref="D148:M148"/>
    <mergeCell ref="N148:AK148"/>
    <mergeCell ref="AL148:AQ148"/>
    <mergeCell ref="AV148:AX148"/>
    <mergeCell ref="B149:C149"/>
    <mergeCell ref="D149:M149"/>
    <mergeCell ref="N149:AK149"/>
    <mergeCell ref="AL149:AQ149"/>
    <mergeCell ref="AV149:AX149"/>
    <mergeCell ref="B150:C150"/>
    <mergeCell ref="D150:M150"/>
    <mergeCell ref="N150:AK150"/>
    <mergeCell ref="AL150:AQ150"/>
    <mergeCell ref="AV150:AX150"/>
    <mergeCell ref="B151:C151"/>
    <mergeCell ref="D151:M151"/>
    <mergeCell ref="N151:AK151"/>
    <mergeCell ref="AL151:AQ151"/>
    <mergeCell ref="AV151:AX151"/>
    <mergeCell ref="B152:C152"/>
    <mergeCell ref="D152:M152"/>
    <mergeCell ref="N152:AK152"/>
    <mergeCell ref="AL152:AQ152"/>
    <mergeCell ref="AV152:AX152"/>
    <mergeCell ref="B153:C153"/>
    <mergeCell ref="D153:M153"/>
    <mergeCell ref="N153:AK153"/>
    <mergeCell ref="AL153:AQ153"/>
    <mergeCell ref="AV153:AX153"/>
    <mergeCell ref="AV157:AX157"/>
    <mergeCell ref="B158:C158"/>
    <mergeCell ref="D158:M158"/>
    <mergeCell ref="N158:AK158"/>
    <mergeCell ref="AL158:AQ158"/>
    <mergeCell ref="AR158:AU158"/>
    <mergeCell ref="AV158:AX158"/>
    <mergeCell ref="B154:C154"/>
    <mergeCell ref="D154:M154"/>
    <mergeCell ref="N154:AK154"/>
    <mergeCell ref="AL154:AQ154"/>
    <mergeCell ref="AV154:AX154"/>
    <mergeCell ref="B157:C157"/>
    <mergeCell ref="D157:M157"/>
    <mergeCell ref="N157:AK157"/>
    <mergeCell ref="AL157:AQ157"/>
    <mergeCell ref="AR157:AU157"/>
    <mergeCell ref="B160:C160"/>
    <mergeCell ref="D160:M160"/>
    <mergeCell ref="N160:AK160"/>
    <mergeCell ref="AL160:AQ160"/>
    <mergeCell ref="AR160:AU160"/>
    <mergeCell ref="AV160:AX160"/>
    <mergeCell ref="B159:C159"/>
    <mergeCell ref="D159:M159"/>
    <mergeCell ref="N159:AK159"/>
    <mergeCell ref="AL159:AQ159"/>
    <mergeCell ref="AR159:AU159"/>
    <mergeCell ref="AV159:AX159"/>
    <mergeCell ref="B162:C162"/>
    <mergeCell ref="D162:M162"/>
    <mergeCell ref="N162:AK162"/>
    <mergeCell ref="AL162:AQ162"/>
    <mergeCell ref="AR162:AU162"/>
    <mergeCell ref="AV162:AX162"/>
    <mergeCell ref="B161:C161"/>
    <mergeCell ref="D161:M161"/>
    <mergeCell ref="N161:AK161"/>
    <mergeCell ref="AL161:AQ161"/>
    <mergeCell ref="AR161:AU161"/>
    <mergeCell ref="AV161:AX161"/>
    <mergeCell ref="B164:C164"/>
    <mergeCell ref="D164:M164"/>
    <mergeCell ref="N164:AK164"/>
    <mergeCell ref="AL164:AQ164"/>
    <mergeCell ref="AR164:AU164"/>
    <mergeCell ref="AV164:AX164"/>
    <mergeCell ref="B163:C163"/>
    <mergeCell ref="D163:M163"/>
    <mergeCell ref="N163:AK163"/>
    <mergeCell ref="AL163:AQ163"/>
    <mergeCell ref="AR163:AU163"/>
    <mergeCell ref="AV163:AX163"/>
    <mergeCell ref="B166:C166"/>
    <mergeCell ref="D166:M166"/>
    <mergeCell ref="N166:AK166"/>
    <mergeCell ref="AL166:AQ166"/>
    <mergeCell ref="AR166:AU166"/>
    <mergeCell ref="AV166:AX166"/>
    <mergeCell ref="B165:C165"/>
    <mergeCell ref="D165:M165"/>
    <mergeCell ref="N165:AK165"/>
    <mergeCell ref="AL165:AQ165"/>
    <mergeCell ref="AR165:AU165"/>
    <mergeCell ref="AV165:AX165"/>
    <mergeCell ref="B170:C170"/>
    <mergeCell ref="D170:M170"/>
    <mergeCell ref="N170:AK170"/>
    <mergeCell ref="AL170:AQ170"/>
    <mergeCell ref="AR170:AU170"/>
    <mergeCell ref="AV170:AX170"/>
    <mergeCell ref="B167:C167"/>
    <mergeCell ref="D167:M167"/>
    <mergeCell ref="N167:AK167"/>
    <mergeCell ref="AL167:AQ167"/>
    <mergeCell ref="AR167:AU167"/>
    <mergeCell ref="AV167:AX167"/>
    <mergeCell ref="B172:C172"/>
    <mergeCell ref="D172:M172"/>
    <mergeCell ref="N172:AK172"/>
    <mergeCell ref="AL172:AQ172"/>
    <mergeCell ref="AR172:AU172"/>
    <mergeCell ref="AV172:AX172"/>
    <mergeCell ref="B171:C171"/>
    <mergeCell ref="D171:M171"/>
    <mergeCell ref="N171:AK171"/>
    <mergeCell ref="AL171:AQ171"/>
    <mergeCell ref="AR171:AU171"/>
    <mergeCell ref="AV171:AX171"/>
    <mergeCell ref="B174:C174"/>
    <mergeCell ref="D174:M174"/>
    <mergeCell ref="N174:AK174"/>
    <mergeCell ref="AL174:AQ174"/>
    <mergeCell ref="AR174:AU174"/>
    <mergeCell ref="AV174:AX174"/>
    <mergeCell ref="B173:C173"/>
    <mergeCell ref="D173:M173"/>
    <mergeCell ref="N173:AK173"/>
    <mergeCell ref="AL173:AQ173"/>
    <mergeCell ref="AR173:AU173"/>
    <mergeCell ref="AV173:AX173"/>
    <mergeCell ref="B176:C176"/>
    <mergeCell ref="D176:M176"/>
    <mergeCell ref="N176:AK176"/>
    <mergeCell ref="AL176:AQ176"/>
    <mergeCell ref="AR176:AU176"/>
    <mergeCell ref="AV176:AX176"/>
    <mergeCell ref="B175:C175"/>
    <mergeCell ref="D175:M175"/>
    <mergeCell ref="N175:AK175"/>
    <mergeCell ref="AL175:AQ175"/>
    <mergeCell ref="AR175:AU175"/>
    <mergeCell ref="AV175:AX175"/>
    <mergeCell ref="B178:C178"/>
    <mergeCell ref="D178:M178"/>
    <mergeCell ref="N178:AK178"/>
    <mergeCell ref="AL178:AQ178"/>
    <mergeCell ref="AR178:AU178"/>
    <mergeCell ref="AV178:AX178"/>
    <mergeCell ref="B177:C177"/>
    <mergeCell ref="D177:M177"/>
    <mergeCell ref="N177:AK177"/>
    <mergeCell ref="AL177:AQ177"/>
    <mergeCell ref="AR177:AU177"/>
    <mergeCell ref="AV177:AX177"/>
  </mergeCells>
  <phoneticPr fontId="3"/>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36" max="50" man="1"/>
    <brk id="72" max="50" man="1"/>
    <brk id="77" max="50" man="1"/>
    <brk id="1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176</vt:lpstr>
      <vt:lpstr>'176'!Print_Area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中嶋　英明(001391)</cp:lastModifiedBy>
  <cp:lastPrinted>2012-09-01T11:57:51Z</cp:lastPrinted>
  <dcterms:created xsi:type="dcterms:W3CDTF">2010-10-14T08:12:41Z</dcterms:created>
  <dcterms:modified xsi:type="dcterms:W3CDTF">2012-09-01T13:24:35Z</dcterms:modified>
</cp:coreProperties>
</file>