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5" yWindow="-15" windowWidth="21720" windowHeight="4680" tabRatio="754"/>
  </bookViews>
  <sheets>
    <sheet name="24新規事業" sheetId="20" r:id="rId1"/>
  </sheets>
  <definedNames>
    <definedName name="_xlnm.Print_Area" localSheetId="0">'24新規事業'!$A$1:$K$34</definedName>
    <definedName name="_xlnm.Print_Titles" localSheetId="0">'24新規事業'!$4:$7</definedName>
  </definedNames>
  <calcPr calcId="145621"/>
</workbook>
</file>

<file path=xl/calcChain.xml><?xml version="1.0" encoding="utf-8"?>
<calcChain xmlns="http://schemas.openxmlformats.org/spreadsheetml/2006/main">
  <c r="C33" i="20" l="1"/>
  <c r="E34" i="20"/>
  <c r="E33" i="20" s="1"/>
  <c r="C34" i="20"/>
</calcChain>
</file>

<file path=xl/sharedStrings.xml><?xml version="1.0" encoding="utf-8"?>
<sst xmlns="http://schemas.openxmlformats.org/spreadsheetml/2006/main" count="188" uniqueCount="86">
  <si>
    <t>備　　考</t>
    <rPh sb="0" eb="1">
      <t>ソナエ</t>
    </rPh>
    <rPh sb="3" eb="4">
      <t>コウ</t>
    </rPh>
    <phoneticPr fontId="2"/>
  </si>
  <si>
    <t>一般会計</t>
    <rPh sb="0" eb="2">
      <t>イッパン</t>
    </rPh>
    <rPh sb="2" eb="4">
      <t>カイケイ</t>
    </rPh>
    <phoneticPr fontId="2"/>
  </si>
  <si>
    <t>合　　　　　計</t>
    <rPh sb="0" eb="1">
      <t>ゴウ</t>
    </rPh>
    <rPh sb="6" eb="7">
      <t>ケイ</t>
    </rPh>
    <phoneticPr fontId="2"/>
  </si>
  <si>
    <t>会計区分</t>
    <phoneticPr fontId="2"/>
  </si>
  <si>
    <t>項・事項</t>
    <phoneticPr fontId="2"/>
  </si>
  <si>
    <t>政策評価の体系</t>
    <rPh sb="0" eb="2">
      <t>セイサク</t>
    </rPh>
    <rPh sb="2" eb="4">
      <t>ヒョウカ</t>
    </rPh>
    <rPh sb="5" eb="7">
      <t>タイケイ</t>
    </rPh>
    <phoneticPr fontId="2"/>
  </si>
  <si>
    <t>番号</t>
    <rPh sb="0" eb="1">
      <t>バン</t>
    </rPh>
    <rPh sb="1" eb="2">
      <t>ゴウ</t>
    </rPh>
    <phoneticPr fontId="2"/>
  </si>
  <si>
    <t>施策名</t>
    <rPh sb="0" eb="2">
      <t>シサク</t>
    </rPh>
    <rPh sb="2" eb="3">
      <t>メイ</t>
    </rPh>
    <phoneticPr fontId="2"/>
  </si>
  <si>
    <t>担当部局庁</t>
    <rPh sb="0" eb="2">
      <t>タントウ</t>
    </rPh>
    <rPh sb="2" eb="4">
      <t>ブキョク</t>
    </rPh>
    <rPh sb="4" eb="5">
      <t>チョウ</t>
    </rPh>
    <phoneticPr fontId="2"/>
  </si>
  <si>
    <t>予算監視・効率化チームの所見
（概要）</t>
    <rPh sb="16" eb="18">
      <t>ガイヨウ</t>
    </rPh>
    <phoneticPr fontId="2"/>
  </si>
  <si>
    <t>事業
番号</t>
    <rPh sb="0" eb="2">
      <t>ジギョウ</t>
    </rPh>
    <rPh sb="3" eb="5">
      <t>バンゴウ</t>
    </rPh>
    <phoneticPr fontId="2"/>
  </si>
  <si>
    <t>事　　業　　名</t>
    <rPh sb="0" eb="1">
      <t>コト</t>
    </rPh>
    <rPh sb="3" eb="4">
      <t>ギョウ</t>
    </rPh>
    <rPh sb="6" eb="7">
      <t>メイ</t>
    </rPh>
    <phoneticPr fontId="2"/>
  </si>
  <si>
    <t>平成２４年度
当初予算額</t>
    <rPh sb="0" eb="2">
      <t>ヘイセイ</t>
    </rPh>
    <rPh sb="4" eb="6">
      <t>ネンド</t>
    </rPh>
    <phoneticPr fontId="2"/>
  </si>
  <si>
    <t>平成２４年度新規事業</t>
    <rPh sb="0" eb="2">
      <t>ヘイセイ</t>
    </rPh>
    <rPh sb="4" eb="6">
      <t>ネンド</t>
    </rPh>
    <rPh sb="6" eb="8">
      <t>シンキ</t>
    </rPh>
    <rPh sb="8" eb="10">
      <t>ジギョウ</t>
    </rPh>
    <phoneticPr fontId="2"/>
  </si>
  <si>
    <t>平成２５年度
要求額</t>
    <rPh sb="0" eb="2">
      <t>ヘイセイ</t>
    </rPh>
    <rPh sb="4" eb="6">
      <t>ネンド</t>
    </rPh>
    <phoneticPr fontId="2"/>
  </si>
  <si>
    <t>（単位：百万円）</t>
    <phoneticPr fontId="2"/>
  </si>
  <si>
    <t>総務省</t>
    <rPh sb="0" eb="2">
      <t>ソウム</t>
    </rPh>
    <rPh sb="2" eb="3">
      <t>ショウ</t>
    </rPh>
    <phoneticPr fontId="2"/>
  </si>
  <si>
    <t>政策統括官（統計基準担当）</t>
    <rPh sb="0" eb="2">
      <t>セイサク</t>
    </rPh>
    <rPh sb="2" eb="5">
      <t>トウカツカン</t>
    </rPh>
    <rPh sb="6" eb="8">
      <t>トウケイ</t>
    </rPh>
    <rPh sb="8" eb="10">
      <t>キジュン</t>
    </rPh>
    <rPh sb="10" eb="12">
      <t>タントウ</t>
    </rPh>
    <phoneticPr fontId="2"/>
  </si>
  <si>
    <t>自治行政局</t>
    <rPh sb="0" eb="2">
      <t>ジチ</t>
    </rPh>
    <rPh sb="2" eb="4">
      <t>ギョウセイ</t>
    </rPh>
    <rPh sb="4" eb="5">
      <t>キョク</t>
    </rPh>
    <phoneticPr fontId="2"/>
  </si>
  <si>
    <t>Ⅱ-2</t>
  </si>
  <si>
    <t>（項）地域振興費
　（大事項）地域振興に必要な経費</t>
    <rPh sb="1" eb="2">
      <t>コウ</t>
    </rPh>
    <rPh sb="3" eb="5">
      <t>チイキ</t>
    </rPh>
    <rPh sb="5" eb="7">
      <t>シンコウ</t>
    </rPh>
    <rPh sb="7" eb="8">
      <t>ヒ</t>
    </rPh>
    <rPh sb="11" eb="13">
      <t>ダイジ</t>
    </rPh>
    <rPh sb="13" eb="14">
      <t>コウ</t>
    </rPh>
    <rPh sb="15" eb="17">
      <t>チイキ</t>
    </rPh>
    <rPh sb="17" eb="19">
      <t>シンコウ</t>
    </rPh>
    <rPh sb="20" eb="22">
      <t>ヒツヨウ</t>
    </rPh>
    <rPh sb="23" eb="25">
      <t>ケイヒ</t>
    </rPh>
    <phoneticPr fontId="2"/>
  </si>
  <si>
    <t>電子政府・電子自治体の推進</t>
    <rPh sb="0" eb="2">
      <t>デンシ</t>
    </rPh>
    <rPh sb="2" eb="4">
      <t>セイフ</t>
    </rPh>
    <rPh sb="5" eb="7">
      <t>デンシ</t>
    </rPh>
    <rPh sb="7" eb="10">
      <t>ジチタイ</t>
    </rPh>
    <rPh sb="11" eb="13">
      <t>スイシン</t>
    </rPh>
    <phoneticPr fontId="2"/>
  </si>
  <si>
    <t>（項）電子政府・電子自治体推進費
　（大事項）電子政府・電子自治体の推進に必要な経費</t>
    <rPh sb="1" eb="2">
      <t>コウ</t>
    </rPh>
    <rPh sb="3" eb="5">
      <t>デンシ</t>
    </rPh>
    <rPh sb="5" eb="7">
      <t>セイフ</t>
    </rPh>
    <rPh sb="8" eb="10">
      <t>デンシ</t>
    </rPh>
    <rPh sb="10" eb="13">
      <t>ジチタイ</t>
    </rPh>
    <rPh sb="13" eb="15">
      <t>スイシン</t>
    </rPh>
    <rPh sb="15" eb="16">
      <t>ヒ</t>
    </rPh>
    <rPh sb="19" eb="21">
      <t>ダイジ</t>
    </rPh>
    <rPh sb="21" eb="22">
      <t>コウ</t>
    </rPh>
    <rPh sb="23" eb="25">
      <t>デンシ</t>
    </rPh>
    <rPh sb="25" eb="27">
      <t>セイフ</t>
    </rPh>
    <rPh sb="28" eb="30">
      <t>デンシ</t>
    </rPh>
    <rPh sb="30" eb="33">
      <t>ジチタイ</t>
    </rPh>
    <rPh sb="34" eb="36">
      <t>スイシン</t>
    </rPh>
    <rPh sb="37" eb="39">
      <t>ヒツヨウ</t>
    </rPh>
    <rPh sb="40" eb="42">
      <t>ケイヒ</t>
    </rPh>
    <phoneticPr fontId="2"/>
  </si>
  <si>
    <t>Ⅳ</t>
  </si>
  <si>
    <t>（項）電子政府・電子自治体推進費
　（大事項）電子政府・電子自治体の推進に必要な経費</t>
    <rPh sb="1" eb="2">
      <t>コウ</t>
    </rPh>
    <rPh sb="3" eb="5">
      <t>デンシ</t>
    </rPh>
    <rPh sb="5" eb="7">
      <t>セイフ</t>
    </rPh>
    <rPh sb="8" eb="10">
      <t>デンシ</t>
    </rPh>
    <rPh sb="10" eb="13">
      <t>ジチタイ</t>
    </rPh>
    <rPh sb="13" eb="16">
      <t>スイシンヒ</t>
    </rPh>
    <rPh sb="19" eb="21">
      <t>ダイジ</t>
    </rPh>
    <rPh sb="21" eb="22">
      <t>コウ</t>
    </rPh>
    <rPh sb="23" eb="25">
      <t>デンシ</t>
    </rPh>
    <rPh sb="25" eb="27">
      <t>セイフ</t>
    </rPh>
    <rPh sb="28" eb="30">
      <t>デンシ</t>
    </rPh>
    <rPh sb="30" eb="33">
      <t>ジチタイ</t>
    </rPh>
    <rPh sb="34" eb="36">
      <t>スイシン</t>
    </rPh>
    <rPh sb="37" eb="39">
      <t>ヒツヨウ</t>
    </rPh>
    <rPh sb="40" eb="42">
      <t>ケイヒ</t>
    </rPh>
    <phoneticPr fontId="2"/>
  </si>
  <si>
    <t>情報通信技術の研究開発・標準化の推進</t>
    <rPh sb="0" eb="4">
      <t>ジョウホウツウシン</t>
    </rPh>
    <rPh sb="4" eb="6">
      <t>ギジュツ</t>
    </rPh>
    <rPh sb="7" eb="9">
      <t>ケンキュウ</t>
    </rPh>
    <rPh sb="9" eb="11">
      <t>カイハツ</t>
    </rPh>
    <rPh sb="12" eb="15">
      <t>ヒョウジュンカ</t>
    </rPh>
    <rPh sb="16" eb="18">
      <t>スイシン</t>
    </rPh>
    <phoneticPr fontId="2"/>
  </si>
  <si>
    <t>（項）情報通信技術研究開発推進費
　（大事項）情報通信技術の研究開発の推進に必要な経費</t>
    <rPh sb="1" eb="2">
      <t>コウ</t>
    </rPh>
    <rPh sb="19" eb="22">
      <t>ダイジコウ</t>
    </rPh>
    <phoneticPr fontId="2"/>
  </si>
  <si>
    <t>Ⅴ-1</t>
  </si>
  <si>
    <t>（項）情報通信技術研究開発推進費
　（大事項）ユビキタスネット社会実現のための技術戦略に必要な経費</t>
    <rPh sb="1" eb="2">
      <t>コウ</t>
    </rPh>
    <rPh sb="19" eb="22">
      <t>ダイジコウ</t>
    </rPh>
    <phoneticPr fontId="2"/>
  </si>
  <si>
    <t>情報通信技術高度利活用の推進</t>
    <rPh sb="0" eb="4">
      <t>ジョウホウツウシン</t>
    </rPh>
    <rPh sb="4" eb="6">
      <t>ギジュツ</t>
    </rPh>
    <rPh sb="6" eb="8">
      <t>コウド</t>
    </rPh>
    <rPh sb="8" eb="11">
      <t>リカツヨウ</t>
    </rPh>
    <rPh sb="12" eb="14">
      <t>スイシン</t>
    </rPh>
    <phoneticPr fontId="2"/>
  </si>
  <si>
    <t>（項）情報通信技術高度利活用推進費
　（大事項）情報通信技術の利活用高度化に必要な経費</t>
    <rPh sb="1" eb="2">
      <t>コウ</t>
    </rPh>
    <rPh sb="20" eb="23">
      <t>ダイジコウ</t>
    </rPh>
    <phoneticPr fontId="2"/>
  </si>
  <si>
    <t>郵政行政の推進</t>
    <rPh sb="0" eb="2">
      <t>ユウセイ</t>
    </rPh>
    <rPh sb="2" eb="4">
      <t>ギョウセイ</t>
    </rPh>
    <rPh sb="5" eb="7">
      <t>スイシン</t>
    </rPh>
    <phoneticPr fontId="2"/>
  </si>
  <si>
    <t>（項）郵政行政推進費
　（大事項）郵政行政の推進に必要な経費</t>
    <rPh sb="1" eb="2">
      <t>コウ</t>
    </rPh>
    <rPh sb="13" eb="16">
      <t>ダイジコウ</t>
    </rPh>
    <phoneticPr fontId="2"/>
  </si>
  <si>
    <t>公的統計の体系的な整備・提供</t>
    <rPh sb="0" eb="2">
      <t>コウテキ</t>
    </rPh>
    <rPh sb="2" eb="4">
      <t>トウケイ</t>
    </rPh>
    <rPh sb="5" eb="8">
      <t>タイケイテキ</t>
    </rPh>
    <rPh sb="9" eb="11">
      <t>セイビ</t>
    </rPh>
    <rPh sb="12" eb="14">
      <t>テイキョウ</t>
    </rPh>
    <phoneticPr fontId="2"/>
  </si>
  <si>
    <t>（項）統計調査費
　（大事項）統計調査等の実施に必要な経費</t>
    <rPh sb="1" eb="2">
      <t>コウ</t>
    </rPh>
    <rPh sb="11" eb="13">
      <t>ダイジ</t>
    </rPh>
    <rPh sb="13" eb="14">
      <t>コウ</t>
    </rPh>
    <phoneticPr fontId="7"/>
  </si>
  <si>
    <t>東日本大震災復興特別会計</t>
    <rPh sb="0" eb="1">
      <t>ヒガシ</t>
    </rPh>
    <rPh sb="1" eb="3">
      <t>ニホン</t>
    </rPh>
    <rPh sb="3" eb="6">
      <t>ダイシンサイ</t>
    </rPh>
    <rPh sb="6" eb="8">
      <t>フッコウ</t>
    </rPh>
    <rPh sb="8" eb="10">
      <t>トクベツ</t>
    </rPh>
    <rPh sb="10" eb="12">
      <t>カイケイ</t>
    </rPh>
    <phoneticPr fontId="2"/>
  </si>
  <si>
    <t>地域振興（地域力創造）</t>
    <rPh sb="0" eb="2">
      <t>チイキ</t>
    </rPh>
    <rPh sb="2" eb="4">
      <t>シンコウ</t>
    </rPh>
    <rPh sb="5" eb="7">
      <t>チイキ</t>
    </rPh>
    <rPh sb="7" eb="8">
      <t>チカラ</t>
    </rPh>
    <rPh sb="8" eb="10">
      <t>ソウゾウ</t>
    </rPh>
    <phoneticPr fontId="2"/>
  </si>
  <si>
    <t>東日本大震災復興特別会計</t>
    <rPh sb="0" eb="3">
      <t>ヒガシニホン</t>
    </rPh>
    <rPh sb="3" eb="6">
      <t>ダイシンサイ</t>
    </rPh>
    <rPh sb="6" eb="8">
      <t>フッコウ</t>
    </rPh>
    <rPh sb="8" eb="10">
      <t>トクベツ</t>
    </rPh>
    <rPh sb="10" eb="12">
      <t>カイケイ</t>
    </rPh>
    <phoneticPr fontId="2"/>
  </si>
  <si>
    <t>「域学連携」地域づくり実証研究事業に要する経費</t>
    <rPh sb="1" eb="2">
      <t>イキ</t>
    </rPh>
    <rPh sb="2" eb="3">
      <t>ガク</t>
    </rPh>
    <rPh sb="3" eb="5">
      <t>レンケイ</t>
    </rPh>
    <rPh sb="6" eb="8">
      <t>チイキ</t>
    </rPh>
    <rPh sb="11" eb="13">
      <t>ジッショウ</t>
    </rPh>
    <rPh sb="13" eb="15">
      <t>ケンキュウ</t>
    </rPh>
    <rPh sb="15" eb="17">
      <t>ジギョウ</t>
    </rPh>
    <rPh sb="18" eb="19">
      <t>ヨウ</t>
    </rPh>
    <rPh sb="21" eb="23">
      <t>ケイヒ</t>
    </rPh>
    <phoneticPr fontId="2"/>
  </si>
  <si>
    <t>多自然地域を後背地とする居住拠点都市の振興に関する調査研究事業に関する経費</t>
    <rPh sb="0" eb="3">
      <t>タシゼン</t>
    </rPh>
    <rPh sb="3" eb="5">
      <t>チイキ</t>
    </rPh>
    <rPh sb="6" eb="9">
      <t>コウハイチ</t>
    </rPh>
    <rPh sb="12" eb="14">
      <t>キョジュウ</t>
    </rPh>
    <rPh sb="14" eb="16">
      <t>キョテン</t>
    </rPh>
    <rPh sb="16" eb="18">
      <t>トシ</t>
    </rPh>
    <rPh sb="19" eb="21">
      <t>シンコウ</t>
    </rPh>
    <rPh sb="22" eb="23">
      <t>カン</t>
    </rPh>
    <rPh sb="25" eb="27">
      <t>チョウサ</t>
    </rPh>
    <rPh sb="27" eb="29">
      <t>ケンキュウ</t>
    </rPh>
    <rPh sb="29" eb="31">
      <t>ジギョウ</t>
    </rPh>
    <rPh sb="32" eb="33">
      <t>カン</t>
    </rPh>
    <rPh sb="35" eb="37">
      <t>ケイヒ</t>
    </rPh>
    <phoneticPr fontId="2"/>
  </si>
  <si>
    <t>自動車保有関係手続に係るワンストップサービスシステムの実証実験に要する経費</t>
    <rPh sb="0" eb="3">
      <t>ジドウシャ</t>
    </rPh>
    <rPh sb="3" eb="5">
      <t>ホユウ</t>
    </rPh>
    <rPh sb="5" eb="7">
      <t>カンケイ</t>
    </rPh>
    <rPh sb="7" eb="9">
      <t>テツヅ</t>
    </rPh>
    <rPh sb="10" eb="11">
      <t>カカ</t>
    </rPh>
    <rPh sb="27" eb="29">
      <t>ジッショウ</t>
    </rPh>
    <rPh sb="29" eb="31">
      <t>ジッケン</t>
    </rPh>
    <rPh sb="32" eb="33">
      <t>ヨウ</t>
    </rPh>
    <rPh sb="35" eb="37">
      <t>ケイヒ</t>
    </rPh>
    <phoneticPr fontId="2"/>
  </si>
  <si>
    <t>自治税務局</t>
    <rPh sb="0" eb="2">
      <t>ジチ</t>
    </rPh>
    <rPh sb="2" eb="4">
      <t>ゼイム</t>
    </rPh>
    <rPh sb="4" eb="5">
      <t>キョク</t>
    </rPh>
    <phoneticPr fontId="2"/>
  </si>
  <si>
    <t>地方公共団体における番号制度の活用に関する研究会に要する経費</t>
    <rPh sb="0" eb="2">
      <t>チホウ</t>
    </rPh>
    <rPh sb="2" eb="4">
      <t>コウキョウ</t>
    </rPh>
    <rPh sb="4" eb="6">
      <t>ダンタイ</t>
    </rPh>
    <rPh sb="10" eb="12">
      <t>バンゴウ</t>
    </rPh>
    <rPh sb="12" eb="14">
      <t>セイド</t>
    </rPh>
    <rPh sb="15" eb="17">
      <t>カツヨウ</t>
    </rPh>
    <rPh sb="18" eb="19">
      <t>カン</t>
    </rPh>
    <rPh sb="21" eb="23">
      <t>ケンキュウ</t>
    </rPh>
    <rPh sb="23" eb="24">
      <t>カイ</t>
    </rPh>
    <rPh sb="25" eb="26">
      <t>ヨウ</t>
    </rPh>
    <rPh sb="28" eb="30">
      <t>ケイヒ</t>
    </rPh>
    <phoneticPr fontId="2"/>
  </si>
  <si>
    <t>社会保障・税に関わる番号制度に関するシステム構築等に要する経費</t>
    <rPh sb="0" eb="2">
      <t>シャカイ</t>
    </rPh>
    <rPh sb="2" eb="4">
      <t>ホショウ</t>
    </rPh>
    <rPh sb="5" eb="6">
      <t>ゼイ</t>
    </rPh>
    <rPh sb="7" eb="8">
      <t>カカ</t>
    </rPh>
    <rPh sb="10" eb="12">
      <t>バンゴウ</t>
    </rPh>
    <rPh sb="12" eb="14">
      <t>セイド</t>
    </rPh>
    <rPh sb="15" eb="16">
      <t>カン</t>
    </rPh>
    <rPh sb="22" eb="24">
      <t>コウチク</t>
    </rPh>
    <rPh sb="24" eb="25">
      <t>トウ</t>
    </rPh>
    <rPh sb="26" eb="27">
      <t>ヨウ</t>
    </rPh>
    <rPh sb="29" eb="31">
      <t>ケイヒ</t>
    </rPh>
    <phoneticPr fontId="2"/>
  </si>
  <si>
    <t>電子政府関連事業（行政効率化）
（うち政府情報システム分散拠点整備経費）</t>
  </si>
  <si>
    <t>行政管理局</t>
  </si>
  <si>
    <t>電子政府・電子自治体の推進</t>
  </si>
  <si>
    <t>（項）電子政府・電子自治体推進費
　（大事項）電子政府・電子自治体の推進に必要な経費</t>
    <phoneticPr fontId="2"/>
  </si>
  <si>
    <t>被災地における公的統計の復旧・整備事業</t>
    <phoneticPr fontId="2"/>
  </si>
  <si>
    <t>Ⅶ-3</t>
  </si>
  <si>
    <t>事業所管部局による点検が十分行われている。</t>
    <rPh sb="0" eb="2">
      <t>ジギョウ</t>
    </rPh>
    <rPh sb="2" eb="4">
      <t>ショカン</t>
    </rPh>
    <rPh sb="4" eb="6">
      <t>ブキョク</t>
    </rPh>
    <rPh sb="9" eb="11">
      <t>テンケン</t>
    </rPh>
    <rPh sb="12" eb="14">
      <t>ジュウブン</t>
    </rPh>
    <rPh sb="14" eb="15">
      <t>オコナ</t>
    </rPh>
    <phoneticPr fontId="2"/>
  </si>
  <si>
    <t>更なる効率化</t>
    <rPh sb="0" eb="1">
      <t>サラ</t>
    </rPh>
    <rPh sb="3" eb="6">
      <t>コウリツカ</t>
    </rPh>
    <phoneticPr fontId="2"/>
  </si>
  <si>
    <t>準天頂衛星時刻管理系設備の運用に必要な経費</t>
    <phoneticPr fontId="9"/>
  </si>
  <si>
    <t>情報通信国際戦略局</t>
    <phoneticPr fontId="2"/>
  </si>
  <si>
    <t>Ⅴ-1</t>
    <phoneticPr fontId="2"/>
  </si>
  <si>
    <t>先進的ＩＣＴ国際標準化推進事業</t>
    <phoneticPr fontId="9"/>
  </si>
  <si>
    <t>情報通信国際戦略局</t>
    <phoneticPr fontId="3"/>
  </si>
  <si>
    <t>超高速・低消費電力光ネットワーク技術の研究開発</t>
    <phoneticPr fontId="9"/>
  </si>
  <si>
    <t>重点要求として別途要求</t>
    <phoneticPr fontId="2"/>
  </si>
  <si>
    <t>電磁波エネルギー回収技術の研究開発</t>
    <phoneticPr fontId="9"/>
  </si>
  <si>
    <t>小型航空機搭載用高分解能合成開口レーダーの研究開発</t>
    <phoneticPr fontId="9"/>
  </si>
  <si>
    <t>「モノのインターネット」時代の通信規格の開発・実証</t>
    <phoneticPr fontId="9"/>
  </si>
  <si>
    <t>遠隔地間における実践的ＩＣＴ人材育成推進事業</t>
    <phoneticPr fontId="9"/>
  </si>
  <si>
    <t>情報流通行政局</t>
    <phoneticPr fontId="3"/>
  </si>
  <si>
    <t>Ⅴ-2</t>
    <phoneticPr fontId="2"/>
  </si>
  <si>
    <t>スマートテレビの標準化に関する実証実験</t>
    <phoneticPr fontId="9"/>
  </si>
  <si>
    <t>情報流通行政局</t>
    <phoneticPr fontId="8"/>
  </si>
  <si>
    <t>24年度で終了</t>
    <rPh sb="2" eb="4">
      <t>ネンド</t>
    </rPh>
    <rPh sb="5" eb="7">
      <t>シュウリョウ</t>
    </rPh>
    <phoneticPr fontId="2"/>
  </si>
  <si>
    <t>全省庁的統一資格審査実施経費</t>
    <phoneticPr fontId="9"/>
  </si>
  <si>
    <t>国民本位の電子政府実現のためのバックオフィス連携推進事業</t>
    <phoneticPr fontId="9"/>
  </si>
  <si>
    <t>情報流通行政局</t>
    <phoneticPr fontId="2"/>
  </si>
  <si>
    <t>電子行政モバイルアクセス推進事業</t>
    <phoneticPr fontId="9"/>
  </si>
  <si>
    <t>テレワーク全国展開プロジェクト</t>
    <phoneticPr fontId="9"/>
  </si>
  <si>
    <t>情報流通連携基盤構築事業</t>
    <phoneticPr fontId="9"/>
  </si>
  <si>
    <t>安全・快適で環境に優しい新たな街づくりの実現のための環境整備</t>
    <phoneticPr fontId="9"/>
  </si>
  <si>
    <t>郵便局における預金・保険サービスに関する調査</t>
    <phoneticPr fontId="9"/>
  </si>
  <si>
    <t>類似施策と統合、更なる効率化</t>
    <rPh sb="0" eb="2">
      <t>ルイジ</t>
    </rPh>
    <rPh sb="2" eb="4">
      <t>シサク</t>
    </rPh>
    <rPh sb="5" eb="7">
      <t>トウゴウ</t>
    </rPh>
    <rPh sb="8" eb="9">
      <t>サラ</t>
    </rPh>
    <rPh sb="11" eb="14">
      <t>コウリツカ</t>
    </rPh>
    <phoneticPr fontId="2"/>
  </si>
  <si>
    <t>Ⅵ</t>
    <phoneticPr fontId="2"/>
  </si>
  <si>
    <t>災害時の情報伝達基盤技術に関する研究開発</t>
    <phoneticPr fontId="2"/>
  </si>
  <si>
    <t xml:space="preserve">
情報通信国際戦略局、
総合通信基盤局</t>
    <phoneticPr fontId="2"/>
  </si>
  <si>
    <t>情報流通連携による災害時生活安全確保事業</t>
    <phoneticPr fontId="2"/>
  </si>
  <si>
    <t>情報流通行政局</t>
    <phoneticPr fontId="2"/>
  </si>
  <si>
    <t>Ⅴ-2</t>
    <phoneticPr fontId="2"/>
  </si>
  <si>
    <t>平成２４年度限りの経費</t>
    <rPh sb="0" eb="2">
      <t>ヘイセイ</t>
    </rPh>
    <rPh sb="4" eb="6">
      <t>ネンド</t>
    </rPh>
    <rPh sb="6" eb="7">
      <t>カギ</t>
    </rPh>
    <rPh sb="9" eb="11">
      <t>ケイヒ</t>
    </rPh>
    <phoneticPr fontId="2"/>
  </si>
  <si>
    <t>事業所管部局による点検が十分行われている。</t>
    <rPh sb="0" eb="4">
      <t>ジギョウショカン</t>
    </rPh>
    <rPh sb="4" eb="6">
      <t>ブキョク</t>
    </rPh>
    <rPh sb="9" eb="11">
      <t>テンケン</t>
    </rPh>
    <rPh sb="12" eb="14">
      <t>ジュウブン</t>
    </rPh>
    <rPh sb="14" eb="15">
      <t>オコナ</t>
    </rPh>
    <phoneticPr fontId="2"/>
  </si>
  <si>
    <t>事項要求</t>
    <rPh sb="0" eb="2">
      <t>ジコウ</t>
    </rPh>
    <rPh sb="2" eb="4">
      <t>ヨウキュウ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</si>
</sst>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00"/>
    <numFmt numFmtId="177" formatCode="0000"/>
    <numFmt numFmtId="178" formatCode="_ * #,##0_ ;_ * &quot;▲&quot;#,##0_ ;_ * &quot;-&quot;_ ;_ @_ "/>
    <numFmt numFmtId="179" formatCode="#,##0;&quot;△&quot;#,##0"/>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sz val="11"/>
      <color indexed="9"/>
      <name val="ＭＳ Ｐゴシック"/>
      <family val="3"/>
      <charset val="128"/>
    </font>
    <font>
      <u/>
      <sz val="11"/>
      <color indexed="12"/>
      <name val="ＭＳ Ｐゴシック"/>
      <family val="3"/>
      <charset val="128"/>
    </font>
    <font>
      <sz val="6"/>
      <name val="ＭＳ 明朝"/>
      <family val="1"/>
      <charset val="128"/>
    </font>
    <font>
      <sz val="11"/>
      <color rgb="FFFF0000"/>
      <name val="ＭＳ 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double">
        <color indexed="64"/>
      </top>
      <bottom/>
      <diagonal/>
    </border>
    <border>
      <left/>
      <right style="thin">
        <color indexed="64"/>
      </right>
      <top style="double">
        <color indexed="64"/>
      </top>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style="double">
        <color indexed="64"/>
      </top>
      <bottom/>
      <diagonal style="thin">
        <color indexed="64"/>
      </diagonal>
    </border>
    <border diagonalUp="1">
      <left style="thin">
        <color indexed="64"/>
      </left>
      <right style="medium">
        <color indexed="64"/>
      </right>
      <top/>
      <bottom style="medium">
        <color indexed="64"/>
      </bottom>
      <diagonal style="thin">
        <color indexed="64"/>
      </diagonal>
    </border>
    <border diagonalUp="1">
      <left style="thin">
        <color indexed="64"/>
      </left>
      <right/>
      <top style="double">
        <color indexed="64"/>
      </top>
      <bottom/>
      <diagonal style="thin">
        <color indexed="64"/>
      </diagonal>
    </border>
    <border diagonalUp="1">
      <left style="thin">
        <color indexed="64"/>
      </left>
      <right/>
      <top/>
      <bottom style="medium">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s>
  <cellStyleXfs count="2">
    <xf numFmtId="0" fontId="0" fillId="0" borderId="0"/>
    <xf numFmtId="38" fontId="1" fillId="0" borderId="0" applyFont="0" applyFill="0" applyBorder="0" applyAlignment="0" applyProtection="0"/>
  </cellStyleXfs>
  <cellXfs count="94">
    <xf numFmtId="0" fontId="0" fillId="0" borderId="0" xfId="0"/>
    <xf numFmtId="0" fontId="3" fillId="0" borderId="0" xfId="0" applyFont="1" applyBorder="1"/>
    <xf numFmtId="0" fontId="3" fillId="0" borderId="0" xfId="0" applyFont="1"/>
    <xf numFmtId="0" fontId="3" fillId="0" borderId="1" xfId="0" applyFont="1" applyBorder="1"/>
    <xf numFmtId="177" fontId="3" fillId="0" borderId="4" xfId="0" applyNumberFormat="1" applyFont="1" applyBorder="1" applyAlignment="1">
      <alignment horizontal="center" vertical="center"/>
    </xf>
    <xf numFmtId="0" fontId="3" fillId="0" borderId="0" xfId="0" applyFont="1" applyBorder="1" applyAlignment="1">
      <alignment vertical="center"/>
    </xf>
    <xf numFmtId="3" fontId="3" fillId="0" borderId="0" xfId="0" applyNumberFormat="1" applyFont="1" applyBorder="1" applyAlignment="1">
      <alignment vertical="center" shrinkToFit="1"/>
    </xf>
    <xf numFmtId="0" fontId="3" fillId="0" borderId="6" xfId="0" applyFont="1" applyBorder="1" applyAlignment="1">
      <alignment vertical="center"/>
    </xf>
    <xf numFmtId="0" fontId="3" fillId="0" borderId="1" xfId="0" applyFont="1" applyBorder="1" applyAlignment="1">
      <alignment horizontal="right"/>
    </xf>
    <xf numFmtId="0" fontId="4" fillId="0" borderId="1" xfId="0" applyFont="1" applyBorder="1"/>
    <xf numFmtId="0" fontId="5" fillId="0" borderId="0" xfId="0" applyFont="1" applyBorder="1"/>
    <xf numFmtId="0" fontId="3" fillId="0" borderId="11" xfId="0" applyFont="1" applyBorder="1" applyAlignment="1">
      <alignment horizontal="center" vertical="center"/>
    </xf>
    <xf numFmtId="178" fontId="3" fillId="0" borderId="5" xfId="0" applyNumberFormat="1" applyFont="1" applyBorder="1" applyAlignment="1">
      <alignment vertical="center" shrinkToFit="1"/>
    </xf>
    <xf numFmtId="176" fontId="3" fillId="0" borderId="0" xfId="0" applyNumberFormat="1" applyFont="1" applyAlignment="1"/>
    <xf numFmtId="0" fontId="3" fillId="0" borderId="0" xfId="0" applyFont="1" applyAlignment="1"/>
    <xf numFmtId="0" fontId="3" fillId="0" borderId="15" xfId="0" applyNumberFormat="1" applyFont="1" applyBorder="1" applyAlignment="1">
      <alignment vertical="center" wrapText="1"/>
    </xf>
    <xf numFmtId="0" fontId="3" fillId="0" borderId="5" xfId="0" applyNumberFormat="1" applyFont="1" applyBorder="1" applyAlignment="1">
      <alignment vertical="center" wrapText="1"/>
    </xf>
    <xf numFmtId="178" fontId="3" fillId="0" borderId="12" xfId="0" applyNumberFormat="1" applyFont="1" applyBorder="1" applyAlignment="1">
      <alignment horizontal="center" vertical="center"/>
    </xf>
    <xf numFmtId="178" fontId="3" fillId="0" borderId="13" xfId="0" applyNumberFormat="1" applyFont="1" applyBorder="1" applyAlignment="1">
      <alignment horizontal="center" vertical="center"/>
    </xf>
    <xf numFmtId="0" fontId="6" fillId="0" borderId="0" xfId="0" applyFont="1"/>
    <xf numFmtId="0" fontId="3" fillId="0" borderId="8" xfId="0" applyFont="1" applyBorder="1" applyAlignment="1">
      <alignment horizontal="center" vertical="center"/>
    </xf>
    <xf numFmtId="0" fontId="3" fillId="0" borderId="17" xfId="0" applyFont="1" applyBorder="1" applyAlignment="1">
      <alignment vertical="center"/>
    </xf>
    <xf numFmtId="0" fontId="3" fillId="0" borderId="15" xfId="0" applyFont="1" applyBorder="1" applyAlignment="1">
      <alignment vertical="center" wrapText="1"/>
    </xf>
    <xf numFmtId="178" fontId="3" fillId="2" borderId="5" xfId="0" applyNumberFormat="1" applyFont="1" applyFill="1" applyBorder="1" applyAlignment="1">
      <alignment vertical="center" shrinkToFit="1"/>
    </xf>
    <xf numFmtId="3" fontId="3" fillId="2" borderId="5" xfId="0" applyNumberFormat="1" applyFont="1" applyFill="1" applyBorder="1" applyAlignment="1">
      <alignment vertical="center" wrapText="1"/>
    </xf>
    <xf numFmtId="0" fontId="3" fillId="2" borderId="19" xfId="0" applyFont="1" applyFill="1" applyBorder="1" applyAlignment="1">
      <alignment horizontal="center" vertical="center"/>
    </xf>
    <xf numFmtId="178" fontId="3" fillId="2" borderId="12" xfId="0" applyNumberFormat="1" applyFont="1" applyFill="1" applyBorder="1" applyAlignment="1">
      <alignment horizontal="center" vertical="center"/>
    </xf>
    <xf numFmtId="178" fontId="3" fillId="2" borderId="13" xfId="0" applyNumberFormat="1" applyFont="1" applyFill="1" applyBorder="1" applyAlignment="1">
      <alignment horizontal="center" vertical="center"/>
    </xf>
    <xf numFmtId="0" fontId="3" fillId="0" borderId="20" xfId="0" applyFont="1" applyBorder="1" applyAlignment="1">
      <alignment vertical="center" wrapText="1"/>
    </xf>
    <xf numFmtId="0" fontId="3" fillId="0" borderId="9" xfId="0" applyNumberFormat="1" applyFont="1" applyFill="1" applyBorder="1" applyAlignment="1">
      <alignment vertical="center" wrapText="1"/>
    </xf>
    <xf numFmtId="0" fontId="3" fillId="0" borderId="9" xfId="0" applyFont="1" applyFill="1" applyBorder="1" applyAlignment="1">
      <alignment horizontal="center" vertical="center" wrapText="1"/>
    </xf>
    <xf numFmtId="0" fontId="3" fillId="0" borderId="2" xfId="0" applyNumberFormat="1" applyFont="1" applyFill="1" applyBorder="1" applyAlignment="1">
      <alignmen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vertical="center" wrapText="1"/>
    </xf>
    <xf numFmtId="178" fontId="3" fillId="0" borderId="2" xfId="0" applyNumberFormat="1" applyFont="1" applyFill="1" applyBorder="1" applyAlignment="1">
      <alignment vertical="center" shrinkToFit="1"/>
    </xf>
    <xf numFmtId="0" fontId="3" fillId="0" borderId="3" xfId="0" applyFont="1" applyFill="1" applyBorder="1" applyAlignment="1">
      <alignment vertical="center" wrapText="1"/>
    </xf>
    <xf numFmtId="0" fontId="3" fillId="0" borderId="2" xfId="0" applyNumberFormat="1" applyFont="1" applyFill="1" applyBorder="1" applyAlignment="1">
      <alignment horizontal="left" vertical="center" wrapText="1"/>
    </xf>
    <xf numFmtId="14" fontId="3" fillId="0" borderId="2" xfId="0" quotePrefix="1" applyNumberFormat="1" applyFont="1" applyFill="1" applyBorder="1" applyAlignment="1">
      <alignment horizontal="center" vertical="center" wrapText="1"/>
    </xf>
    <xf numFmtId="0" fontId="3" fillId="0" borderId="38" xfId="0" applyFont="1" applyFill="1" applyBorder="1" applyAlignment="1">
      <alignment vertical="center" wrapText="1"/>
    </xf>
    <xf numFmtId="0" fontId="3" fillId="0" borderId="3" xfId="0" applyFont="1" applyFill="1" applyBorder="1" applyAlignment="1">
      <alignment horizontal="left" vertical="center" wrapText="1"/>
    </xf>
    <xf numFmtId="177" fontId="3" fillId="0" borderId="40" xfId="0" applyNumberFormat="1" applyFont="1" applyFill="1" applyBorder="1" applyAlignment="1">
      <alignment horizontal="center" vertical="center"/>
    </xf>
    <xf numFmtId="178" fontId="3" fillId="0" borderId="9" xfId="0" applyNumberFormat="1" applyFont="1" applyFill="1" applyBorder="1" applyAlignment="1">
      <alignment vertical="center" shrinkToFit="1"/>
    </xf>
    <xf numFmtId="0" fontId="3" fillId="0" borderId="9" xfId="0" applyNumberFormat="1" applyFont="1" applyFill="1" applyBorder="1" applyAlignment="1">
      <alignment horizontal="center" vertical="center" wrapText="1"/>
    </xf>
    <xf numFmtId="0" fontId="3" fillId="0" borderId="9" xfId="0" quotePrefix="1" applyNumberFormat="1" applyFont="1" applyFill="1" applyBorder="1" applyAlignment="1">
      <alignment horizontal="center" vertical="center" wrapText="1"/>
    </xf>
    <xf numFmtId="177" fontId="3" fillId="0" borderId="39" xfId="0" applyNumberFormat="1" applyFont="1" applyFill="1" applyBorder="1" applyAlignment="1">
      <alignment horizontal="center" vertical="center"/>
    </xf>
    <xf numFmtId="0" fontId="3" fillId="0" borderId="2" xfId="0" applyNumberFormat="1" applyFont="1" applyFill="1" applyBorder="1" applyAlignment="1">
      <alignment horizontal="center" vertical="center" wrapText="1"/>
    </xf>
    <xf numFmtId="56" fontId="3" fillId="0" borderId="2" xfId="0" quotePrefix="1" applyNumberFormat="1" applyFont="1" applyFill="1" applyBorder="1" applyAlignment="1">
      <alignment horizontal="center" vertical="center" wrapText="1"/>
    </xf>
    <xf numFmtId="0" fontId="3" fillId="0" borderId="2" xfId="0" quotePrefix="1" applyNumberFormat="1" applyFont="1" applyFill="1" applyBorder="1" applyAlignment="1">
      <alignment horizontal="center" vertical="center" wrapText="1"/>
    </xf>
    <xf numFmtId="179" fontId="3" fillId="0" borderId="2" xfId="0" applyNumberFormat="1" applyFont="1" applyFill="1" applyBorder="1" applyAlignment="1">
      <alignment horizontal="right" vertical="center" shrinkToFit="1"/>
    </xf>
    <xf numFmtId="38" fontId="3" fillId="0" borderId="2" xfId="1" applyFont="1" applyFill="1" applyBorder="1" applyAlignment="1">
      <alignment horizontal="left" vertical="center" wrapText="1"/>
    </xf>
    <xf numFmtId="179" fontId="3" fillId="0" borderId="2" xfId="0" applyNumberFormat="1" applyFont="1" applyFill="1" applyBorder="1" applyAlignment="1">
      <alignment vertical="center" shrinkToFit="1"/>
    </xf>
    <xf numFmtId="0" fontId="3" fillId="2" borderId="13" xfId="0" applyFont="1" applyFill="1" applyBorder="1" applyAlignment="1">
      <alignment horizontal="center" vertical="center"/>
    </xf>
    <xf numFmtId="0" fontId="3" fillId="0" borderId="0" xfId="0" applyFont="1" applyFill="1"/>
    <xf numFmtId="0" fontId="3" fillId="0" borderId="0" xfId="0" applyFont="1" applyFill="1" applyBorder="1"/>
    <xf numFmtId="0" fontId="3" fillId="0" borderId="15" xfId="0" applyNumberFormat="1" applyFont="1" applyFill="1" applyBorder="1" applyAlignment="1">
      <alignment vertical="center" wrapText="1"/>
    </xf>
    <xf numFmtId="3" fontId="3" fillId="0" borderId="0" xfId="0" applyNumberFormat="1" applyFont="1" applyFill="1" applyBorder="1" applyAlignment="1">
      <alignment vertical="center" shrinkToFit="1"/>
    </xf>
    <xf numFmtId="0" fontId="3" fillId="2" borderId="2" xfId="0" applyNumberFormat="1" applyFont="1" applyFill="1" applyBorder="1" applyAlignment="1">
      <alignment vertical="center" wrapText="1"/>
    </xf>
    <xf numFmtId="178" fontId="3" fillId="0" borderId="9" xfId="0" applyNumberFormat="1" applyFont="1" applyFill="1" applyBorder="1" applyAlignment="1">
      <alignment horizontal="center" vertical="center" shrinkToFit="1"/>
    </xf>
    <xf numFmtId="0" fontId="10" fillId="0" borderId="2" xfId="0" applyNumberFormat="1" applyFont="1" applyFill="1" applyBorder="1" applyAlignment="1">
      <alignment vertical="center" wrapText="1"/>
    </xf>
    <xf numFmtId="178" fontId="3" fillId="0" borderId="2" xfId="0" applyNumberFormat="1" applyFont="1" applyFill="1" applyBorder="1" applyAlignment="1">
      <alignment horizontal="right" vertical="center" shrinkToFit="1"/>
    </xf>
    <xf numFmtId="3" fontId="3" fillId="0" borderId="9" xfId="0" applyNumberFormat="1" applyFont="1" applyFill="1" applyBorder="1" applyAlignment="1">
      <alignment horizontal="left" vertical="center" wrapText="1"/>
    </xf>
    <xf numFmtId="3" fontId="3" fillId="0" borderId="2" xfId="0" applyNumberFormat="1" applyFont="1" applyFill="1" applyBorder="1" applyAlignment="1">
      <alignment horizontal="left" vertical="center" wrapText="1"/>
    </xf>
    <xf numFmtId="178" fontId="3" fillId="0" borderId="2" xfId="0" applyNumberFormat="1" applyFont="1" applyFill="1" applyBorder="1" applyAlignment="1">
      <alignment horizontal="left" vertical="center" shrinkToFit="1"/>
    </xf>
    <xf numFmtId="0" fontId="3" fillId="0" borderId="23" xfId="0" applyFont="1" applyBorder="1" applyAlignment="1">
      <alignment horizontal="center" vertical="center" wrapText="1"/>
    </xf>
    <xf numFmtId="0" fontId="3" fillId="0" borderId="18" xfId="0" applyFont="1" applyBorder="1" applyAlignment="1">
      <alignment horizontal="center" vertical="center"/>
    </xf>
    <xf numFmtId="0" fontId="3" fillId="0" borderId="24"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177" fontId="3" fillId="0" borderId="30" xfId="0" applyNumberFormat="1" applyFont="1" applyBorder="1" applyAlignment="1">
      <alignment horizontal="center" vertical="center"/>
    </xf>
    <xf numFmtId="177" fontId="3" fillId="0" borderId="31" xfId="0" applyNumberFormat="1" applyFont="1" applyBorder="1" applyAlignment="1">
      <alignment horizontal="center" vertical="center"/>
    </xf>
    <xf numFmtId="177" fontId="3" fillId="0" borderId="24" xfId="0" applyNumberFormat="1" applyFont="1" applyBorder="1" applyAlignment="1">
      <alignment horizontal="center" vertical="center"/>
    </xf>
    <xf numFmtId="177" fontId="3" fillId="0" borderId="28" xfId="0" applyNumberFormat="1" applyFont="1" applyBorder="1" applyAlignment="1">
      <alignment horizontal="center" vertical="center"/>
    </xf>
    <xf numFmtId="3" fontId="3" fillId="0" borderId="32" xfId="0" applyNumberFormat="1" applyFont="1" applyFill="1" applyBorder="1" applyAlignment="1">
      <alignment horizontal="center" vertical="center" shrinkToFit="1"/>
    </xf>
    <xf numFmtId="3" fontId="3" fillId="0" borderId="33" xfId="0" applyNumberFormat="1" applyFont="1" applyFill="1" applyBorder="1" applyAlignment="1">
      <alignment horizontal="center" vertical="center" shrinkToFit="1"/>
    </xf>
    <xf numFmtId="3" fontId="3" fillId="0" borderId="32" xfId="0" applyNumberFormat="1" applyFont="1" applyBorder="1" applyAlignment="1">
      <alignment horizontal="center" vertical="center" shrinkToFit="1"/>
    </xf>
    <xf numFmtId="3" fontId="3" fillId="0" borderId="33" xfId="0" applyNumberFormat="1" applyFont="1" applyBorder="1" applyAlignment="1">
      <alignment horizontal="center" vertical="center" shrinkToFit="1"/>
    </xf>
    <xf numFmtId="0" fontId="3" fillId="0" borderId="25"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1"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0" fillId="0" borderId="22" xfId="0" applyFont="1" applyBorder="1" applyAlignment="1">
      <alignment horizontal="center" vertical="center"/>
    </xf>
    <xf numFmtId="0" fontId="0" fillId="0" borderId="29" xfId="0" applyFont="1" applyBorder="1" applyAlignment="1">
      <alignment horizontal="center" vertical="center"/>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38"/>
  <sheetViews>
    <sheetView tabSelected="1" zoomScale="70" zoomScaleNormal="70" zoomScaleSheetLayoutView="70" zoomScalePageLayoutView="40" workbookViewId="0">
      <pane xSplit="3" ySplit="7" topLeftCell="D8" activePane="bottomRight" state="frozen"/>
      <selection pane="topRight" activeCell="D1" sqref="D1"/>
      <selection pane="bottomLeft" activeCell="A8" sqref="A8"/>
      <selection pane="bottomRight" activeCell="B5" sqref="B5:B7"/>
    </sheetView>
  </sheetViews>
  <sheetFormatPr defaultColWidth="9" defaultRowHeight="13.5" x14ac:dyDescent="0.15"/>
  <cols>
    <col min="1" max="1" width="6.625" style="2" customWidth="1"/>
    <col min="2" max="2" width="54.375" style="2" customWidth="1"/>
    <col min="3" max="3" width="12.25" style="2" customWidth="1"/>
    <col min="4" max="4" width="40.75" style="2" customWidth="1"/>
    <col min="5" max="5" width="15" style="2" customWidth="1"/>
    <col min="6" max="6" width="25.75" style="52" customWidth="1"/>
    <col min="7" max="7" width="17.75" style="2" customWidth="1"/>
    <col min="8" max="8" width="10.75" style="2" customWidth="1"/>
    <col min="9" max="9" width="34.5" style="2" customWidth="1"/>
    <col min="10" max="10" width="16.75" style="2" customWidth="1"/>
    <col min="11" max="11" width="34.5" style="2" customWidth="1"/>
    <col min="12" max="16384" width="9" style="2"/>
  </cols>
  <sheetData>
    <row r="1" spans="1:11" ht="21" x14ac:dyDescent="0.2">
      <c r="A1" s="19" t="s">
        <v>13</v>
      </c>
    </row>
    <row r="2" spans="1:11" ht="12.95" customHeight="1" x14ac:dyDescent="0.15"/>
    <row r="3" spans="1:11" ht="18.75" x14ac:dyDescent="0.2">
      <c r="A3" s="10" t="s">
        <v>16</v>
      </c>
    </row>
    <row r="4" spans="1:11" ht="14.25" thickBot="1" x14ac:dyDescent="0.2">
      <c r="A4" s="9"/>
      <c r="B4" s="3"/>
      <c r="C4" s="1"/>
      <c r="D4" s="1"/>
      <c r="E4" s="1"/>
      <c r="F4" s="53"/>
      <c r="G4" s="1"/>
      <c r="H4" s="1"/>
      <c r="I4" s="1"/>
      <c r="J4" s="8"/>
      <c r="K4" s="8" t="s">
        <v>15</v>
      </c>
    </row>
    <row r="5" spans="1:11" ht="19.899999999999999" customHeight="1" x14ac:dyDescent="0.15">
      <c r="A5" s="63" t="s">
        <v>10</v>
      </c>
      <c r="B5" s="66" t="s">
        <v>11</v>
      </c>
      <c r="C5" s="69" t="s">
        <v>12</v>
      </c>
      <c r="D5" s="69" t="s">
        <v>9</v>
      </c>
      <c r="E5" s="69" t="s">
        <v>14</v>
      </c>
      <c r="F5" s="84" t="s">
        <v>0</v>
      </c>
      <c r="G5" s="11"/>
      <c r="H5" s="11"/>
      <c r="I5" s="11"/>
      <c r="J5" s="7"/>
      <c r="K5" s="21"/>
    </row>
    <row r="6" spans="1:11" ht="19.899999999999999" customHeight="1" x14ac:dyDescent="0.15">
      <c r="A6" s="64"/>
      <c r="B6" s="67"/>
      <c r="C6" s="70"/>
      <c r="D6" s="70"/>
      <c r="E6" s="70"/>
      <c r="F6" s="85"/>
      <c r="G6" s="87" t="s">
        <v>8</v>
      </c>
      <c r="H6" s="88" t="s">
        <v>5</v>
      </c>
      <c r="I6" s="89"/>
      <c r="J6" s="90" t="s">
        <v>3</v>
      </c>
      <c r="K6" s="92" t="s">
        <v>4</v>
      </c>
    </row>
    <row r="7" spans="1:11" ht="19.899999999999999" customHeight="1" thickBot="1" x14ac:dyDescent="0.2">
      <c r="A7" s="65"/>
      <c r="B7" s="68"/>
      <c r="C7" s="71"/>
      <c r="D7" s="71"/>
      <c r="E7" s="71"/>
      <c r="F7" s="86"/>
      <c r="G7" s="68"/>
      <c r="H7" s="20" t="s">
        <v>6</v>
      </c>
      <c r="I7" s="20" t="s">
        <v>7</v>
      </c>
      <c r="J7" s="91"/>
      <c r="K7" s="93"/>
    </row>
    <row r="8" spans="1:11" ht="66" customHeight="1" x14ac:dyDescent="0.15">
      <c r="A8" s="40">
        <v>1</v>
      </c>
      <c r="B8" s="29" t="s">
        <v>38</v>
      </c>
      <c r="C8" s="41">
        <v>15</v>
      </c>
      <c r="D8" s="60" t="s">
        <v>83</v>
      </c>
      <c r="E8" s="57">
        <v>0</v>
      </c>
      <c r="F8" s="29"/>
      <c r="G8" s="42" t="s">
        <v>18</v>
      </c>
      <c r="H8" s="43" t="s">
        <v>19</v>
      </c>
      <c r="I8" s="29" t="s">
        <v>36</v>
      </c>
      <c r="J8" s="30" t="s">
        <v>1</v>
      </c>
      <c r="K8" s="38" t="s">
        <v>20</v>
      </c>
    </row>
    <row r="9" spans="1:11" ht="66" customHeight="1" x14ac:dyDescent="0.15">
      <c r="A9" s="44">
        <v>2</v>
      </c>
      <c r="B9" s="31" t="s">
        <v>39</v>
      </c>
      <c r="C9" s="34">
        <v>30</v>
      </c>
      <c r="D9" s="61" t="s">
        <v>83</v>
      </c>
      <c r="E9" s="34">
        <v>0</v>
      </c>
      <c r="F9" s="31"/>
      <c r="G9" s="45" t="s">
        <v>18</v>
      </c>
      <c r="H9" s="46" t="s">
        <v>19</v>
      </c>
      <c r="I9" s="31" t="s">
        <v>36</v>
      </c>
      <c r="J9" s="32" t="s">
        <v>1</v>
      </c>
      <c r="K9" s="35" t="s">
        <v>20</v>
      </c>
    </row>
    <row r="10" spans="1:11" ht="66" customHeight="1" x14ac:dyDescent="0.15">
      <c r="A10" s="44">
        <v>3</v>
      </c>
      <c r="B10" s="31" t="s">
        <v>40</v>
      </c>
      <c r="C10" s="34">
        <v>55.2</v>
      </c>
      <c r="D10" s="61" t="s">
        <v>50</v>
      </c>
      <c r="E10" s="34">
        <v>0</v>
      </c>
      <c r="F10" s="31"/>
      <c r="G10" s="45" t="s">
        <v>41</v>
      </c>
      <c r="H10" s="45" t="s">
        <v>23</v>
      </c>
      <c r="I10" s="31" t="s">
        <v>21</v>
      </c>
      <c r="J10" s="32" t="s">
        <v>1</v>
      </c>
      <c r="K10" s="35" t="s">
        <v>24</v>
      </c>
    </row>
    <row r="11" spans="1:11" ht="66" customHeight="1" x14ac:dyDescent="0.15">
      <c r="A11" s="44">
        <v>4</v>
      </c>
      <c r="B11" s="31" t="s">
        <v>42</v>
      </c>
      <c r="C11" s="34">
        <v>12</v>
      </c>
      <c r="D11" s="61" t="s">
        <v>84</v>
      </c>
      <c r="E11" s="34">
        <v>14</v>
      </c>
      <c r="F11" s="58"/>
      <c r="G11" s="45" t="s">
        <v>18</v>
      </c>
      <c r="H11" s="37" t="s">
        <v>23</v>
      </c>
      <c r="I11" s="31" t="s">
        <v>21</v>
      </c>
      <c r="J11" s="32" t="s">
        <v>1</v>
      </c>
      <c r="K11" s="35" t="s">
        <v>22</v>
      </c>
    </row>
    <row r="12" spans="1:11" ht="66" customHeight="1" x14ac:dyDescent="0.15">
      <c r="A12" s="44">
        <v>5</v>
      </c>
      <c r="B12" s="31" t="s">
        <v>43</v>
      </c>
      <c r="C12" s="34">
        <v>2826</v>
      </c>
      <c r="D12" s="61" t="s">
        <v>84</v>
      </c>
      <c r="E12" s="59" t="s">
        <v>85</v>
      </c>
      <c r="F12" s="58"/>
      <c r="G12" s="45" t="s">
        <v>18</v>
      </c>
      <c r="H12" s="47" t="s">
        <v>23</v>
      </c>
      <c r="I12" s="31" t="s">
        <v>21</v>
      </c>
      <c r="J12" s="32" t="s">
        <v>1</v>
      </c>
      <c r="K12" s="35" t="s">
        <v>22</v>
      </c>
    </row>
    <row r="13" spans="1:11" ht="66" customHeight="1" x14ac:dyDescent="0.15">
      <c r="A13" s="44">
        <v>6</v>
      </c>
      <c r="B13" s="31" t="s">
        <v>52</v>
      </c>
      <c r="C13" s="48">
        <v>79</v>
      </c>
      <c r="D13" s="61" t="s">
        <v>51</v>
      </c>
      <c r="E13" s="34">
        <v>79</v>
      </c>
      <c r="F13" s="31"/>
      <c r="G13" s="49" t="s">
        <v>53</v>
      </c>
      <c r="H13" s="37" t="s">
        <v>54</v>
      </c>
      <c r="I13" s="36" t="s">
        <v>25</v>
      </c>
      <c r="J13" s="32" t="s">
        <v>1</v>
      </c>
      <c r="K13" s="39" t="s">
        <v>26</v>
      </c>
    </row>
    <row r="14" spans="1:11" ht="66" customHeight="1" x14ac:dyDescent="0.15">
      <c r="A14" s="44">
        <v>7</v>
      </c>
      <c r="B14" s="31" t="s">
        <v>55</v>
      </c>
      <c r="C14" s="48">
        <v>385</v>
      </c>
      <c r="D14" s="61" t="s">
        <v>51</v>
      </c>
      <c r="E14" s="34">
        <v>385</v>
      </c>
      <c r="F14" s="31"/>
      <c r="G14" s="49" t="s">
        <v>56</v>
      </c>
      <c r="H14" s="37" t="s">
        <v>27</v>
      </c>
      <c r="I14" s="36" t="s">
        <v>25</v>
      </c>
      <c r="J14" s="32" t="s">
        <v>1</v>
      </c>
      <c r="K14" s="39" t="s">
        <v>28</v>
      </c>
    </row>
    <row r="15" spans="1:11" ht="66" customHeight="1" x14ac:dyDescent="0.15">
      <c r="A15" s="44">
        <v>8</v>
      </c>
      <c r="B15" s="31" t="s">
        <v>57</v>
      </c>
      <c r="C15" s="48">
        <v>3000</v>
      </c>
      <c r="D15" s="61" t="s">
        <v>51</v>
      </c>
      <c r="E15" s="34">
        <v>0</v>
      </c>
      <c r="F15" s="56" t="s">
        <v>58</v>
      </c>
      <c r="G15" s="33" t="s">
        <v>53</v>
      </c>
      <c r="H15" s="37" t="s">
        <v>27</v>
      </c>
      <c r="I15" s="36" t="s">
        <v>25</v>
      </c>
      <c r="J15" s="32" t="s">
        <v>1</v>
      </c>
      <c r="K15" s="39" t="s">
        <v>28</v>
      </c>
    </row>
    <row r="16" spans="1:11" ht="66" customHeight="1" x14ac:dyDescent="0.15">
      <c r="A16" s="44">
        <v>9</v>
      </c>
      <c r="B16" s="31" t="s">
        <v>59</v>
      </c>
      <c r="C16" s="48">
        <v>200</v>
      </c>
      <c r="D16" s="61" t="s">
        <v>51</v>
      </c>
      <c r="E16" s="34">
        <v>200</v>
      </c>
      <c r="F16" s="31"/>
      <c r="G16" s="33" t="s">
        <v>53</v>
      </c>
      <c r="H16" s="37" t="s">
        <v>27</v>
      </c>
      <c r="I16" s="36" t="s">
        <v>25</v>
      </c>
      <c r="J16" s="32" t="s">
        <v>1</v>
      </c>
      <c r="K16" s="39" t="s">
        <v>28</v>
      </c>
    </row>
    <row r="17" spans="1:11" ht="66" customHeight="1" x14ac:dyDescent="0.15">
      <c r="A17" s="44">
        <v>10</v>
      </c>
      <c r="B17" s="31" t="s">
        <v>60</v>
      </c>
      <c r="C17" s="48">
        <v>950</v>
      </c>
      <c r="D17" s="61" t="s">
        <v>51</v>
      </c>
      <c r="E17" s="34">
        <v>950</v>
      </c>
      <c r="F17" s="31"/>
      <c r="G17" s="33" t="s">
        <v>53</v>
      </c>
      <c r="H17" s="37" t="s">
        <v>27</v>
      </c>
      <c r="I17" s="36" t="s">
        <v>25</v>
      </c>
      <c r="J17" s="32" t="s">
        <v>1</v>
      </c>
      <c r="K17" s="39" t="s">
        <v>28</v>
      </c>
    </row>
    <row r="18" spans="1:11" ht="66" customHeight="1" x14ac:dyDescent="0.15">
      <c r="A18" s="44">
        <v>11</v>
      </c>
      <c r="B18" s="31" t="s">
        <v>61</v>
      </c>
      <c r="C18" s="48">
        <v>200</v>
      </c>
      <c r="D18" s="61" t="s">
        <v>51</v>
      </c>
      <c r="E18" s="34">
        <v>0</v>
      </c>
      <c r="F18" s="31"/>
      <c r="G18" s="49" t="s">
        <v>56</v>
      </c>
      <c r="H18" s="37" t="s">
        <v>27</v>
      </c>
      <c r="I18" s="36" t="s">
        <v>25</v>
      </c>
      <c r="J18" s="32" t="s">
        <v>1</v>
      </c>
      <c r="K18" s="39" t="s">
        <v>28</v>
      </c>
    </row>
    <row r="19" spans="1:11" ht="66" customHeight="1" x14ac:dyDescent="0.15">
      <c r="A19" s="44">
        <v>12</v>
      </c>
      <c r="B19" s="31" t="s">
        <v>62</v>
      </c>
      <c r="C19" s="48">
        <v>160</v>
      </c>
      <c r="D19" s="61" t="s">
        <v>51</v>
      </c>
      <c r="E19" s="34">
        <v>83</v>
      </c>
      <c r="F19" s="31"/>
      <c r="G19" s="49" t="s">
        <v>63</v>
      </c>
      <c r="H19" s="37" t="s">
        <v>64</v>
      </c>
      <c r="I19" s="36" t="s">
        <v>29</v>
      </c>
      <c r="J19" s="32" t="s">
        <v>1</v>
      </c>
      <c r="K19" s="39" t="s">
        <v>30</v>
      </c>
    </row>
    <row r="20" spans="1:11" ht="66" customHeight="1" x14ac:dyDescent="0.15">
      <c r="A20" s="44">
        <v>13</v>
      </c>
      <c r="B20" s="31" t="s">
        <v>65</v>
      </c>
      <c r="C20" s="48">
        <v>200</v>
      </c>
      <c r="D20" s="61" t="s">
        <v>51</v>
      </c>
      <c r="E20" s="34">
        <v>198</v>
      </c>
      <c r="F20" s="31"/>
      <c r="G20" s="49" t="s">
        <v>66</v>
      </c>
      <c r="H20" s="37" t="s">
        <v>64</v>
      </c>
      <c r="I20" s="36" t="s">
        <v>29</v>
      </c>
      <c r="J20" s="32" t="s">
        <v>1</v>
      </c>
      <c r="K20" s="39" t="s">
        <v>30</v>
      </c>
    </row>
    <row r="21" spans="1:11" ht="66" customHeight="1" x14ac:dyDescent="0.15">
      <c r="A21" s="44">
        <v>14</v>
      </c>
      <c r="B21" s="31" t="s">
        <v>68</v>
      </c>
      <c r="C21" s="48">
        <v>123</v>
      </c>
      <c r="D21" s="61" t="s">
        <v>51</v>
      </c>
      <c r="E21" s="34">
        <v>136</v>
      </c>
      <c r="F21" s="31"/>
      <c r="G21" s="49" t="s">
        <v>63</v>
      </c>
      <c r="H21" s="37" t="s">
        <v>64</v>
      </c>
      <c r="I21" s="36" t="s">
        <v>29</v>
      </c>
      <c r="J21" s="32" t="s">
        <v>1</v>
      </c>
      <c r="K21" s="39" t="s">
        <v>30</v>
      </c>
    </row>
    <row r="22" spans="1:11" ht="66" customHeight="1" x14ac:dyDescent="0.15">
      <c r="A22" s="44">
        <v>15</v>
      </c>
      <c r="B22" s="31" t="s">
        <v>69</v>
      </c>
      <c r="C22" s="48">
        <v>50</v>
      </c>
      <c r="D22" s="61" t="s">
        <v>51</v>
      </c>
      <c r="E22" s="34">
        <v>50</v>
      </c>
      <c r="F22" s="31"/>
      <c r="G22" s="49" t="s">
        <v>70</v>
      </c>
      <c r="H22" s="37" t="s">
        <v>64</v>
      </c>
      <c r="I22" s="36" t="s">
        <v>29</v>
      </c>
      <c r="J22" s="32" t="s">
        <v>1</v>
      </c>
      <c r="K22" s="39" t="s">
        <v>30</v>
      </c>
    </row>
    <row r="23" spans="1:11" ht="66" customHeight="1" x14ac:dyDescent="0.15">
      <c r="A23" s="44">
        <v>16</v>
      </c>
      <c r="B23" s="31" t="s">
        <v>71</v>
      </c>
      <c r="C23" s="48">
        <v>50</v>
      </c>
      <c r="D23" s="62" t="s">
        <v>67</v>
      </c>
      <c r="E23" s="34">
        <v>0</v>
      </c>
      <c r="F23" s="31"/>
      <c r="G23" s="49" t="s">
        <v>70</v>
      </c>
      <c r="H23" s="37" t="s">
        <v>64</v>
      </c>
      <c r="I23" s="36" t="s">
        <v>29</v>
      </c>
      <c r="J23" s="32" t="s">
        <v>1</v>
      </c>
      <c r="K23" s="39" t="s">
        <v>30</v>
      </c>
    </row>
    <row r="24" spans="1:11" ht="66" customHeight="1" x14ac:dyDescent="0.15">
      <c r="A24" s="44">
        <v>17</v>
      </c>
      <c r="B24" s="31" t="s">
        <v>72</v>
      </c>
      <c r="C24" s="48">
        <v>70</v>
      </c>
      <c r="D24" s="61" t="s">
        <v>51</v>
      </c>
      <c r="E24" s="34">
        <v>70</v>
      </c>
      <c r="F24" s="31"/>
      <c r="G24" s="49" t="s">
        <v>70</v>
      </c>
      <c r="H24" s="37" t="s">
        <v>64</v>
      </c>
      <c r="I24" s="36" t="s">
        <v>29</v>
      </c>
      <c r="J24" s="32" t="s">
        <v>1</v>
      </c>
      <c r="K24" s="39" t="s">
        <v>30</v>
      </c>
    </row>
    <row r="25" spans="1:11" ht="66" customHeight="1" x14ac:dyDescent="0.15">
      <c r="A25" s="44">
        <v>18</v>
      </c>
      <c r="B25" s="31" t="s">
        <v>73</v>
      </c>
      <c r="C25" s="48">
        <v>300</v>
      </c>
      <c r="D25" s="61" t="s">
        <v>51</v>
      </c>
      <c r="E25" s="34">
        <v>300</v>
      </c>
      <c r="F25" s="31"/>
      <c r="G25" s="49" t="s">
        <v>63</v>
      </c>
      <c r="H25" s="37" t="s">
        <v>64</v>
      </c>
      <c r="I25" s="36" t="s">
        <v>29</v>
      </c>
      <c r="J25" s="32" t="s">
        <v>1</v>
      </c>
      <c r="K25" s="39" t="s">
        <v>30</v>
      </c>
    </row>
    <row r="26" spans="1:11" ht="66" customHeight="1" x14ac:dyDescent="0.15">
      <c r="A26" s="44">
        <v>19</v>
      </c>
      <c r="B26" s="31" t="s">
        <v>74</v>
      </c>
      <c r="C26" s="48">
        <v>493</v>
      </c>
      <c r="D26" s="61" t="s">
        <v>51</v>
      </c>
      <c r="E26" s="34">
        <v>300</v>
      </c>
      <c r="F26" s="31"/>
      <c r="G26" s="33" t="s">
        <v>53</v>
      </c>
      <c r="H26" s="37" t="s">
        <v>64</v>
      </c>
      <c r="I26" s="36" t="s">
        <v>29</v>
      </c>
      <c r="J26" s="32" t="s">
        <v>1</v>
      </c>
      <c r="K26" s="39" t="s">
        <v>30</v>
      </c>
    </row>
    <row r="27" spans="1:11" ht="66" customHeight="1" x14ac:dyDescent="0.15">
      <c r="A27" s="44">
        <v>20</v>
      </c>
      <c r="B27" s="31" t="s">
        <v>75</v>
      </c>
      <c r="C27" s="48">
        <v>8</v>
      </c>
      <c r="D27" s="62" t="s">
        <v>76</v>
      </c>
      <c r="E27" s="34">
        <v>6</v>
      </c>
      <c r="F27" s="31"/>
      <c r="G27" s="49" t="s">
        <v>70</v>
      </c>
      <c r="H27" s="45" t="s">
        <v>77</v>
      </c>
      <c r="I27" s="36" t="s">
        <v>31</v>
      </c>
      <c r="J27" s="32" t="s">
        <v>1</v>
      </c>
      <c r="K27" s="39" t="s">
        <v>32</v>
      </c>
    </row>
    <row r="28" spans="1:11" ht="66" customHeight="1" x14ac:dyDescent="0.15">
      <c r="A28" s="44">
        <v>21</v>
      </c>
      <c r="B28" s="31" t="s">
        <v>44</v>
      </c>
      <c r="C28" s="34">
        <v>826</v>
      </c>
      <c r="D28" s="61" t="s">
        <v>50</v>
      </c>
      <c r="E28" s="34">
        <v>0</v>
      </c>
      <c r="F28" s="31"/>
      <c r="G28" s="31" t="s">
        <v>45</v>
      </c>
      <c r="H28" s="47" t="s">
        <v>23</v>
      </c>
      <c r="I28" s="31" t="s">
        <v>46</v>
      </c>
      <c r="J28" s="32" t="s">
        <v>35</v>
      </c>
      <c r="K28" s="35" t="s">
        <v>47</v>
      </c>
    </row>
    <row r="29" spans="1:11" ht="66" customHeight="1" x14ac:dyDescent="0.15">
      <c r="A29" s="44">
        <v>22</v>
      </c>
      <c r="B29" s="31" t="s">
        <v>78</v>
      </c>
      <c r="C29" s="50">
        <v>2000</v>
      </c>
      <c r="D29" s="61" t="s">
        <v>50</v>
      </c>
      <c r="E29" s="34">
        <v>3100</v>
      </c>
      <c r="F29" s="31"/>
      <c r="G29" s="49" t="s">
        <v>79</v>
      </c>
      <c r="H29" s="37" t="s">
        <v>27</v>
      </c>
      <c r="I29" s="36" t="s">
        <v>25</v>
      </c>
      <c r="J29" s="32" t="s">
        <v>37</v>
      </c>
      <c r="K29" s="39" t="s">
        <v>28</v>
      </c>
    </row>
    <row r="30" spans="1:11" ht="66" customHeight="1" x14ac:dyDescent="0.15">
      <c r="A30" s="44">
        <v>23</v>
      </c>
      <c r="B30" s="31" t="s">
        <v>80</v>
      </c>
      <c r="C30" s="50">
        <v>601</v>
      </c>
      <c r="D30" s="61" t="s">
        <v>50</v>
      </c>
      <c r="E30" s="34">
        <v>601</v>
      </c>
      <c r="F30" s="31"/>
      <c r="G30" s="49" t="s">
        <v>81</v>
      </c>
      <c r="H30" s="37" t="s">
        <v>82</v>
      </c>
      <c r="I30" s="36" t="s">
        <v>29</v>
      </c>
      <c r="J30" s="32" t="s">
        <v>37</v>
      </c>
      <c r="K30" s="39" t="s">
        <v>30</v>
      </c>
    </row>
    <row r="31" spans="1:11" ht="66" customHeight="1" x14ac:dyDescent="0.15">
      <c r="A31" s="44">
        <v>24</v>
      </c>
      <c r="B31" s="31" t="s">
        <v>48</v>
      </c>
      <c r="C31" s="34">
        <v>48</v>
      </c>
      <c r="D31" s="61" t="s">
        <v>50</v>
      </c>
      <c r="E31" s="34">
        <v>10</v>
      </c>
      <c r="F31" s="31"/>
      <c r="G31" s="31" t="s">
        <v>17</v>
      </c>
      <c r="H31" s="46" t="s">
        <v>49</v>
      </c>
      <c r="I31" s="31" t="s">
        <v>33</v>
      </c>
      <c r="J31" s="32" t="s">
        <v>35</v>
      </c>
      <c r="K31" s="35" t="s">
        <v>34</v>
      </c>
    </row>
    <row r="32" spans="1:11" ht="14.25" thickBot="1" x14ac:dyDescent="0.2">
      <c r="A32" s="4"/>
      <c r="B32" s="16"/>
      <c r="C32" s="12"/>
      <c r="D32" s="24"/>
      <c r="E32" s="23"/>
      <c r="F32" s="54"/>
      <c r="G32" s="15"/>
      <c r="H32" s="15"/>
      <c r="I32" s="15"/>
      <c r="J32" s="22"/>
      <c r="K32" s="28"/>
    </row>
    <row r="33" spans="1:11" ht="14.25" thickTop="1" x14ac:dyDescent="0.15">
      <c r="A33" s="76" t="s">
        <v>2</v>
      </c>
      <c r="B33" s="77"/>
      <c r="C33" s="17">
        <f>SUM(C8:C32)-C34</f>
        <v>9206.2000000000007</v>
      </c>
      <c r="D33" s="25" t="s">
        <v>1</v>
      </c>
      <c r="E33" s="26">
        <f>SUM(E8:E32)-E34</f>
        <v>2771</v>
      </c>
      <c r="F33" s="80"/>
      <c r="G33" s="82"/>
      <c r="H33" s="82"/>
      <c r="I33" s="82"/>
      <c r="J33" s="72"/>
      <c r="K33" s="74"/>
    </row>
    <row r="34" spans="1:11" ht="14.25" thickBot="1" x14ac:dyDescent="0.2">
      <c r="A34" s="78"/>
      <c r="B34" s="79"/>
      <c r="C34" s="18">
        <f>C28+C29+C30+C31</f>
        <v>3475</v>
      </c>
      <c r="D34" s="51" t="s">
        <v>35</v>
      </c>
      <c r="E34" s="27">
        <f>E28+E29+E30+E31</f>
        <v>3711</v>
      </c>
      <c r="F34" s="81"/>
      <c r="G34" s="83"/>
      <c r="H34" s="83"/>
      <c r="I34" s="83"/>
      <c r="J34" s="73"/>
      <c r="K34" s="75"/>
    </row>
    <row r="35" spans="1:11" ht="19.899999999999999" customHeight="1" x14ac:dyDescent="0.15">
      <c r="A35" s="13"/>
    </row>
    <row r="36" spans="1:11" ht="19.899999999999999" customHeight="1" x14ac:dyDescent="0.15">
      <c r="A36" s="13"/>
    </row>
    <row r="37" spans="1:11" ht="19.899999999999999" customHeight="1" x14ac:dyDescent="0.15">
      <c r="A37" s="14"/>
      <c r="B37" s="5"/>
      <c r="C37" s="6"/>
      <c r="D37" s="6"/>
      <c r="E37" s="6"/>
      <c r="F37" s="55"/>
      <c r="G37" s="6"/>
      <c r="H37" s="6"/>
      <c r="I37" s="6"/>
      <c r="J37" s="5"/>
      <c r="K37" s="5"/>
    </row>
    <row r="38" spans="1:11" ht="19.899999999999999" customHeight="1" x14ac:dyDescent="0.15">
      <c r="A38" s="14"/>
    </row>
  </sheetData>
  <mergeCells count="17">
    <mergeCell ref="F5:F7"/>
    <mergeCell ref="G6:G7"/>
    <mergeCell ref="H6:I6"/>
    <mergeCell ref="J6:J7"/>
    <mergeCell ref="K6:K7"/>
    <mergeCell ref="J33:J34"/>
    <mergeCell ref="K33:K34"/>
    <mergeCell ref="A33:B34"/>
    <mergeCell ref="F33:F34"/>
    <mergeCell ref="G33:G34"/>
    <mergeCell ref="H33:H34"/>
    <mergeCell ref="I33:I34"/>
    <mergeCell ref="A5:A7"/>
    <mergeCell ref="B5:B7"/>
    <mergeCell ref="C5:C7"/>
    <mergeCell ref="D5:D7"/>
    <mergeCell ref="E5:E7"/>
  </mergeCells>
  <phoneticPr fontId="2"/>
  <printOptions horizontalCentered="1"/>
  <pageMargins left="0.39370078740157483" right="0.39370078740157483" top="0.78740157480314965" bottom="0.59055118110236227" header="0.51181102362204722" footer="0.39370078740157483"/>
  <pageSetup paperSize="9" scale="50" orientation="landscape" cellComments="asDisplayed" horizontalDpi="300" verticalDpi="300" r:id="rId1"/>
  <headerFooter differentFirst="1" alignWithMargins="0">
    <oddHeader xml:space="preserve">&amp;L&amp;18様式３&amp;R&amp;"ＭＳ Ｐゴシック,太字"&amp;16 </oddHeader>
    <oddFooter>&amp;C&amp;P/&amp;N</oddFooter>
    <firstHeader>&amp;L&amp;18様式２</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24新規事業</vt:lpstr>
      <vt:lpstr>'24新規事業'!Print_Area</vt:lpstr>
      <vt:lpstr>'24新規事業'!Print_Titles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2012-03-05T01:09:40Z</dcterms:created>
  <dcterms:modified xsi:type="dcterms:W3CDTF">2012-09-07T01:59:38Z</dcterms:modified>
</cp:coreProperties>
</file>