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30" yWindow="75" windowWidth="17295" windowHeight="7305" tabRatio="754"/>
  </bookViews>
  <sheets>
    <sheet name="25新規要求事業" sheetId="12" r:id="rId1"/>
  </sheets>
  <definedNames>
    <definedName name="_xlnm.Print_Area" localSheetId="0">'25新規要求事業'!$A$1:$J$38</definedName>
    <definedName name="_xlnm.Print_Titles" localSheetId="0">'25新規要求事業'!$4:$7</definedName>
  </definedNames>
  <calcPr calcId="145621"/>
</workbook>
</file>

<file path=xl/calcChain.xml><?xml version="1.0" encoding="utf-8"?>
<calcChain xmlns="http://schemas.openxmlformats.org/spreadsheetml/2006/main">
  <c r="D38" i="12" l="1"/>
  <c r="D37" i="12"/>
</calcChain>
</file>

<file path=xl/sharedStrings.xml><?xml version="1.0" encoding="utf-8"?>
<sst xmlns="http://schemas.openxmlformats.org/spreadsheetml/2006/main" count="198" uniqueCount="93">
  <si>
    <t>備　　考</t>
    <rPh sb="0" eb="1">
      <t>ソナエ</t>
    </rPh>
    <rPh sb="3" eb="4">
      <t>コウ</t>
    </rPh>
    <phoneticPr fontId="2"/>
  </si>
  <si>
    <t>一般会計</t>
    <rPh sb="0" eb="2">
      <t>イッパン</t>
    </rPh>
    <rPh sb="2" eb="4">
      <t>カイケイ</t>
    </rPh>
    <phoneticPr fontId="2"/>
  </si>
  <si>
    <t>合　　　　　計</t>
    <rPh sb="0" eb="1">
      <t>ゴウ</t>
    </rPh>
    <rPh sb="6" eb="7">
      <t>ケイ</t>
    </rPh>
    <phoneticPr fontId="2"/>
  </si>
  <si>
    <t>会計区分</t>
    <phoneticPr fontId="2"/>
  </si>
  <si>
    <t>項・事項</t>
    <phoneticPr fontId="2"/>
  </si>
  <si>
    <t>（単位：百万円）</t>
    <rPh sb="1" eb="3">
      <t>タンイ</t>
    </rPh>
    <rPh sb="4" eb="7">
      <t>ヒャクマンエン</t>
    </rPh>
    <phoneticPr fontId="2"/>
  </si>
  <si>
    <t>政策評価の体系</t>
    <rPh sb="0" eb="2">
      <t>セイサク</t>
    </rPh>
    <rPh sb="2" eb="4">
      <t>ヒョウカ</t>
    </rPh>
    <rPh sb="5" eb="7">
      <t>タイケイ</t>
    </rPh>
    <phoneticPr fontId="2"/>
  </si>
  <si>
    <t>番号</t>
    <rPh sb="0" eb="1">
      <t>バン</t>
    </rPh>
    <rPh sb="1" eb="2">
      <t>ゴウ</t>
    </rPh>
    <phoneticPr fontId="2"/>
  </si>
  <si>
    <t>施策名</t>
    <rPh sb="0" eb="2">
      <t>シサク</t>
    </rPh>
    <rPh sb="2" eb="3">
      <t>メイ</t>
    </rPh>
    <phoneticPr fontId="2"/>
  </si>
  <si>
    <t>担当部局庁</t>
    <rPh sb="0" eb="2">
      <t>タントウ</t>
    </rPh>
    <rPh sb="2" eb="4">
      <t>ブキョク</t>
    </rPh>
    <rPh sb="4" eb="5">
      <t>チョウ</t>
    </rPh>
    <phoneticPr fontId="2"/>
  </si>
  <si>
    <t>予算監視・効率化チームの所見
（概要）</t>
    <rPh sb="16" eb="18">
      <t>ガイヨウ</t>
    </rPh>
    <phoneticPr fontId="2"/>
  </si>
  <si>
    <t>事業
番号</t>
    <rPh sb="0" eb="2">
      <t>ジギョウ</t>
    </rPh>
    <rPh sb="3" eb="5">
      <t>バンゴウ</t>
    </rPh>
    <phoneticPr fontId="2"/>
  </si>
  <si>
    <t>事　　業　　名</t>
    <rPh sb="0" eb="1">
      <t>コト</t>
    </rPh>
    <rPh sb="3" eb="4">
      <t>ギョウ</t>
    </rPh>
    <rPh sb="6" eb="7">
      <t>メイ</t>
    </rPh>
    <phoneticPr fontId="2"/>
  </si>
  <si>
    <t>平成２５年度新規要求事業</t>
    <rPh sb="0" eb="2">
      <t>ヘイセイ</t>
    </rPh>
    <rPh sb="4" eb="6">
      <t>ネンド</t>
    </rPh>
    <rPh sb="6" eb="8">
      <t>シンキ</t>
    </rPh>
    <rPh sb="8" eb="10">
      <t>ヨウキュウ</t>
    </rPh>
    <rPh sb="10" eb="12">
      <t>ジギョウ</t>
    </rPh>
    <phoneticPr fontId="2"/>
  </si>
  <si>
    <t>平成２５年度
要求額</t>
    <rPh sb="0" eb="2">
      <t>ヘイセイ</t>
    </rPh>
    <rPh sb="4" eb="6">
      <t>ネンド</t>
    </rPh>
    <phoneticPr fontId="2"/>
  </si>
  <si>
    <t>総務省</t>
    <rPh sb="0" eb="2">
      <t>ソウム</t>
    </rPh>
    <rPh sb="2" eb="3">
      <t>ショウ</t>
    </rPh>
    <phoneticPr fontId="2"/>
  </si>
  <si>
    <t>東日本大震災復興特別会計</t>
    <rPh sb="0" eb="1">
      <t>ヒガシ</t>
    </rPh>
    <rPh sb="1" eb="3">
      <t>ニホン</t>
    </rPh>
    <rPh sb="3" eb="6">
      <t>ダイシンサイ</t>
    </rPh>
    <rPh sb="6" eb="8">
      <t>フッコウ</t>
    </rPh>
    <rPh sb="8" eb="10">
      <t>トクベツ</t>
    </rPh>
    <rPh sb="10" eb="12">
      <t>カイケイ</t>
    </rPh>
    <phoneticPr fontId="2"/>
  </si>
  <si>
    <t>情報通信国際戦略局</t>
    <rPh sb="0" eb="4">
      <t>ジョウホウツウシン</t>
    </rPh>
    <rPh sb="4" eb="6">
      <t>コクサイ</t>
    </rPh>
    <rPh sb="6" eb="9">
      <t>センリャクキョク</t>
    </rPh>
    <phoneticPr fontId="2"/>
  </si>
  <si>
    <t>情報通信技術高度利活用の推進</t>
    <rPh sb="0" eb="4">
      <t>ジョウホウツウシン</t>
    </rPh>
    <rPh sb="4" eb="6">
      <t>ギジュツ</t>
    </rPh>
    <rPh sb="6" eb="8">
      <t>コウド</t>
    </rPh>
    <rPh sb="8" eb="11">
      <t>リカツヨウ</t>
    </rPh>
    <rPh sb="12" eb="14">
      <t>スイシン</t>
    </rPh>
    <phoneticPr fontId="2"/>
  </si>
  <si>
    <t>（項）情報通信技術高度利活用推進費
　（大事項）情報通信技術の利活用高度化に必要な経費</t>
    <rPh sb="1" eb="2">
      <t>コウ</t>
    </rPh>
    <rPh sb="20" eb="21">
      <t>ダイ</t>
    </rPh>
    <rPh sb="21" eb="23">
      <t>ジコウ</t>
    </rPh>
    <phoneticPr fontId="2"/>
  </si>
  <si>
    <t>情報流通行政局</t>
    <rPh sb="0" eb="2">
      <t>ジョウホウ</t>
    </rPh>
    <rPh sb="2" eb="4">
      <t>リュウツウ</t>
    </rPh>
    <rPh sb="4" eb="7">
      <t>ギョウセイキョク</t>
    </rPh>
    <phoneticPr fontId="2"/>
  </si>
  <si>
    <t>総合通信基盤局</t>
    <rPh sb="0" eb="2">
      <t>ソウゴウ</t>
    </rPh>
    <rPh sb="2" eb="4">
      <t>ツウシン</t>
    </rPh>
    <rPh sb="4" eb="7">
      <t>キバンキョク</t>
    </rPh>
    <phoneticPr fontId="2"/>
  </si>
  <si>
    <t>Ⅴ-4</t>
  </si>
  <si>
    <t>情報通信技術利用環境の整備</t>
    <rPh sb="0" eb="4">
      <t>ジョウホウツウシン</t>
    </rPh>
    <rPh sb="4" eb="6">
      <t>ギジュツ</t>
    </rPh>
    <rPh sb="6" eb="8">
      <t>リヨウ</t>
    </rPh>
    <rPh sb="8" eb="10">
      <t>カンキョウ</t>
    </rPh>
    <rPh sb="11" eb="13">
      <t>セイビ</t>
    </rPh>
    <phoneticPr fontId="2"/>
  </si>
  <si>
    <t>（項）情報通信技術研究開発推進費
　（大事項）ユビキタスネット社会実現のための技術戦略に必要な経費</t>
    <rPh sb="1" eb="2">
      <t>コウ</t>
    </rPh>
    <rPh sb="19" eb="22">
      <t>ダイジコウ</t>
    </rPh>
    <phoneticPr fontId="2"/>
  </si>
  <si>
    <t>東日本大震災復興特別会計</t>
    <rPh sb="0" eb="3">
      <t>ヒガシニホン</t>
    </rPh>
    <rPh sb="3" eb="6">
      <t>ダイシンサイ</t>
    </rPh>
    <rPh sb="6" eb="8">
      <t>フッコウ</t>
    </rPh>
    <rPh sb="8" eb="10">
      <t>トクベツ</t>
    </rPh>
    <rPh sb="10" eb="12">
      <t>カイケイ</t>
    </rPh>
    <phoneticPr fontId="2"/>
  </si>
  <si>
    <t>スマートコミュニティのための通信ネットワーク実証事業</t>
    <rPh sb="14" eb="16">
      <t>ツウシン</t>
    </rPh>
    <rPh sb="22" eb="24">
      <t>ジッショウ</t>
    </rPh>
    <rPh sb="24" eb="26">
      <t>ジギョウ</t>
    </rPh>
    <phoneticPr fontId="2"/>
  </si>
  <si>
    <t>（項）情報通信技術高度利活用推進費
　（大事項）情報通信技術の利活用高度化に必要な経費</t>
    <rPh sb="1" eb="2">
      <t>コウ</t>
    </rPh>
    <rPh sb="20" eb="23">
      <t>ダイジコウ</t>
    </rPh>
    <phoneticPr fontId="2"/>
  </si>
  <si>
    <t>「ビッグデータ」の情報流通量及び社会経済的価値の評価に関する調査研究</t>
    <phoneticPr fontId="2"/>
  </si>
  <si>
    <t>Ⅴ-2</t>
    <phoneticPr fontId="2"/>
  </si>
  <si>
    <t>クラウド時代に対応したコンテンツ流通環境整備推進事業</t>
    <phoneticPr fontId="2"/>
  </si>
  <si>
    <t>（項）情報通信技術高度利活用推進費
　（大事項）情報通信技術の利活用高度化に必要な経費</t>
    <phoneticPr fontId="2"/>
  </si>
  <si>
    <t>医療情報連携基盤高度活用事業</t>
    <phoneticPr fontId="2"/>
  </si>
  <si>
    <t>マイナンバー制度等に対応した情報連携に関する実証等</t>
    <phoneticPr fontId="2"/>
  </si>
  <si>
    <t>ＩＰｖ４アドレス枯渇に伴う諸課題への対応推進事業</t>
    <phoneticPr fontId="2"/>
  </si>
  <si>
    <t>周波数オークションの企画及び実施関係経費</t>
    <phoneticPr fontId="2"/>
  </si>
  <si>
    <t>（項）情報通信技術利用環境整備費
　（大事項）情報通信技術の利用環境整備に必要な経費</t>
    <phoneticPr fontId="2"/>
  </si>
  <si>
    <t>防災情報通信基盤整備事業</t>
    <phoneticPr fontId="2"/>
  </si>
  <si>
    <t>情報通信国際戦略局</t>
    <phoneticPr fontId="2"/>
  </si>
  <si>
    <t>Ⅴ-1
Ⅴ-2
Ⅴ-5</t>
    <phoneticPr fontId="2"/>
  </si>
  <si>
    <t>情報通信技術の研究開発・標準化の推進
情報通信技術高度利活用の推進
電波利用料財源電波監視等の実施</t>
    <phoneticPr fontId="2"/>
  </si>
  <si>
    <t xml:space="preserve">（項）情報通信技術研究開発推進費
　（大事項）情報通信技術の研究開発の推進に必要な経費
　（大事項）ユビキタスネット社会実現のための技術戦略に必要な経費
（項）情報通信技術高度利活用推進費
　（大事項）情報通信技術の利活用高度化に必要な経費
（項）電波利用料財源電波監視等実施費
　（大事項）電波利用料財源電波監視等の実施に必要な経費
  （大事項）電波利用料財源電波利用技術の研究開発等に必要な経費
</t>
    <phoneticPr fontId="2"/>
  </si>
  <si>
    <t>地方議会の活性化に要する経費</t>
  </si>
  <si>
    <t>事業所管部局による点検が十分行われている。</t>
    <rPh sb="0" eb="2">
      <t>ジギョウ</t>
    </rPh>
    <rPh sb="2" eb="4">
      <t>ショカン</t>
    </rPh>
    <rPh sb="4" eb="6">
      <t>ブキョク</t>
    </rPh>
    <rPh sb="9" eb="11">
      <t>テンケン</t>
    </rPh>
    <rPh sb="12" eb="14">
      <t>ジュウブン</t>
    </rPh>
    <rPh sb="14" eb="15">
      <t>オコナ</t>
    </rPh>
    <phoneticPr fontId="2"/>
  </si>
  <si>
    <t>自治行政局</t>
    <rPh sb="0" eb="5">
      <t>ジチギョウセイキョク</t>
    </rPh>
    <phoneticPr fontId="2"/>
  </si>
  <si>
    <t>（項）地方行政制度整備費
　（大事項）地方行政制度の整備に必要な経費</t>
    <rPh sb="1" eb="2">
      <t>コウ</t>
    </rPh>
    <rPh sb="3" eb="5">
      <t>チホウ</t>
    </rPh>
    <rPh sb="5" eb="7">
      <t>ギョウセイ</t>
    </rPh>
    <rPh sb="7" eb="9">
      <t>セイド</t>
    </rPh>
    <rPh sb="9" eb="12">
      <t>セイビヒ</t>
    </rPh>
    <rPh sb="15" eb="17">
      <t>ダイジ</t>
    </rPh>
    <rPh sb="17" eb="18">
      <t>コウ</t>
    </rPh>
    <rPh sb="19" eb="21">
      <t>チホウ</t>
    </rPh>
    <rPh sb="21" eb="23">
      <t>ギョウセイ</t>
    </rPh>
    <rPh sb="23" eb="25">
      <t>セイド</t>
    </rPh>
    <rPh sb="26" eb="28">
      <t>セイビ</t>
    </rPh>
    <rPh sb="29" eb="31">
      <t>ヒツヨウ</t>
    </rPh>
    <rPh sb="32" eb="34">
      <t>ケイヒ</t>
    </rPh>
    <phoneticPr fontId="2"/>
  </si>
  <si>
    <t>地方独立行政法人の支援に要する経費</t>
  </si>
  <si>
    <t>地方公務員給与実態調査に必要な経費</t>
  </si>
  <si>
    <t>コミュニティにおける資金循環等の実証事業に要する経費</t>
  </si>
  <si>
    <t>（項）地域振興費
　（大事項）地域振興に必要な経費</t>
    <rPh sb="1" eb="2">
      <t>コウ</t>
    </rPh>
    <rPh sb="3" eb="5">
      <t>チイキ</t>
    </rPh>
    <rPh sb="5" eb="7">
      <t>シンコウ</t>
    </rPh>
    <rPh sb="7" eb="8">
      <t>ヒ</t>
    </rPh>
    <rPh sb="11" eb="13">
      <t>ダイジ</t>
    </rPh>
    <rPh sb="13" eb="14">
      <t>コウ</t>
    </rPh>
    <rPh sb="15" eb="17">
      <t>チイキ</t>
    </rPh>
    <rPh sb="17" eb="19">
      <t>シンコウ</t>
    </rPh>
    <rPh sb="20" eb="22">
      <t>ヒツヨウ</t>
    </rPh>
    <rPh sb="23" eb="25">
      <t>ケイヒ</t>
    </rPh>
    <phoneticPr fontId="2"/>
  </si>
  <si>
    <t>公民連携による地域経済循環創出事業に要する経費</t>
    <rPh sb="18" eb="19">
      <t>ヨウ</t>
    </rPh>
    <rPh sb="21" eb="23">
      <t>ケイヒ</t>
    </rPh>
    <phoneticPr fontId="2"/>
  </si>
  <si>
    <t>過疎地域等自立活性化推進交付金</t>
  </si>
  <si>
    <t>要求額のうち重点要求　500</t>
  </si>
  <si>
    <t>要求額のうち重点要求　250</t>
  </si>
  <si>
    <t>衆議院議員総選挙に必要な経費</t>
  </si>
  <si>
    <t>（項）選挙制度等整備費
　（大事項）選挙制度等の整備に必要な経費</t>
    <rPh sb="1" eb="2">
      <t>コウ</t>
    </rPh>
    <rPh sb="3" eb="5">
      <t>センキョ</t>
    </rPh>
    <rPh sb="5" eb="8">
      <t>セイドナド</t>
    </rPh>
    <rPh sb="8" eb="11">
      <t>セイビヒ</t>
    </rPh>
    <rPh sb="10" eb="11">
      <t>ヒ</t>
    </rPh>
    <rPh sb="14" eb="16">
      <t>ダイジ</t>
    </rPh>
    <rPh sb="16" eb="17">
      <t>コウ</t>
    </rPh>
    <rPh sb="18" eb="20">
      <t>センキョ</t>
    </rPh>
    <rPh sb="20" eb="22">
      <t>セイド</t>
    </rPh>
    <rPh sb="22" eb="23">
      <t>トウ</t>
    </rPh>
    <rPh sb="24" eb="26">
      <t>セイビ</t>
    </rPh>
    <rPh sb="27" eb="29">
      <t>ヒツヨウ</t>
    </rPh>
    <rPh sb="30" eb="32">
      <t>ケイヒ</t>
    </rPh>
    <phoneticPr fontId="2"/>
  </si>
  <si>
    <t>最高裁判所裁判官国民審査に必要な経費</t>
  </si>
  <si>
    <t>参議院議員通常選挙に必要な経費</t>
  </si>
  <si>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2"/>
  </si>
  <si>
    <t>地方財政制度の整備に必要な経費（インフラ更新時代における公営企業の経営戦略構築支援に要する経費）</t>
    <rPh sb="0" eb="2">
      <t>チホウ</t>
    </rPh>
    <rPh sb="2" eb="4">
      <t>ザイセイ</t>
    </rPh>
    <rPh sb="4" eb="6">
      <t>セイド</t>
    </rPh>
    <rPh sb="7" eb="9">
      <t>セイビ</t>
    </rPh>
    <rPh sb="10" eb="12">
      <t>ヒツヨウ</t>
    </rPh>
    <rPh sb="13" eb="15">
      <t>ケイヒ</t>
    </rPh>
    <rPh sb="20" eb="22">
      <t>コウシン</t>
    </rPh>
    <rPh sb="22" eb="24">
      <t>ジダイ</t>
    </rPh>
    <rPh sb="28" eb="30">
      <t>コウエイ</t>
    </rPh>
    <rPh sb="30" eb="32">
      <t>キギョウ</t>
    </rPh>
    <rPh sb="33" eb="35">
      <t>ケイエイ</t>
    </rPh>
    <rPh sb="35" eb="37">
      <t>センリャク</t>
    </rPh>
    <rPh sb="37" eb="39">
      <t>コウチク</t>
    </rPh>
    <rPh sb="39" eb="41">
      <t>シエン</t>
    </rPh>
    <rPh sb="42" eb="43">
      <t>ヨウ</t>
    </rPh>
    <rPh sb="45" eb="47">
      <t>ケイヒ</t>
    </rPh>
    <phoneticPr fontId="2"/>
  </si>
  <si>
    <t>自治財政局公営企業課</t>
    <rPh sb="0" eb="2">
      <t>ジチ</t>
    </rPh>
    <rPh sb="2" eb="5">
      <t>ザイセイキョク</t>
    </rPh>
    <rPh sb="5" eb="7">
      <t>コウエイ</t>
    </rPh>
    <rPh sb="7" eb="10">
      <t>キギョウカ</t>
    </rPh>
    <phoneticPr fontId="2"/>
  </si>
  <si>
    <t>Ⅱ－３</t>
  </si>
  <si>
    <t>地方財源の確保と地方財政の健全化</t>
    <rPh sb="0" eb="2">
      <t>チホウ</t>
    </rPh>
    <rPh sb="2" eb="4">
      <t>ザイゲン</t>
    </rPh>
    <rPh sb="5" eb="7">
      <t>カクホ</t>
    </rPh>
    <rPh sb="8" eb="10">
      <t>チホウ</t>
    </rPh>
    <rPh sb="10" eb="12">
      <t>ザイセイ</t>
    </rPh>
    <rPh sb="13" eb="16">
      <t>ケンゼンカ</t>
    </rPh>
    <phoneticPr fontId="2"/>
  </si>
  <si>
    <t>（項）地方財政制度整備費
　（大事項）地方時勢制度の整備に必要な経費</t>
    <rPh sb="1" eb="2">
      <t>コウ</t>
    </rPh>
    <rPh sb="3" eb="5">
      <t>チホウ</t>
    </rPh>
    <rPh sb="5" eb="7">
      <t>ザイセイ</t>
    </rPh>
    <rPh sb="7" eb="9">
      <t>セイド</t>
    </rPh>
    <rPh sb="9" eb="12">
      <t>セイビヒ</t>
    </rPh>
    <rPh sb="15" eb="17">
      <t>ダイジ</t>
    </rPh>
    <rPh sb="17" eb="18">
      <t>コウ</t>
    </rPh>
    <rPh sb="19" eb="21">
      <t>チホウ</t>
    </rPh>
    <rPh sb="21" eb="23">
      <t>ジセイ</t>
    </rPh>
    <rPh sb="23" eb="25">
      <t>セイド</t>
    </rPh>
    <rPh sb="26" eb="28">
      <t>セイビ</t>
    </rPh>
    <rPh sb="29" eb="31">
      <t>ヒツヨウ</t>
    </rPh>
    <rPh sb="32" eb="34">
      <t>ケイヒ</t>
    </rPh>
    <phoneticPr fontId="2"/>
  </si>
  <si>
    <t>事業所管部局における点検が十分行われている</t>
  </si>
  <si>
    <t>要求額には、予算編成過程において検討するとされているものが含まれる。</t>
    <rPh sb="0" eb="3">
      <t>ヨウキュウガク</t>
    </rPh>
    <rPh sb="6" eb="8">
      <t>ヨサン</t>
    </rPh>
    <rPh sb="8" eb="10">
      <t>ヘンセイ</t>
    </rPh>
    <rPh sb="10" eb="12">
      <t>カテイ</t>
    </rPh>
    <rPh sb="16" eb="18">
      <t>ケントウ</t>
    </rPh>
    <rPh sb="29" eb="30">
      <t>フク</t>
    </rPh>
    <phoneticPr fontId="2"/>
  </si>
  <si>
    <t>大臣官房</t>
    <rPh sb="0" eb="2">
      <t>ダイジン</t>
    </rPh>
    <rPh sb="2" eb="4">
      <t>カンボウ</t>
    </rPh>
    <phoneticPr fontId="2"/>
  </si>
  <si>
    <t>－</t>
  </si>
  <si>
    <t>（項）電子政府・電子自治体推進費
（大事項）電子政府・電子自治体の推進に必要な経費
（中事項）マイナンバー制度の実施に必要なシステム等整備経費</t>
    <rPh sb="1" eb="2">
      <t>コウ</t>
    </rPh>
    <rPh sb="3" eb="5">
      <t>デンシ</t>
    </rPh>
    <rPh sb="5" eb="7">
      <t>セイフ</t>
    </rPh>
    <rPh sb="8" eb="10">
      <t>デンシ</t>
    </rPh>
    <rPh sb="10" eb="13">
      <t>ジチタイ</t>
    </rPh>
    <rPh sb="13" eb="16">
      <t>スイシンヒ</t>
    </rPh>
    <rPh sb="18" eb="19">
      <t>ダイ</t>
    </rPh>
    <rPh sb="19" eb="21">
      <t>ジコウ</t>
    </rPh>
    <rPh sb="22" eb="24">
      <t>デンシ</t>
    </rPh>
    <rPh sb="24" eb="26">
      <t>セイフ</t>
    </rPh>
    <rPh sb="27" eb="29">
      <t>デンシ</t>
    </rPh>
    <rPh sb="29" eb="32">
      <t>ジチタイ</t>
    </rPh>
    <rPh sb="33" eb="35">
      <t>スイシン</t>
    </rPh>
    <rPh sb="36" eb="38">
      <t>ヒツヨウ</t>
    </rPh>
    <rPh sb="39" eb="41">
      <t>ケイヒ</t>
    </rPh>
    <rPh sb="43" eb="44">
      <t>チュウ</t>
    </rPh>
    <rPh sb="44" eb="46">
      <t>ジコウ</t>
    </rPh>
    <phoneticPr fontId="2"/>
  </si>
  <si>
    <t>消防救急無線のデジタル化に必要な経費</t>
    <phoneticPr fontId="2"/>
  </si>
  <si>
    <t>事業所管部局における点検が十分行われている。</t>
    <phoneticPr fontId="2"/>
  </si>
  <si>
    <t>要求額のうち重点要求　999</t>
    <phoneticPr fontId="2"/>
  </si>
  <si>
    <t>消防庁</t>
    <rPh sb="0" eb="3">
      <t>ショウボウチョウ</t>
    </rPh>
    <phoneticPr fontId="2"/>
  </si>
  <si>
    <t>Ⅶ-4</t>
    <phoneticPr fontId="2"/>
  </si>
  <si>
    <t>消防防災体制の充実強化</t>
    <rPh sb="0" eb="2">
      <t>ショウボウ</t>
    </rPh>
    <rPh sb="2" eb="4">
      <t>ボウサイ</t>
    </rPh>
    <rPh sb="4" eb="6">
      <t>タイセイ</t>
    </rPh>
    <rPh sb="7" eb="9">
      <t>ジュウジツ</t>
    </rPh>
    <rPh sb="9" eb="11">
      <t>キョウカ</t>
    </rPh>
    <phoneticPr fontId="2"/>
  </si>
  <si>
    <t>（項）消防防災体制等整備費
  （大事項）消防防災体制等の整備に必要な経費</t>
    <rPh sb="1" eb="2">
      <t>コウ</t>
    </rPh>
    <rPh sb="3" eb="5">
      <t>ショウボウ</t>
    </rPh>
    <rPh sb="5" eb="7">
      <t>ボウサイ</t>
    </rPh>
    <rPh sb="7" eb="9">
      <t>タイセイ</t>
    </rPh>
    <rPh sb="9" eb="10">
      <t>トウ</t>
    </rPh>
    <rPh sb="10" eb="13">
      <t>セイビヒ</t>
    </rPh>
    <rPh sb="17" eb="18">
      <t>ダイ</t>
    </rPh>
    <rPh sb="18" eb="20">
      <t>ジコウ</t>
    </rPh>
    <rPh sb="21" eb="23">
      <t>ショウボウ</t>
    </rPh>
    <rPh sb="23" eb="25">
      <t>ボウサイ</t>
    </rPh>
    <rPh sb="25" eb="27">
      <t>タイセイ</t>
    </rPh>
    <rPh sb="27" eb="28">
      <t>トウ</t>
    </rPh>
    <rPh sb="29" eb="31">
      <t>セイビ</t>
    </rPh>
    <rPh sb="32" eb="34">
      <t>ヒツヨウ</t>
    </rPh>
    <rPh sb="35" eb="37">
      <t>ケイヒ</t>
    </rPh>
    <phoneticPr fontId="2"/>
  </si>
  <si>
    <t>消防庁</t>
    <phoneticPr fontId="2"/>
  </si>
  <si>
    <t>-</t>
    <phoneticPr fontId="2"/>
  </si>
  <si>
    <t>Ｊアラートの自動起動機等の整備による災害情報伝達手段の多重化・多様化に必要な経費</t>
    <phoneticPr fontId="2"/>
  </si>
  <si>
    <t>要求額のうち重点要求　1,004</t>
    <phoneticPr fontId="2"/>
  </si>
  <si>
    <t>31＋α</t>
    <phoneticPr fontId="2"/>
  </si>
  <si>
    <t>マイナンバー制度の実施に必要なシステム等整備事業</t>
    <rPh sb="22" eb="24">
      <t>ジギョウ</t>
    </rPh>
    <phoneticPr fontId="2"/>
  </si>
  <si>
    <t>人事・給与関係業務情報システムの運用支援業務</t>
    <rPh sb="0" eb="2">
      <t>ジンジ</t>
    </rPh>
    <rPh sb="3" eb="5">
      <t>キュウヨ</t>
    </rPh>
    <rPh sb="5" eb="7">
      <t>カンケイ</t>
    </rPh>
    <rPh sb="7" eb="9">
      <t>ギョウム</t>
    </rPh>
    <rPh sb="9" eb="11">
      <t>ジョウホウ</t>
    </rPh>
    <rPh sb="16" eb="18">
      <t>ウンヨウ</t>
    </rPh>
    <rPh sb="18" eb="20">
      <t>シエン</t>
    </rPh>
    <rPh sb="20" eb="22">
      <t>ギョウム</t>
    </rPh>
    <phoneticPr fontId="2"/>
  </si>
  <si>
    <t>Ⅳ</t>
    <phoneticPr fontId="2"/>
  </si>
  <si>
    <t>電子政府・電子自治体の推進</t>
    <rPh sb="0" eb="2">
      <t>デンシ</t>
    </rPh>
    <rPh sb="2" eb="4">
      <t>セイフ</t>
    </rPh>
    <rPh sb="5" eb="7">
      <t>デンシ</t>
    </rPh>
    <rPh sb="7" eb="10">
      <t>ジチタイ</t>
    </rPh>
    <rPh sb="11" eb="13">
      <t>スイシン</t>
    </rPh>
    <phoneticPr fontId="2"/>
  </si>
  <si>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0">
      <t>ダイ</t>
    </rPh>
    <rPh sb="20" eb="22">
      <t>ジコウ</t>
    </rPh>
    <rPh sb="23" eb="25">
      <t>デンシ</t>
    </rPh>
    <rPh sb="25" eb="27">
      <t>セイフ</t>
    </rPh>
    <rPh sb="28" eb="30">
      <t>デンシ</t>
    </rPh>
    <rPh sb="30" eb="33">
      <t>ジチタイ</t>
    </rPh>
    <rPh sb="34" eb="36">
      <t>スイシン</t>
    </rPh>
    <rPh sb="37" eb="39">
      <t>ヒツヨウ</t>
    </rPh>
    <rPh sb="40" eb="42">
      <t>ケイヒ</t>
    </rPh>
    <phoneticPr fontId="2"/>
  </si>
  <si>
    <t>「域学連携」地域活力創出モデル実証事業</t>
    <rPh sb="15" eb="17">
      <t>ジッショウ</t>
    </rPh>
    <rPh sb="17" eb="19">
      <t>ジギョウ</t>
    </rPh>
    <phoneticPr fontId="2"/>
  </si>
  <si>
    <t>「シニア地域づくり人」に関する調査研究事業</t>
    <rPh sb="12" eb="13">
      <t>カン</t>
    </rPh>
    <rPh sb="15" eb="17">
      <t>チョウサ</t>
    </rPh>
    <rPh sb="17" eb="19">
      <t>ケンキュウ</t>
    </rPh>
    <rPh sb="19" eb="21">
      <t>ジギョウ</t>
    </rPh>
    <phoneticPr fontId="2"/>
  </si>
  <si>
    <t>電子行政サービスの改善方策に関する調査研究</t>
    <rPh sb="9" eb="11">
      <t>カイゼン</t>
    </rPh>
    <rPh sb="11" eb="13">
      <t>ホウサク</t>
    </rPh>
    <phoneticPr fontId="2"/>
  </si>
  <si>
    <t>地域経営型包括的支援クラウドモデル実証事業</t>
    <rPh sb="7" eb="8">
      <t>テキ</t>
    </rPh>
    <phoneticPr fontId="2"/>
  </si>
  <si>
    <t>イノベーションを創出する情報通信技術の利活用促進・強固な基盤整備</t>
    <rPh sb="8" eb="10">
      <t>ソウシュツ</t>
    </rPh>
    <rPh sb="12" eb="16">
      <t>ジョウホウツウシン</t>
    </rPh>
    <rPh sb="16" eb="18">
      <t>ギジュツ</t>
    </rPh>
    <rPh sb="19" eb="22">
      <t>リカツヨウ</t>
    </rPh>
    <rPh sb="22" eb="24">
      <t>ソクシン</t>
    </rPh>
    <rPh sb="25" eb="27">
      <t>キョウコ</t>
    </rPh>
    <rPh sb="28" eb="30">
      <t>キバン</t>
    </rPh>
    <rPh sb="30" eb="32">
      <t>セイビ</t>
    </rPh>
    <phoneticPr fontId="2"/>
  </si>
  <si>
    <t>要求額のうち重点要求17,098</t>
    <rPh sb="0" eb="3">
      <t>ヨウキュウガク</t>
    </rPh>
    <rPh sb="6" eb="8">
      <t>ジュウテン</t>
    </rPh>
    <rPh sb="8" eb="10">
      <t>ヨウキュウ</t>
    </rPh>
    <phoneticPr fontId="2"/>
  </si>
  <si>
    <t>要求額のうち特別重点要求（グリーン分野）　1,200</t>
    <rPh sb="0" eb="3">
      <t>ヨウキュウガク</t>
    </rPh>
    <rPh sb="6" eb="8">
      <t>トクベツ</t>
    </rPh>
    <rPh sb="8" eb="10">
      <t>ジュウテン</t>
    </rPh>
    <rPh sb="10" eb="12">
      <t>ヨウキュウ</t>
    </rPh>
    <rPh sb="17" eb="19">
      <t>ブンヤ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</si>
</sst>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
    <numFmt numFmtId="177" formatCode="0000"/>
    <numFmt numFmtId="178" formatCode="_ * #,##0_ ;_ * &quot;▲&quot;#,##0_ ;_ * &quot;-&quot;_ ;_ @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right/>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06">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6" xfId="0" applyFont="1" applyBorder="1" applyAlignment="1">
      <alignment vertical="center"/>
    </xf>
    <xf numFmtId="0" fontId="3" fillId="0" borderId="1" xfId="0" applyFont="1" applyBorder="1" applyAlignment="1">
      <alignment horizontal="right"/>
    </xf>
    <xf numFmtId="0" fontId="4" fillId="0" borderId="1" xfId="0" applyFont="1" applyBorder="1"/>
    <xf numFmtId="0" fontId="5" fillId="0" borderId="0" xfId="0" applyFont="1" applyBorder="1"/>
    <xf numFmtId="0" fontId="3" fillId="0" borderId="10" xfId="0" applyFont="1" applyBorder="1" applyAlignment="1">
      <alignment horizontal="center" vertical="center"/>
    </xf>
    <xf numFmtId="176" fontId="3" fillId="0" borderId="0" xfId="0" applyNumberFormat="1" applyFont="1" applyAlignment="1"/>
    <xf numFmtId="0" fontId="3" fillId="0" borderId="0" xfId="0" applyFont="1" applyAlignment="1"/>
    <xf numFmtId="177" fontId="3" fillId="0" borderId="0" xfId="0" applyNumberFormat="1" applyFont="1" applyBorder="1" applyAlignment="1"/>
    <xf numFmtId="0" fontId="6" fillId="0" borderId="0" xfId="0" applyFont="1"/>
    <xf numFmtId="0" fontId="3" fillId="0" borderId="8" xfId="0" applyFont="1" applyBorder="1" applyAlignment="1">
      <alignment horizontal="center" vertical="center"/>
    </xf>
    <xf numFmtId="0" fontId="3" fillId="0" borderId="16" xfId="0" applyFont="1" applyBorder="1" applyAlignment="1">
      <alignment vertical="center"/>
    </xf>
    <xf numFmtId="178" fontId="3" fillId="2" borderId="4" xfId="0" applyNumberFormat="1" applyFont="1" applyFill="1" applyBorder="1" applyAlignment="1">
      <alignment vertical="center" shrinkToFit="1"/>
    </xf>
    <xf numFmtId="3" fontId="3" fillId="2" borderId="4"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177" fontId="3" fillId="2" borderId="3" xfId="0" applyNumberFormat="1" applyFont="1" applyFill="1" applyBorder="1" applyAlignment="1">
      <alignment horizontal="center" vertical="center"/>
    </xf>
    <xf numFmtId="0" fontId="3" fillId="2" borderId="14" xfId="0" applyNumberFormat="1" applyFont="1" applyFill="1" applyBorder="1" applyAlignment="1">
      <alignment vertical="center" wrapText="1"/>
    </xf>
    <xf numFmtId="0" fontId="3" fillId="2" borderId="13" xfId="0" applyNumberFormat="1" applyFont="1" applyFill="1" applyBorder="1" applyAlignment="1">
      <alignment vertical="center" wrapText="1"/>
    </xf>
    <xf numFmtId="0" fontId="3" fillId="2" borderId="13" xfId="0" quotePrefix="1"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vertical="center" wrapText="1"/>
    </xf>
    <xf numFmtId="56" fontId="3" fillId="2" borderId="14" xfId="0" quotePrefix="1"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5" xfId="0" applyFont="1" applyFill="1" applyBorder="1" applyAlignment="1">
      <alignment vertical="center" wrapText="1"/>
    </xf>
    <xf numFmtId="14" fontId="3" fillId="2" borderId="14" xfId="0" quotePrefix="1" applyNumberFormat="1" applyFont="1" applyFill="1" applyBorder="1" applyAlignment="1">
      <alignment horizontal="center" vertical="center" wrapText="1"/>
    </xf>
    <xf numFmtId="178" fontId="3" fillId="2" borderId="11" xfId="0" applyNumberFormat="1" applyFont="1" applyFill="1" applyBorder="1" applyAlignment="1">
      <alignment horizontal="center" vertical="center"/>
    </xf>
    <xf numFmtId="178" fontId="3" fillId="2" borderId="12" xfId="0" applyNumberFormat="1" applyFont="1" applyFill="1" applyBorder="1" applyAlignment="1">
      <alignment horizontal="center" vertical="center"/>
    </xf>
    <xf numFmtId="0" fontId="3" fillId="0" borderId="4" xfId="0" applyNumberFormat="1" applyFont="1" applyFill="1" applyBorder="1" applyAlignment="1">
      <alignment vertical="center" wrapText="1"/>
    </xf>
    <xf numFmtId="3" fontId="3" fillId="0" borderId="4" xfId="0" applyNumberFormat="1" applyFont="1" applyFill="1" applyBorder="1" applyAlignment="1">
      <alignment vertical="center" wrapText="1"/>
    </xf>
    <xf numFmtId="178" fontId="3" fillId="0" borderId="4" xfId="0" applyNumberFormat="1" applyFont="1" applyFill="1" applyBorder="1" applyAlignment="1">
      <alignment vertical="center" shrinkToFit="1"/>
    </xf>
    <xf numFmtId="0" fontId="3" fillId="0" borderId="14" xfId="0" applyNumberFormat="1" applyFont="1" applyFill="1" applyBorder="1" applyAlignment="1">
      <alignment vertical="center" wrapText="1"/>
    </xf>
    <xf numFmtId="0" fontId="3" fillId="0" borderId="13" xfId="0" applyNumberFormat="1" applyFont="1" applyFill="1" applyBorder="1" applyAlignment="1">
      <alignment vertical="center" wrapText="1"/>
    </xf>
    <xf numFmtId="14" fontId="3" fillId="0" borderId="14" xfId="0" quotePrefix="1"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top" wrapText="1"/>
    </xf>
    <xf numFmtId="0" fontId="3" fillId="2" borderId="5" xfId="0" applyFont="1" applyFill="1" applyBorder="1" applyAlignment="1">
      <alignment horizontal="left" vertical="center" wrapText="1"/>
    </xf>
    <xf numFmtId="0" fontId="3" fillId="0" borderId="20" xfId="0" applyNumberFormat="1" applyFont="1" applyFill="1" applyBorder="1" applyAlignment="1">
      <alignment vertical="center" wrapText="1"/>
    </xf>
    <xf numFmtId="3" fontId="3" fillId="0" borderId="13" xfId="0" applyNumberFormat="1" applyFont="1" applyFill="1" applyBorder="1" applyAlignment="1">
      <alignment vertical="center" wrapText="1"/>
    </xf>
    <xf numFmtId="178" fontId="3" fillId="2" borderId="7" xfId="0" applyNumberFormat="1" applyFont="1" applyFill="1" applyBorder="1" applyAlignment="1">
      <alignment vertical="center" shrinkToFit="1"/>
    </xf>
    <xf numFmtId="0" fontId="3" fillId="2" borderId="2" xfId="0" applyFont="1" applyFill="1" applyBorder="1" applyAlignment="1">
      <alignment horizontal="left" vertical="center" wrapText="1"/>
    </xf>
    <xf numFmtId="177" fontId="3" fillId="2" borderId="38" xfId="0" applyNumberFormat="1" applyFont="1" applyFill="1" applyBorder="1" applyAlignment="1">
      <alignment horizontal="center" vertical="center"/>
    </xf>
    <xf numFmtId="177" fontId="3" fillId="2" borderId="40" xfId="0" applyNumberFormat="1" applyFont="1" applyFill="1" applyBorder="1" applyAlignment="1">
      <alignment horizontal="center" vertical="center"/>
    </xf>
    <xf numFmtId="177" fontId="3" fillId="2" borderId="41" xfId="0" applyNumberFormat="1" applyFont="1" applyFill="1" applyBorder="1" applyAlignment="1">
      <alignment horizontal="center" vertical="center"/>
    </xf>
    <xf numFmtId="0" fontId="3" fillId="0" borderId="42" xfId="0" applyNumberFormat="1" applyFont="1" applyFill="1" applyBorder="1" applyAlignment="1">
      <alignment vertical="center" wrapText="1"/>
    </xf>
    <xf numFmtId="3" fontId="3" fillId="0" borderId="42" xfId="0" applyNumberFormat="1" applyFont="1" applyFill="1" applyBorder="1" applyAlignment="1">
      <alignment vertical="center" wrapText="1"/>
    </xf>
    <xf numFmtId="178" fontId="3" fillId="0" borderId="42" xfId="0" applyNumberFormat="1" applyFont="1" applyFill="1" applyBorder="1" applyAlignment="1">
      <alignment vertical="center" shrinkToFit="1"/>
    </xf>
    <xf numFmtId="0" fontId="3" fillId="0" borderId="43" xfId="0" applyNumberFormat="1" applyFont="1" applyFill="1" applyBorder="1" applyAlignment="1">
      <alignment vertical="center" wrapText="1"/>
    </xf>
    <xf numFmtId="14" fontId="3" fillId="0" borderId="43" xfId="0" quotePrefix="1" applyNumberFormat="1" applyFont="1" applyFill="1" applyBorder="1" applyAlignment="1">
      <alignment horizontal="center" vertical="center" wrapText="1"/>
    </xf>
    <xf numFmtId="0" fontId="3" fillId="0" borderId="42" xfId="0" applyNumberFormat="1" applyFont="1" applyFill="1" applyBorder="1" applyAlignment="1">
      <alignment horizontal="left" vertical="center" wrapText="1"/>
    </xf>
    <xf numFmtId="177" fontId="3" fillId="2" borderId="14" xfId="0" applyNumberFormat="1" applyFont="1" applyFill="1" applyBorder="1" applyAlignment="1">
      <alignment horizontal="center" vertical="center"/>
    </xf>
    <xf numFmtId="0" fontId="3" fillId="2" borderId="4" xfId="0" applyFont="1" applyFill="1" applyBorder="1" applyAlignment="1">
      <alignment vertical="center" wrapText="1"/>
    </xf>
    <xf numFmtId="0" fontId="3" fillId="0" borderId="42" xfId="0"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177" fontId="3" fillId="2" borderId="44"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wrapText="1"/>
    </xf>
    <xf numFmtId="0" fontId="3" fillId="0" borderId="15" xfId="0" applyNumberFormat="1" applyFont="1" applyFill="1" applyBorder="1" applyAlignment="1">
      <alignment vertical="center" wrapText="1"/>
    </xf>
    <xf numFmtId="3" fontId="3" fillId="0" borderId="14" xfId="0" applyNumberFormat="1" applyFont="1" applyFill="1" applyBorder="1" applyAlignment="1">
      <alignment vertical="center" wrapText="1"/>
    </xf>
    <xf numFmtId="178" fontId="3" fillId="2" borderId="4" xfId="0" applyNumberFormat="1" applyFont="1" applyFill="1" applyBorder="1" applyAlignment="1">
      <alignment horizontal="right" vertical="center" shrinkToFit="1"/>
    </xf>
    <xf numFmtId="0" fontId="3" fillId="2" borderId="13" xfId="0" applyNumberFormat="1" applyFont="1" applyFill="1" applyBorder="1" applyAlignment="1">
      <alignment horizontal="center" vertical="center" wrapText="1"/>
    </xf>
    <xf numFmtId="177" fontId="3" fillId="2" borderId="39" xfId="0" applyNumberFormat="1" applyFont="1" applyFill="1" applyBorder="1" applyAlignment="1">
      <alignment horizontal="center" vertical="center"/>
    </xf>
    <xf numFmtId="177" fontId="3" fillId="2" borderId="40" xfId="0" applyNumberFormat="1" applyFont="1" applyFill="1" applyBorder="1" applyAlignment="1">
      <alignment horizontal="center" vertical="center"/>
    </xf>
    <xf numFmtId="0" fontId="3" fillId="2" borderId="21" xfId="0" applyNumberFormat="1" applyFont="1" applyFill="1" applyBorder="1" applyAlignment="1">
      <alignment horizontal="left" vertical="center" wrapText="1"/>
    </xf>
    <xf numFmtId="0" fontId="3" fillId="2" borderId="42" xfId="0" applyNumberFormat="1" applyFont="1" applyFill="1" applyBorder="1" applyAlignment="1">
      <alignment horizontal="left" vertical="center" wrapText="1"/>
    </xf>
    <xf numFmtId="3" fontId="3" fillId="2" borderId="21" xfId="0" applyNumberFormat="1" applyFont="1" applyFill="1" applyBorder="1" applyAlignment="1">
      <alignment horizontal="left" vertical="center" wrapText="1"/>
    </xf>
    <xf numFmtId="3" fontId="3" fillId="2" borderId="42" xfId="0" applyNumberFormat="1"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3" fontId="3" fillId="2" borderId="32" xfId="0" applyNumberFormat="1" applyFont="1" applyFill="1" applyBorder="1" applyAlignment="1">
      <alignment horizontal="center" vertical="center" shrinkToFit="1"/>
    </xf>
    <xf numFmtId="3" fontId="3" fillId="2" borderId="33" xfId="0" applyNumberFormat="1" applyFont="1" applyFill="1" applyBorder="1" applyAlignment="1">
      <alignment horizontal="center" vertical="center" shrinkToFit="1"/>
    </xf>
    <xf numFmtId="0" fontId="0" fillId="0" borderId="22" xfId="0" applyFont="1" applyBorder="1" applyAlignment="1">
      <alignment horizontal="center" vertical="center"/>
    </xf>
    <xf numFmtId="0" fontId="0" fillId="0" borderId="2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77" fontId="3" fillId="2" borderId="30" xfId="0" applyNumberFormat="1" applyFont="1" applyFill="1" applyBorder="1" applyAlignment="1">
      <alignment horizontal="center" vertical="center"/>
    </xf>
    <xf numFmtId="177" fontId="3" fillId="2" borderId="31" xfId="0" applyNumberFormat="1" applyFont="1" applyFill="1" applyBorder="1" applyAlignment="1">
      <alignment horizontal="center" vertical="center"/>
    </xf>
    <xf numFmtId="177" fontId="3" fillId="2" borderId="24" xfId="0" applyNumberFormat="1" applyFont="1" applyFill="1" applyBorder="1" applyAlignment="1">
      <alignment horizontal="center" vertical="center"/>
    </xf>
    <xf numFmtId="177" fontId="3" fillId="2" borderId="28" xfId="0" applyNumberFormat="1"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J42"/>
  <sheetViews>
    <sheetView tabSelected="1" zoomScale="57" zoomScaleNormal="57" zoomScaleSheetLayoutView="20" zoomScalePageLayoutView="70" workbookViewId="0">
      <pane xSplit="1" ySplit="7" topLeftCell="B8" activePane="bottomRight" state="frozen"/>
      <selection pane="topRight" activeCell="B1" sqref="B1"/>
      <selection pane="bottomLeft" activeCell="A8" sqref="A8"/>
      <selection pane="bottomRight" activeCell="B18" sqref="B18"/>
    </sheetView>
  </sheetViews>
  <sheetFormatPr defaultColWidth="9" defaultRowHeight="13.5" x14ac:dyDescent="0.15"/>
  <cols>
    <col min="1" max="1" width="6.625" style="2" customWidth="1"/>
    <col min="2" max="2" width="56.75" style="2" customWidth="1"/>
    <col min="3" max="3" width="45.75" style="2" customWidth="1"/>
    <col min="4" max="4" width="15" style="2" customWidth="1"/>
    <col min="5" max="5" width="25.75" style="2" customWidth="1"/>
    <col min="6" max="6" width="17.75" style="2" customWidth="1"/>
    <col min="7" max="7" width="10.75" style="2" customWidth="1"/>
    <col min="8" max="8" width="29.75" style="2" customWidth="1"/>
    <col min="9" max="9" width="16.75" style="2" customWidth="1"/>
    <col min="10" max="10" width="41.875" style="2" customWidth="1"/>
    <col min="11" max="16384" width="9" style="2"/>
  </cols>
  <sheetData>
    <row r="1" spans="1:10" ht="21" x14ac:dyDescent="0.2">
      <c r="A1" s="14" t="s">
        <v>13</v>
      </c>
    </row>
    <row r="2" spans="1:10" ht="12.95" customHeight="1" x14ac:dyDescent="0.15"/>
    <row r="3" spans="1:10" ht="18.75" x14ac:dyDescent="0.2">
      <c r="A3" s="9" t="s">
        <v>15</v>
      </c>
    </row>
    <row r="4" spans="1:10" ht="14.25" thickBot="1" x14ac:dyDescent="0.2">
      <c r="A4" s="8"/>
      <c r="B4" s="3"/>
      <c r="C4" s="1"/>
      <c r="D4" s="1"/>
      <c r="E4" s="1"/>
      <c r="F4" s="1"/>
      <c r="G4" s="1"/>
      <c r="H4" s="1"/>
      <c r="I4" s="7"/>
      <c r="J4" s="7" t="s">
        <v>5</v>
      </c>
    </row>
    <row r="5" spans="1:10" ht="19.899999999999999" customHeight="1" x14ac:dyDescent="0.15">
      <c r="A5" s="79" t="s">
        <v>11</v>
      </c>
      <c r="B5" s="82" t="s">
        <v>12</v>
      </c>
      <c r="C5" s="85" t="s">
        <v>10</v>
      </c>
      <c r="D5" s="85" t="s">
        <v>14</v>
      </c>
      <c r="E5" s="88" t="s">
        <v>0</v>
      </c>
      <c r="F5" s="10"/>
      <c r="G5" s="10"/>
      <c r="H5" s="10"/>
      <c r="I5" s="6"/>
      <c r="J5" s="16"/>
    </row>
    <row r="6" spans="1:10" ht="19.899999999999999" customHeight="1" x14ac:dyDescent="0.15">
      <c r="A6" s="80"/>
      <c r="B6" s="83"/>
      <c r="C6" s="86"/>
      <c r="D6" s="86"/>
      <c r="E6" s="83"/>
      <c r="F6" s="97" t="s">
        <v>9</v>
      </c>
      <c r="G6" s="95" t="s">
        <v>6</v>
      </c>
      <c r="H6" s="96"/>
      <c r="I6" s="98" t="s">
        <v>3</v>
      </c>
      <c r="J6" s="93" t="s">
        <v>4</v>
      </c>
    </row>
    <row r="7" spans="1:10" ht="19.899999999999999" customHeight="1" thickBot="1" x14ac:dyDescent="0.2">
      <c r="A7" s="81"/>
      <c r="B7" s="84"/>
      <c r="C7" s="87"/>
      <c r="D7" s="87"/>
      <c r="E7" s="84"/>
      <c r="F7" s="84"/>
      <c r="G7" s="15" t="s">
        <v>7</v>
      </c>
      <c r="H7" s="15" t="s">
        <v>8</v>
      </c>
      <c r="I7" s="99"/>
      <c r="J7" s="94"/>
    </row>
    <row r="8" spans="1:10" ht="47.45" customHeight="1" x14ac:dyDescent="0.15">
      <c r="A8" s="62">
        <v>1</v>
      </c>
      <c r="B8" s="19" t="s">
        <v>81</v>
      </c>
      <c r="C8" s="18" t="s">
        <v>64</v>
      </c>
      <c r="D8" s="71" t="s">
        <v>80</v>
      </c>
      <c r="E8" s="23" t="s">
        <v>65</v>
      </c>
      <c r="F8" s="23" t="s">
        <v>66</v>
      </c>
      <c r="G8" s="31" t="s">
        <v>67</v>
      </c>
      <c r="H8" s="23" t="s">
        <v>67</v>
      </c>
      <c r="I8" s="29" t="s">
        <v>1</v>
      </c>
      <c r="J8" s="63" t="s">
        <v>68</v>
      </c>
    </row>
    <row r="9" spans="1:10" ht="45.75" customHeight="1" x14ac:dyDescent="0.15">
      <c r="A9" s="54">
        <v>2</v>
      </c>
      <c r="B9" s="34" t="s">
        <v>42</v>
      </c>
      <c r="C9" s="35" t="s">
        <v>43</v>
      </c>
      <c r="D9" s="17">
        <v>21</v>
      </c>
      <c r="E9" s="23"/>
      <c r="F9" s="24" t="s">
        <v>44</v>
      </c>
      <c r="G9" s="25"/>
      <c r="H9" s="24"/>
      <c r="I9" s="26" t="s">
        <v>1</v>
      </c>
      <c r="J9" s="27" t="s">
        <v>45</v>
      </c>
    </row>
    <row r="10" spans="1:10" ht="45.75" customHeight="1" x14ac:dyDescent="0.15">
      <c r="A10" s="53">
        <v>3</v>
      </c>
      <c r="B10" s="34" t="s">
        <v>46</v>
      </c>
      <c r="C10" s="35" t="s">
        <v>43</v>
      </c>
      <c r="D10" s="17">
        <v>5</v>
      </c>
      <c r="E10" s="23"/>
      <c r="F10" s="23" t="s">
        <v>44</v>
      </c>
      <c r="G10" s="28"/>
      <c r="H10" s="23"/>
      <c r="I10" s="29" t="s">
        <v>1</v>
      </c>
      <c r="J10" s="30" t="s">
        <v>45</v>
      </c>
    </row>
    <row r="11" spans="1:10" ht="45.75" customHeight="1" x14ac:dyDescent="0.15">
      <c r="A11" s="53">
        <v>4</v>
      </c>
      <c r="B11" s="34" t="s">
        <v>47</v>
      </c>
      <c r="C11" s="35" t="s">
        <v>43</v>
      </c>
      <c r="D11" s="17">
        <v>84</v>
      </c>
      <c r="E11" s="23"/>
      <c r="F11" s="23" t="s">
        <v>44</v>
      </c>
      <c r="G11" s="31"/>
      <c r="H11" s="23"/>
      <c r="I11" s="29" t="s">
        <v>1</v>
      </c>
      <c r="J11" s="30" t="s">
        <v>45</v>
      </c>
    </row>
    <row r="12" spans="1:10" ht="45.75" customHeight="1" x14ac:dyDescent="0.15">
      <c r="A12" s="53">
        <v>5</v>
      </c>
      <c r="B12" s="34" t="s">
        <v>48</v>
      </c>
      <c r="C12" s="35" t="s">
        <v>43</v>
      </c>
      <c r="D12" s="17">
        <v>51</v>
      </c>
      <c r="E12" s="23"/>
      <c r="F12" s="23" t="s">
        <v>44</v>
      </c>
      <c r="G12" s="31"/>
      <c r="H12" s="23"/>
      <c r="I12" s="29" t="s">
        <v>1</v>
      </c>
      <c r="J12" s="48" t="s">
        <v>49</v>
      </c>
    </row>
    <row r="13" spans="1:10" ht="45.75" customHeight="1" x14ac:dyDescent="0.15">
      <c r="A13" s="53">
        <v>6</v>
      </c>
      <c r="B13" s="34" t="s">
        <v>50</v>
      </c>
      <c r="C13" s="35" t="s">
        <v>43</v>
      </c>
      <c r="D13" s="17">
        <v>70</v>
      </c>
      <c r="E13" s="23"/>
      <c r="F13" s="23" t="s">
        <v>44</v>
      </c>
      <c r="G13" s="31"/>
      <c r="H13" s="23"/>
      <c r="I13" s="29" t="s">
        <v>1</v>
      </c>
      <c r="J13" s="48" t="s">
        <v>49</v>
      </c>
    </row>
    <row r="14" spans="1:10" ht="45.75" customHeight="1" x14ac:dyDescent="0.15">
      <c r="A14" s="53">
        <v>7</v>
      </c>
      <c r="B14" s="34" t="s">
        <v>51</v>
      </c>
      <c r="C14" s="35" t="s">
        <v>43</v>
      </c>
      <c r="D14" s="17">
        <v>500</v>
      </c>
      <c r="E14" s="23" t="s">
        <v>52</v>
      </c>
      <c r="F14" s="23" t="s">
        <v>44</v>
      </c>
      <c r="G14" s="31"/>
      <c r="H14" s="23"/>
      <c r="I14" s="29" t="s">
        <v>1</v>
      </c>
      <c r="J14" s="48" t="s">
        <v>49</v>
      </c>
    </row>
    <row r="15" spans="1:10" ht="45.75" customHeight="1" x14ac:dyDescent="0.15">
      <c r="A15" s="53">
        <v>8</v>
      </c>
      <c r="B15" s="34" t="s">
        <v>86</v>
      </c>
      <c r="C15" s="35" t="s">
        <v>43</v>
      </c>
      <c r="D15" s="17">
        <v>250</v>
      </c>
      <c r="E15" s="23" t="s">
        <v>53</v>
      </c>
      <c r="F15" s="23" t="s">
        <v>44</v>
      </c>
      <c r="G15" s="31"/>
      <c r="H15" s="23"/>
      <c r="I15" s="29" t="s">
        <v>1</v>
      </c>
      <c r="J15" s="48" t="s">
        <v>49</v>
      </c>
    </row>
    <row r="16" spans="1:10" ht="45.75" customHeight="1" x14ac:dyDescent="0.15">
      <c r="A16" s="53">
        <v>9</v>
      </c>
      <c r="B16" s="34" t="s">
        <v>87</v>
      </c>
      <c r="C16" s="35" t="s">
        <v>43</v>
      </c>
      <c r="D16" s="17">
        <v>70</v>
      </c>
      <c r="E16" s="23"/>
      <c r="F16" s="23" t="s">
        <v>44</v>
      </c>
      <c r="G16" s="23"/>
      <c r="H16" s="23"/>
      <c r="I16" s="29" t="s">
        <v>1</v>
      </c>
      <c r="J16" s="48" t="s">
        <v>49</v>
      </c>
    </row>
    <row r="17" spans="1:10" ht="45.75" customHeight="1" x14ac:dyDescent="0.15">
      <c r="A17" s="53">
        <v>10</v>
      </c>
      <c r="B17" s="34" t="s">
        <v>54</v>
      </c>
      <c r="C17" s="35" t="s">
        <v>43</v>
      </c>
      <c r="D17" s="17">
        <v>61935</v>
      </c>
      <c r="E17" s="23"/>
      <c r="F17" s="23" t="s">
        <v>44</v>
      </c>
      <c r="G17" s="23"/>
      <c r="H17" s="23"/>
      <c r="I17" s="29" t="s">
        <v>1</v>
      </c>
      <c r="J17" s="48" t="s">
        <v>55</v>
      </c>
    </row>
    <row r="18" spans="1:10" ht="45.75" customHeight="1" x14ac:dyDescent="0.15">
      <c r="A18" s="53">
        <v>11</v>
      </c>
      <c r="B18" s="34" t="s">
        <v>56</v>
      </c>
      <c r="C18" s="35" t="s">
        <v>43</v>
      </c>
      <c r="D18" s="17">
        <v>621</v>
      </c>
      <c r="E18" s="23"/>
      <c r="F18" s="23" t="s">
        <v>44</v>
      </c>
      <c r="G18" s="23"/>
      <c r="H18" s="23"/>
      <c r="I18" s="29" t="s">
        <v>1</v>
      </c>
      <c r="J18" s="48" t="s">
        <v>55</v>
      </c>
    </row>
    <row r="19" spans="1:10" ht="45.75" customHeight="1" x14ac:dyDescent="0.15">
      <c r="A19" s="53">
        <v>12</v>
      </c>
      <c r="B19" s="34" t="s">
        <v>57</v>
      </c>
      <c r="C19" s="35" t="s">
        <v>43</v>
      </c>
      <c r="D19" s="17">
        <v>50528</v>
      </c>
      <c r="E19" s="23"/>
      <c r="F19" s="23" t="s">
        <v>44</v>
      </c>
      <c r="G19" s="31"/>
      <c r="H19" s="23"/>
      <c r="I19" s="29" t="s">
        <v>1</v>
      </c>
      <c r="J19" s="48" t="s">
        <v>55</v>
      </c>
    </row>
    <row r="20" spans="1:10" ht="45.75" customHeight="1" x14ac:dyDescent="0.15">
      <c r="A20" s="53">
        <v>13</v>
      </c>
      <c r="B20" s="34" t="s">
        <v>88</v>
      </c>
      <c r="C20" s="35" t="s">
        <v>43</v>
      </c>
      <c r="D20" s="17">
        <v>60</v>
      </c>
      <c r="E20" s="23"/>
      <c r="F20" s="23" t="s">
        <v>44</v>
      </c>
      <c r="G20" s="31"/>
      <c r="H20" s="23"/>
      <c r="I20" s="29" t="s">
        <v>1</v>
      </c>
      <c r="J20" s="48" t="s">
        <v>58</v>
      </c>
    </row>
    <row r="21" spans="1:10" ht="45.75" customHeight="1" x14ac:dyDescent="0.15">
      <c r="A21" s="53">
        <v>14</v>
      </c>
      <c r="B21" s="34" t="s">
        <v>89</v>
      </c>
      <c r="C21" s="35" t="s">
        <v>43</v>
      </c>
      <c r="D21" s="17">
        <v>1000</v>
      </c>
      <c r="E21" s="23"/>
      <c r="F21" s="23" t="s">
        <v>44</v>
      </c>
      <c r="G21" s="31"/>
      <c r="H21" s="23"/>
      <c r="I21" s="29" t="s">
        <v>1</v>
      </c>
      <c r="J21" s="48" t="s">
        <v>58</v>
      </c>
    </row>
    <row r="22" spans="1:10" ht="45.75" customHeight="1" x14ac:dyDescent="0.15">
      <c r="A22" s="53">
        <v>15</v>
      </c>
      <c r="B22" s="69" t="s">
        <v>59</v>
      </c>
      <c r="C22" s="70" t="s">
        <v>43</v>
      </c>
      <c r="D22" s="17">
        <v>48</v>
      </c>
      <c r="E22" s="23"/>
      <c r="F22" s="23" t="s">
        <v>60</v>
      </c>
      <c r="G22" s="23" t="s">
        <v>61</v>
      </c>
      <c r="H22" s="23" t="s">
        <v>62</v>
      </c>
      <c r="I22" s="29" t="s">
        <v>1</v>
      </c>
      <c r="J22" s="48" t="s">
        <v>63</v>
      </c>
    </row>
    <row r="23" spans="1:10" ht="47.65" customHeight="1" x14ac:dyDescent="0.15">
      <c r="A23" s="55">
        <v>16</v>
      </c>
      <c r="B23" s="56" t="s">
        <v>28</v>
      </c>
      <c r="C23" s="57" t="s">
        <v>43</v>
      </c>
      <c r="D23" s="58">
        <v>28</v>
      </c>
      <c r="E23" s="59"/>
      <c r="F23" s="38" t="s">
        <v>17</v>
      </c>
      <c r="G23" s="60" t="s">
        <v>29</v>
      </c>
      <c r="H23" s="61" t="s">
        <v>18</v>
      </c>
      <c r="I23" s="41" t="s">
        <v>1</v>
      </c>
      <c r="J23" s="42" t="s">
        <v>19</v>
      </c>
    </row>
    <row r="24" spans="1:10" ht="47.65" customHeight="1" x14ac:dyDescent="0.15">
      <c r="A24" s="22">
        <v>17</v>
      </c>
      <c r="B24" s="34" t="s">
        <v>26</v>
      </c>
      <c r="C24" s="35" t="s">
        <v>43</v>
      </c>
      <c r="D24" s="36">
        <v>1200</v>
      </c>
      <c r="E24" s="37" t="s">
        <v>92</v>
      </c>
      <c r="F24" s="37" t="s">
        <v>38</v>
      </c>
      <c r="G24" s="39" t="s">
        <v>29</v>
      </c>
      <c r="H24" s="40" t="s">
        <v>18</v>
      </c>
      <c r="I24" s="46" t="s">
        <v>1</v>
      </c>
      <c r="J24" s="45" t="s">
        <v>27</v>
      </c>
    </row>
    <row r="25" spans="1:10" ht="178.15" customHeight="1" x14ac:dyDescent="0.15">
      <c r="A25" s="53">
        <v>18</v>
      </c>
      <c r="B25" s="34" t="s">
        <v>90</v>
      </c>
      <c r="C25" s="35" t="s">
        <v>43</v>
      </c>
      <c r="D25" s="36">
        <v>17098</v>
      </c>
      <c r="E25" s="37" t="s">
        <v>91</v>
      </c>
      <c r="F25" s="37" t="s">
        <v>38</v>
      </c>
      <c r="G25" s="39" t="s">
        <v>39</v>
      </c>
      <c r="H25" s="37" t="s">
        <v>40</v>
      </c>
      <c r="I25" s="43" t="s">
        <v>1</v>
      </c>
      <c r="J25" s="47" t="s">
        <v>41</v>
      </c>
    </row>
    <row r="26" spans="1:10" ht="47.65" customHeight="1" x14ac:dyDescent="0.15">
      <c r="A26" s="22">
        <v>19</v>
      </c>
      <c r="B26" s="34" t="s">
        <v>30</v>
      </c>
      <c r="C26" s="35" t="s">
        <v>43</v>
      </c>
      <c r="D26" s="36">
        <v>350</v>
      </c>
      <c r="E26" s="37"/>
      <c r="F26" s="37" t="s">
        <v>20</v>
      </c>
      <c r="G26" s="39" t="s">
        <v>29</v>
      </c>
      <c r="H26" s="40" t="s">
        <v>18</v>
      </c>
      <c r="I26" s="43" t="s">
        <v>1</v>
      </c>
      <c r="J26" s="44" t="s">
        <v>31</v>
      </c>
    </row>
    <row r="27" spans="1:10" ht="47.65" customHeight="1" x14ac:dyDescent="0.15">
      <c r="A27" s="22">
        <v>20</v>
      </c>
      <c r="B27" s="34" t="s">
        <v>32</v>
      </c>
      <c r="C27" s="35" t="s">
        <v>43</v>
      </c>
      <c r="D27" s="36">
        <v>260</v>
      </c>
      <c r="E27" s="37"/>
      <c r="F27" s="37" t="s">
        <v>20</v>
      </c>
      <c r="G27" s="39" t="s">
        <v>29</v>
      </c>
      <c r="H27" s="40" t="s">
        <v>18</v>
      </c>
      <c r="I27" s="43" t="s">
        <v>1</v>
      </c>
      <c r="J27" s="44" t="s">
        <v>31</v>
      </c>
    </row>
    <row r="28" spans="1:10" ht="47.65" customHeight="1" x14ac:dyDescent="0.15">
      <c r="A28" s="22">
        <v>21</v>
      </c>
      <c r="B28" s="34" t="s">
        <v>33</v>
      </c>
      <c r="C28" s="35" t="s">
        <v>43</v>
      </c>
      <c r="D28" s="36">
        <v>300</v>
      </c>
      <c r="E28" s="37"/>
      <c r="F28" s="37" t="s">
        <v>20</v>
      </c>
      <c r="G28" s="39" t="s">
        <v>29</v>
      </c>
      <c r="H28" s="40" t="s">
        <v>18</v>
      </c>
      <c r="I28" s="43" t="s">
        <v>1</v>
      </c>
      <c r="J28" s="44" t="s">
        <v>31</v>
      </c>
    </row>
    <row r="29" spans="1:10" ht="47.65" customHeight="1" x14ac:dyDescent="0.15">
      <c r="A29" s="22">
        <v>22</v>
      </c>
      <c r="B29" s="34" t="s">
        <v>37</v>
      </c>
      <c r="C29" s="35" t="s">
        <v>43</v>
      </c>
      <c r="D29" s="36">
        <v>5016</v>
      </c>
      <c r="E29" s="37"/>
      <c r="F29" s="37" t="s">
        <v>20</v>
      </c>
      <c r="G29" s="39" t="s">
        <v>29</v>
      </c>
      <c r="H29" s="40" t="s">
        <v>18</v>
      </c>
      <c r="I29" s="43" t="s">
        <v>25</v>
      </c>
      <c r="J29" s="44" t="s">
        <v>31</v>
      </c>
    </row>
    <row r="30" spans="1:10" ht="47.65" customHeight="1" x14ac:dyDescent="0.15">
      <c r="A30" s="22">
        <v>23</v>
      </c>
      <c r="B30" s="34" t="s">
        <v>34</v>
      </c>
      <c r="C30" s="35" t="s">
        <v>43</v>
      </c>
      <c r="D30" s="36">
        <v>242</v>
      </c>
      <c r="E30" s="37"/>
      <c r="F30" s="37" t="s">
        <v>21</v>
      </c>
      <c r="G30" s="39" t="s">
        <v>22</v>
      </c>
      <c r="H30" s="40" t="s">
        <v>23</v>
      </c>
      <c r="I30" s="43" t="s">
        <v>1</v>
      </c>
      <c r="J30" s="45" t="s">
        <v>24</v>
      </c>
    </row>
    <row r="31" spans="1:10" ht="47.65" customHeight="1" x14ac:dyDescent="0.15">
      <c r="A31" s="22">
        <v>24</v>
      </c>
      <c r="B31" s="34" t="s">
        <v>35</v>
      </c>
      <c r="C31" s="35" t="s">
        <v>43</v>
      </c>
      <c r="D31" s="36">
        <v>37</v>
      </c>
      <c r="E31" s="37"/>
      <c r="F31" s="37" t="s">
        <v>21</v>
      </c>
      <c r="G31" s="39" t="s">
        <v>22</v>
      </c>
      <c r="H31" s="40" t="s">
        <v>23</v>
      </c>
      <c r="I31" s="43" t="s">
        <v>1</v>
      </c>
      <c r="J31" s="44" t="s">
        <v>36</v>
      </c>
    </row>
    <row r="32" spans="1:10" ht="40.5" x14ac:dyDescent="0.15">
      <c r="A32" s="73">
        <v>25</v>
      </c>
      <c r="B32" s="75" t="s">
        <v>69</v>
      </c>
      <c r="C32" s="77" t="s">
        <v>70</v>
      </c>
      <c r="D32" s="17">
        <v>999</v>
      </c>
      <c r="E32" s="75" t="s">
        <v>71</v>
      </c>
      <c r="F32" s="34" t="s">
        <v>72</v>
      </c>
      <c r="G32" s="65" t="s">
        <v>73</v>
      </c>
      <c r="H32" s="34" t="s">
        <v>74</v>
      </c>
      <c r="I32" s="46" t="s">
        <v>1</v>
      </c>
      <c r="J32" s="45" t="s">
        <v>75</v>
      </c>
    </row>
    <row r="33" spans="1:10" ht="40.5" x14ac:dyDescent="0.15">
      <c r="A33" s="74"/>
      <c r="B33" s="76"/>
      <c r="C33" s="78"/>
      <c r="D33" s="17">
        <v>1000</v>
      </c>
      <c r="E33" s="76"/>
      <c r="F33" s="34" t="s">
        <v>76</v>
      </c>
      <c r="G33" s="68" t="s">
        <v>77</v>
      </c>
      <c r="H33" s="66" t="s">
        <v>77</v>
      </c>
      <c r="I33" s="64" t="s">
        <v>25</v>
      </c>
      <c r="J33" s="45" t="s">
        <v>75</v>
      </c>
    </row>
    <row r="34" spans="1:10" ht="40.5" x14ac:dyDescent="0.15">
      <c r="A34" s="73">
        <v>26</v>
      </c>
      <c r="B34" s="75" t="s">
        <v>78</v>
      </c>
      <c r="C34" s="77" t="s">
        <v>70</v>
      </c>
      <c r="D34" s="17">
        <v>1004</v>
      </c>
      <c r="E34" s="75" t="s">
        <v>79</v>
      </c>
      <c r="F34" s="34" t="s">
        <v>72</v>
      </c>
      <c r="G34" s="65" t="s">
        <v>73</v>
      </c>
      <c r="H34" s="34" t="s">
        <v>74</v>
      </c>
      <c r="I34" s="46" t="s">
        <v>1</v>
      </c>
      <c r="J34" s="45" t="s">
        <v>75</v>
      </c>
    </row>
    <row r="35" spans="1:10" ht="40.5" x14ac:dyDescent="0.15">
      <c r="A35" s="74"/>
      <c r="B35" s="76"/>
      <c r="C35" s="78"/>
      <c r="D35" s="17">
        <v>1330</v>
      </c>
      <c r="E35" s="76"/>
      <c r="F35" s="34" t="s">
        <v>76</v>
      </c>
      <c r="G35" s="68" t="s">
        <v>77</v>
      </c>
      <c r="H35" s="66" t="s">
        <v>77</v>
      </c>
      <c r="I35" s="64" t="s">
        <v>25</v>
      </c>
      <c r="J35" s="45" t="s">
        <v>75</v>
      </c>
    </row>
    <row r="36" spans="1:10" ht="55.15" customHeight="1" thickBot="1" x14ac:dyDescent="0.2">
      <c r="A36" s="67">
        <v>27</v>
      </c>
      <c r="B36" s="49" t="s">
        <v>82</v>
      </c>
      <c r="C36" s="50" t="s">
        <v>43</v>
      </c>
      <c r="D36" s="51">
        <v>11</v>
      </c>
      <c r="E36" s="24"/>
      <c r="F36" s="24" t="s">
        <v>66</v>
      </c>
      <c r="G36" s="72" t="s">
        <v>83</v>
      </c>
      <c r="H36" s="24" t="s">
        <v>84</v>
      </c>
      <c r="I36" s="26" t="s">
        <v>1</v>
      </c>
      <c r="J36" s="52" t="s">
        <v>85</v>
      </c>
    </row>
    <row r="37" spans="1:10" ht="26.25" customHeight="1" thickTop="1" x14ac:dyDescent="0.15">
      <c r="A37" s="100" t="s">
        <v>2</v>
      </c>
      <c r="B37" s="101"/>
      <c r="C37" s="20" t="s">
        <v>1</v>
      </c>
      <c r="D37" s="32">
        <f>SUM(D9:D36)-D38+31</f>
        <v>136803</v>
      </c>
      <c r="E37" s="91"/>
      <c r="F37" s="91"/>
      <c r="G37" s="91"/>
      <c r="H37" s="91"/>
      <c r="I37" s="104"/>
      <c r="J37" s="89"/>
    </row>
    <row r="38" spans="1:10" ht="26.25" customHeight="1" thickBot="1" x14ac:dyDescent="0.2">
      <c r="A38" s="102"/>
      <c r="B38" s="103"/>
      <c r="C38" s="21" t="s">
        <v>16</v>
      </c>
      <c r="D38" s="33">
        <f>D29+D33+D35</f>
        <v>7346</v>
      </c>
      <c r="E38" s="92"/>
      <c r="F38" s="92"/>
      <c r="G38" s="92"/>
      <c r="H38" s="92"/>
      <c r="I38" s="105"/>
      <c r="J38" s="90"/>
    </row>
    <row r="39" spans="1:10" ht="19.7" customHeight="1" x14ac:dyDescent="0.15">
      <c r="A39" s="11"/>
    </row>
    <row r="40" spans="1:10" ht="19.899999999999999" customHeight="1" x14ac:dyDescent="0.15">
      <c r="A40" s="12"/>
    </row>
    <row r="41" spans="1:10" ht="19.899999999999999" customHeight="1" x14ac:dyDescent="0.15">
      <c r="A41" s="13"/>
      <c r="B41" s="4"/>
      <c r="C41" s="5"/>
      <c r="D41" s="5"/>
      <c r="E41" s="5"/>
      <c r="F41" s="5"/>
      <c r="G41" s="5"/>
      <c r="H41" s="5"/>
      <c r="I41" s="4"/>
      <c r="J41" s="4"/>
    </row>
    <row r="42" spans="1:10" ht="19.899999999999999" customHeight="1" x14ac:dyDescent="0.15">
      <c r="A42" s="12"/>
    </row>
  </sheetData>
  <mergeCells count="24">
    <mergeCell ref="A37:B38"/>
    <mergeCell ref="E37:E38"/>
    <mergeCell ref="G37:G38"/>
    <mergeCell ref="H37:H38"/>
    <mergeCell ref="I37:I38"/>
    <mergeCell ref="J37:J38"/>
    <mergeCell ref="F37:F38"/>
    <mergeCell ref="J6:J7"/>
    <mergeCell ref="G6:H6"/>
    <mergeCell ref="F6:F7"/>
    <mergeCell ref="I6:I7"/>
    <mergeCell ref="A5:A7"/>
    <mergeCell ref="B5:B7"/>
    <mergeCell ref="C5:C7"/>
    <mergeCell ref="E5:E7"/>
    <mergeCell ref="D5:D7"/>
    <mergeCell ref="A32:A33"/>
    <mergeCell ref="B32:B33"/>
    <mergeCell ref="C32:C33"/>
    <mergeCell ref="E32:E33"/>
    <mergeCell ref="A34:A35"/>
    <mergeCell ref="B34:B35"/>
    <mergeCell ref="C34:C35"/>
    <mergeCell ref="E34:E35"/>
  </mergeCells>
  <phoneticPr fontId="2"/>
  <printOptions horizontalCentered="1"/>
  <pageMargins left="0.39370078740157483" right="0.39370078740157483" top="0.78740157480314965" bottom="0.59055118110236227" header="0.51181102362204722" footer="0.39370078740157483"/>
  <pageSetup paperSize="9" scale="50" orientation="landscape" cellComments="asDisplayed" horizontalDpi="300" verticalDpi="300" r:id="rId1"/>
  <headerFooter alignWithMargins="0">
    <oddHeader>&amp;L&amp;18様式３</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25新規要求事業</vt:lpstr>
      <vt:lpstr>'25新規要求事業'!Print_Area</vt:lpstr>
      <vt:lpstr>'25新規要求事業'!Print_Titles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2012-10-02T01:15:26Z</dcterms:modified>
</cp:coreProperties>
</file>