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宮崎県第１区" sheetId="1" r:id="rId1"/>
    <sheet name="宮崎県第２区" sheetId="2" r:id="rId2"/>
    <sheet name="宮崎県第３区" sheetId="3" r:id="rId3"/>
  </sheets>
  <definedNames>
    <definedName name="_xlnm.Print_Area" localSheetId="0">'宮崎県第１区'!$A$1:$K$9</definedName>
    <definedName name="_xlnm.Print_Area" localSheetId="1">'宮崎県第２区'!$A$1:$K$22</definedName>
    <definedName name="_xlnm.Print_Area" localSheetId="2">'宮崎県第３区'!$A$1:$K$13</definedName>
    <definedName name="_xlnm.Print_Titles" localSheetId="0">'宮崎県第１区'!$A:$A,'宮崎県第１区'!$1:$5</definedName>
    <definedName name="_xlnm.Print_Titles" localSheetId="1">'宮崎県第２区'!$A:$A,'宮崎県第２区'!$1:$5</definedName>
    <definedName name="_xlnm.Print_Titles" localSheetId="2">'宮崎県第３区'!$A:$A,'宮崎県第３区'!$1:$5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<sst xmlns="http://schemas.openxmlformats.org/spreadsheetml/2006/main" count="66" uniqueCount="49">
  <si>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</si>
  <si>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</si>
  <si>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</si>
  <si>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</si>
  <si>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</si>
  <si>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中山　なりあき</t>
  </si>
  <si>
    <t>松本　隆</t>
  </si>
  <si>
    <t>外山　イツキ</t>
  </si>
  <si>
    <t>たけい　俊輔</t>
  </si>
  <si>
    <t>松村　秀利</t>
  </si>
  <si>
    <t>川村　秀三郎</t>
  </si>
  <si>
    <t>宮崎市</t>
  </si>
  <si>
    <t>国富町</t>
  </si>
  <si>
    <t>綾町</t>
  </si>
  <si>
    <t>日本維新の会</t>
  </si>
  <si>
    <t>日本共産党</t>
  </si>
  <si>
    <t>日本未来の党</t>
  </si>
  <si>
    <t>自由民主党</t>
  </si>
  <si>
    <t>社会民主党</t>
  </si>
  <si>
    <t>民主党</t>
  </si>
  <si>
    <t>来住　一人</t>
  </si>
  <si>
    <t>ふるかわ　よしひさ</t>
  </si>
  <si>
    <t>江藤　たく</t>
  </si>
  <si>
    <t>どうきゅう　誠一郎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</si>
  <si>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</si>
  <si>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</si>
  <si>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</si>
  <si>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</si>
  <si>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</si>
  <si>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</si>
  <si>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</si>
  <si>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</si>
  <si>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</si>
  <si>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</si>
  <si>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</si>
  <si>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</si>
  <si>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</si>
  <si>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</si>
  <si>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</si>
  <si>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</si>
  <si>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都城市</t>
  </si>
  <si>
    <t>日南市</t>
  </si>
  <si>
    <t>小林市</t>
  </si>
  <si>
    <t>串間市</t>
  </si>
  <si>
    <t>えびの市</t>
  </si>
  <si>
    <t>三股町</t>
  </si>
  <si>
    <t>高原町</t>
  </si>
  <si>
    <t>　田　たかゆき</t>
  </si>
  <si>
    <t>市区町村名＼政党名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</si>
</sst>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3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</xdr:row>
      <xdr:rowOff>133350</xdr:rowOff>
    </xdr:from>
    <xdr:to>
      <xdr:col>3</xdr:col>
      <xdr:colOff>238125</xdr:colOff>
      <xdr:row>3</xdr:row>
      <xdr:rowOff>257175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85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/>
      <c r="I4" s="23"/>
      <c r="J4" s="23"/>
      <c r="K4" s="28" t="s">
        <v>1</v>
      </c>
    </row>
    <row r="5" spans="1:11" ht="28.5" customHeight="1">
      <c r="A5" s="21" t="s">
        <v>48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/>
      <c r="I5" s="24"/>
      <c r="J5" s="24"/>
      <c r="K5" s="29"/>
    </row>
    <row r="6" spans="1:11" ht="19.5" customHeight="1">
      <c r="A6" s="17" t="s">
        <v>11</v>
      </c>
      <c r="B6" s="25">
        <v>34656</v>
      </c>
      <c r="C6" s="25">
        <v>7013</v>
      </c>
      <c r="D6" s="25">
        <v>14321</v>
      </c>
      <c r="E6" s="25">
        <v>72591</v>
      </c>
      <c r="F6" s="25">
        <v>7938</v>
      </c>
      <c r="G6" s="25">
        <v>39302</v>
      </c>
      <c r="H6" s="25"/>
      <c r="I6" s="25"/>
      <c r="J6" s="25"/>
      <c r="K6" s="26">
        <f>SUM(B6:J6)</f>
        <v>175821</v>
      </c>
    </row>
    <row r="7" spans="1:11" ht="19.5" customHeight="1">
      <c r="A7" s="17" t="s">
        <v>12</v>
      </c>
      <c r="B7" s="25">
        <v>1899</v>
      </c>
      <c r="C7" s="25">
        <v>300</v>
      </c>
      <c r="D7" s="25">
        <v>650</v>
      </c>
      <c r="E7" s="25">
        <v>4398</v>
      </c>
      <c r="F7" s="25">
        <v>366</v>
      </c>
      <c r="G7" s="25">
        <v>2029</v>
      </c>
      <c r="H7" s="25"/>
      <c r="I7" s="25"/>
      <c r="J7" s="25"/>
      <c r="K7" s="26">
        <f>SUM(B7:J7)</f>
        <v>9642</v>
      </c>
    </row>
    <row r="8" spans="1:11" ht="19.5" customHeight="1" thickBot="1">
      <c r="A8" s="17" t="s">
        <v>13</v>
      </c>
      <c r="B8" s="25">
        <v>643</v>
      </c>
      <c r="C8" s="25">
        <v>162</v>
      </c>
      <c r="D8" s="25">
        <v>329</v>
      </c>
      <c r="E8" s="25">
        <v>1403</v>
      </c>
      <c r="F8" s="25">
        <v>110</v>
      </c>
      <c r="G8" s="25">
        <v>1417</v>
      </c>
      <c r="H8" s="25"/>
      <c r="I8" s="25"/>
      <c r="J8" s="25"/>
      <c r="K8" s="26">
        <f>SUM(B8:J8)</f>
        <v>4064</v>
      </c>
    </row>
    <row r="9" spans="1:11" ht="19.5" customHeight="1" thickTop="1">
      <c r="A9" s="20" t="str">
        <f>A3&amp;" 合計"</f>
        <v>宮崎県第１区 合計</v>
      </c>
      <c r="B9" s="27">
        <f aca="true" t="shared" si="0" ref="B9:K9">SUM(B6:B8)</f>
        <v>37198</v>
      </c>
      <c r="C9" s="27">
        <f t="shared" si="0"/>
        <v>7475</v>
      </c>
      <c r="D9" s="27">
        <f t="shared" si="0"/>
        <v>15300</v>
      </c>
      <c r="E9" s="27">
        <f t="shared" si="0"/>
        <v>78392</v>
      </c>
      <c r="F9" s="27">
        <f t="shared" si="0"/>
        <v>8414</v>
      </c>
      <c r="G9" s="27">
        <f t="shared" si="0"/>
        <v>42748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189527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</v>
      </c>
      <c r="C4" s="23" t="s">
        <v>23</v>
      </c>
      <c r="D4" s="23" t="s">
        <v>47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48</v>
      </c>
      <c r="B5" s="24" t="s">
        <v>17</v>
      </c>
      <c r="C5" s="24" t="s">
        <v>19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36402</v>
      </c>
      <c r="C6" s="25">
        <v>19131</v>
      </c>
      <c r="D6" s="25">
        <v>4122</v>
      </c>
      <c r="E6" s="25"/>
      <c r="F6" s="25"/>
      <c r="G6" s="25"/>
      <c r="H6" s="25"/>
      <c r="I6" s="25"/>
      <c r="J6" s="25"/>
      <c r="K6" s="26">
        <f>SUM(B6:J6)</f>
        <v>59655</v>
      </c>
    </row>
    <row r="7" spans="1:11" ht="19.5" customHeight="1">
      <c r="A7" s="17" t="s">
        <v>25</v>
      </c>
      <c r="B7" s="25">
        <v>18505</v>
      </c>
      <c r="C7" s="25">
        <v>6747</v>
      </c>
      <c r="D7" s="25">
        <v>2016</v>
      </c>
      <c r="E7" s="25"/>
      <c r="F7" s="25"/>
      <c r="G7" s="25"/>
      <c r="H7" s="25"/>
      <c r="I7" s="25"/>
      <c r="J7" s="25"/>
      <c r="K7" s="26">
        <f aca="true" t="shared" si="0" ref="K7:K21">SUM(B7:J7)</f>
        <v>27268</v>
      </c>
    </row>
    <row r="8" spans="1:11" ht="19.5" customHeight="1">
      <c r="A8" s="17" t="s">
        <v>26</v>
      </c>
      <c r="B8" s="25">
        <v>10433</v>
      </c>
      <c r="C8" s="25">
        <v>2951</v>
      </c>
      <c r="D8" s="25">
        <v>911</v>
      </c>
      <c r="E8" s="25"/>
      <c r="F8" s="25"/>
      <c r="G8" s="25"/>
      <c r="H8" s="25"/>
      <c r="I8" s="25"/>
      <c r="J8" s="25"/>
      <c r="K8" s="26">
        <f t="shared" si="0"/>
        <v>14295</v>
      </c>
    </row>
    <row r="9" spans="1:11" ht="19.5" customHeight="1">
      <c r="A9" s="17" t="s">
        <v>27</v>
      </c>
      <c r="B9" s="25">
        <v>6547</v>
      </c>
      <c r="C9" s="25">
        <v>2441</v>
      </c>
      <c r="D9" s="25">
        <v>759</v>
      </c>
      <c r="E9" s="25"/>
      <c r="F9" s="25"/>
      <c r="G9" s="25"/>
      <c r="H9" s="25"/>
      <c r="I9" s="25"/>
      <c r="J9" s="25"/>
      <c r="K9" s="26">
        <f t="shared" si="0"/>
        <v>9747</v>
      </c>
    </row>
    <row r="10" spans="1:11" ht="19.5" customHeight="1">
      <c r="A10" s="17" t="s">
        <v>28</v>
      </c>
      <c r="B10" s="25">
        <v>5828</v>
      </c>
      <c r="C10" s="25">
        <v>1448</v>
      </c>
      <c r="D10" s="25">
        <v>1364</v>
      </c>
      <c r="E10" s="25"/>
      <c r="F10" s="25"/>
      <c r="G10" s="25"/>
      <c r="H10" s="25"/>
      <c r="I10" s="25"/>
      <c r="J10" s="25"/>
      <c r="K10" s="26">
        <f t="shared" si="0"/>
        <v>8640</v>
      </c>
    </row>
    <row r="11" spans="1:11" ht="19.5" customHeight="1">
      <c r="A11" s="17" t="s">
        <v>29</v>
      </c>
      <c r="B11" s="25">
        <v>840</v>
      </c>
      <c r="C11" s="25">
        <v>96</v>
      </c>
      <c r="D11" s="25">
        <v>20</v>
      </c>
      <c r="E11" s="25"/>
      <c r="F11" s="25"/>
      <c r="G11" s="25"/>
      <c r="H11" s="25"/>
      <c r="I11" s="25"/>
      <c r="J11" s="25"/>
      <c r="K11" s="26">
        <f t="shared" si="0"/>
        <v>956</v>
      </c>
    </row>
    <row r="12" spans="1:11" ht="19.5" customHeight="1">
      <c r="A12" s="17" t="s">
        <v>30</v>
      </c>
      <c r="B12" s="25">
        <v>1811</v>
      </c>
      <c r="C12" s="25">
        <v>602</v>
      </c>
      <c r="D12" s="25">
        <v>167</v>
      </c>
      <c r="E12" s="25"/>
      <c r="F12" s="25"/>
      <c r="G12" s="25"/>
      <c r="H12" s="25"/>
      <c r="I12" s="25"/>
      <c r="J12" s="25"/>
      <c r="K12" s="26">
        <f t="shared" si="0"/>
        <v>2580</v>
      </c>
    </row>
    <row r="13" spans="1:11" ht="19.5" customHeight="1">
      <c r="A13" s="17" t="s">
        <v>31</v>
      </c>
      <c r="B13" s="25">
        <v>5592</v>
      </c>
      <c r="C13" s="25">
        <v>1300</v>
      </c>
      <c r="D13" s="25">
        <v>574</v>
      </c>
      <c r="E13" s="25"/>
      <c r="F13" s="25"/>
      <c r="G13" s="25"/>
      <c r="H13" s="25"/>
      <c r="I13" s="25"/>
      <c r="J13" s="25"/>
      <c r="K13" s="26">
        <f t="shared" si="0"/>
        <v>7466</v>
      </c>
    </row>
    <row r="14" spans="1:11" ht="19.5" customHeight="1">
      <c r="A14" s="17" t="s">
        <v>32</v>
      </c>
      <c r="B14" s="25">
        <v>3887</v>
      </c>
      <c r="C14" s="25">
        <v>1215</v>
      </c>
      <c r="D14" s="25">
        <v>358</v>
      </c>
      <c r="E14" s="25"/>
      <c r="F14" s="25"/>
      <c r="G14" s="25"/>
      <c r="H14" s="25"/>
      <c r="I14" s="25"/>
      <c r="J14" s="25"/>
      <c r="K14" s="26">
        <f t="shared" si="0"/>
        <v>5460</v>
      </c>
    </row>
    <row r="15" spans="1:11" ht="19.5" customHeight="1">
      <c r="A15" s="17" t="s">
        <v>33</v>
      </c>
      <c r="B15" s="25">
        <v>6159</v>
      </c>
      <c r="C15" s="25">
        <v>1891</v>
      </c>
      <c r="D15" s="25">
        <v>560</v>
      </c>
      <c r="E15" s="25"/>
      <c r="F15" s="25"/>
      <c r="G15" s="25"/>
      <c r="H15" s="25"/>
      <c r="I15" s="25"/>
      <c r="J15" s="25"/>
      <c r="K15" s="26">
        <f t="shared" si="0"/>
        <v>8610</v>
      </c>
    </row>
    <row r="16" spans="1:11" ht="19.5" customHeight="1">
      <c r="A16" s="17" t="s">
        <v>34</v>
      </c>
      <c r="B16" s="25">
        <v>1229</v>
      </c>
      <c r="C16" s="25">
        <v>151</v>
      </c>
      <c r="D16" s="25">
        <v>24</v>
      </c>
      <c r="E16" s="25"/>
      <c r="F16" s="25"/>
      <c r="G16" s="25"/>
      <c r="H16" s="25"/>
      <c r="I16" s="25"/>
      <c r="J16" s="25"/>
      <c r="K16" s="26">
        <f t="shared" si="0"/>
        <v>1404</v>
      </c>
    </row>
    <row r="17" spans="1:11" ht="19.5" customHeight="1">
      <c r="A17" s="17" t="s">
        <v>35</v>
      </c>
      <c r="B17" s="25">
        <v>1793</v>
      </c>
      <c r="C17" s="25">
        <v>251</v>
      </c>
      <c r="D17" s="25">
        <v>46</v>
      </c>
      <c r="E17" s="25"/>
      <c r="F17" s="25"/>
      <c r="G17" s="25"/>
      <c r="H17" s="25"/>
      <c r="I17" s="25"/>
      <c r="J17" s="25"/>
      <c r="K17" s="26">
        <f t="shared" si="0"/>
        <v>2090</v>
      </c>
    </row>
    <row r="18" spans="1:11" ht="19.5" customHeight="1">
      <c r="A18" s="17" t="s">
        <v>36</v>
      </c>
      <c r="B18" s="25">
        <v>3456</v>
      </c>
      <c r="C18" s="25">
        <v>678</v>
      </c>
      <c r="D18" s="25">
        <v>172</v>
      </c>
      <c r="E18" s="25"/>
      <c r="F18" s="25"/>
      <c r="G18" s="25"/>
      <c r="H18" s="25"/>
      <c r="I18" s="25"/>
      <c r="J18" s="25"/>
      <c r="K18" s="26">
        <f t="shared" si="0"/>
        <v>4306</v>
      </c>
    </row>
    <row r="19" spans="1:11" ht="19.5" customHeight="1">
      <c r="A19" s="17" t="s">
        <v>37</v>
      </c>
      <c r="B19" s="25">
        <v>6544</v>
      </c>
      <c r="C19" s="25">
        <v>1256</v>
      </c>
      <c r="D19" s="25">
        <v>272</v>
      </c>
      <c r="E19" s="25"/>
      <c r="F19" s="25"/>
      <c r="G19" s="25"/>
      <c r="H19" s="25"/>
      <c r="I19" s="25"/>
      <c r="J19" s="25"/>
      <c r="K19" s="26">
        <f t="shared" si="0"/>
        <v>8072</v>
      </c>
    </row>
    <row r="20" spans="1:11" ht="19.5" customHeight="1">
      <c r="A20" s="17" t="s">
        <v>38</v>
      </c>
      <c r="B20" s="25">
        <v>2327</v>
      </c>
      <c r="C20" s="25">
        <v>495</v>
      </c>
      <c r="D20" s="25">
        <v>83</v>
      </c>
      <c r="E20" s="25"/>
      <c r="F20" s="25"/>
      <c r="G20" s="25"/>
      <c r="H20" s="25"/>
      <c r="I20" s="25"/>
      <c r="J20" s="25"/>
      <c r="K20" s="26">
        <f t="shared" si="0"/>
        <v>2905</v>
      </c>
    </row>
    <row r="21" spans="1:11" ht="19.5" customHeight="1" thickBot="1">
      <c r="A21" s="17" t="s">
        <v>39</v>
      </c>
      <c r="B21" s="25">
        <v>2079</v>
      </c>
      <c r="C21" s="25">
        <v>417</v>
      </c>
      <c r="D21" s="25">
        <v>97</v>
      </c>
      <c r="E21" s="25"/>
      <c r="F21" s="25"/>
      <c r="G21" s="25"/>
      <c r="H21" s="25"/>
      <c r="I21" s="25"/>
      <c r="J21" s="25"/>
      <c r="K21" s="26">
        <f t="shared" si="0"/>
        <v>2593</v>
      </c>
    </row>
    <row r="22" spans="1:11" ht="19.5" customHeight="1" thickTop="1">
      <c r="A22" s="20" t="str">
        <f>A3&amp;" 合計"</f>
        <v>宮崎県第２区 合計</v>
      </c>
      <c r="B22" s="27">
        <f aca="true" t="shared" si="1" ref="B22:K22">SUM(B6:B21)</f>
        <v>113432</v>
      </c>
      <c r="C22" s="27">
        <f t="shared" si="1"/>
        <v>41070</v>
      </c>
      <c r="D22" s="27">
        <f t="shared" si="1"/>
        <v>11545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166047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21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48</v>
      </c>
      <c r="B5" s="24" t="s">
        <v>15</v>
      </c>
      <c r="C5" s="24" t="s">
        <v>17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40</v>
      </c>
      <c r="B6" s="25">
        <v>15494</v>
      </c>
      <c r="C6" s="25">
        <v>49036</v>
      </c>
      <c r="D6" s="25"/>
      <c r="E6" s="25"/>
      <c r="F6" s="25"/>
      <c r="G6" s="25"/>
      <c r="H6" s="25"/>
      <c r="I6" s="25"/>
      <c r="J6" s="25"/>
      <c r="K6" s="26">
        <f>SUM(B6:J6)</f>
        <v>64530</v>
      </c>
    </row>
    <row r="7" spans="1:11" ht="19.5" customHeight="1">
      <c r="A7" s="17" t="s">
        <v>41</v>
      </c>
      <c r="B7" s="25">
        <v>3738</v>
      </c>
      <c r="C7" s="25">
        <v>22209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25947</v>
      </c>
    </row>
    <row r="8" spans="1:11" ht="19.5" customHeight="1">
      <c r="A8" s="17" t="s">
        <v>42</v>
      </c>
      <c r="B8" s="25">
        <v>2500</v>
      </c>
      <c r="C8" s="25">
        <v>17157</v>
      </c>
      <c r="D8" s="25"/>
      <c r="E8" s="25"/>
      <c r="F8" s="25"/>
      <c r="G8" s="25"/>
      <c r="H8" s="25"/>
      <c r="I8" s="25"/>
      <c r="J8" s="25"/>
      <c r="K8" s="26">
        <f t="shared" si="0"/>
        <v>19657</v>
      </c>
    </row>
    <row r="9" spans="1:11" ht="19.5" customHeight="1">
      <c r="A9" s="17" t="s">
        <v>43</v>
      </c>
      <c r="B9" s="25">
        <v>939</v>
      </c>
      <c r="C9" s="25">
        <v>9451</v>
      </c>
      <c r="D9" s="25"/>
      <c r="E9" s="25"/>
      <c r="F9" s="25"/>
      <c r="G9" s="25"/>
      <c r="H9" s="25"/>
      <c r="I9" s="25"/>
      <c r="J9" s="25"/>
      <c r="K9" s="26">
        <f t="shared" si="0"/>
        <v>10390</v>
      </c>
    </row>
    <row r="10" spans="1:11" ht="19.5" customHeight="1">
      <c r="A10" s="17" t="s">
        <v>44</v>
      </c>
      <c r="B10" s="25">
        <v>1370</v>
      </c>
      <c r="C10" s="25">
        <v>9045</v>
      </c>
      <c r="D10" s="25"/>
      <c r="E10" s="25"/>
      <c r="F10" s="25"/>
      <c r="G10" s="25"/>
      <c r="H10" s="25"/>
      <c r="I10" s="25"/>
      <c r="J10" s="25"/>
      <c r="K10" s="26">
        <f t="shared" si="0"/>
        <v>10415</v>
      </c>
    </row>
    <row r="11" spans="1:11" ht="19.5" customHeight="1">
      <c r="A11" s="17" t="s">
        <v>45</v>
      </c>
      <c r="B11" s="25">
        <v>1823</v>
      </c>
      <c r="C11" s="25">
        <v>7960</v>
      </c>
      <c r="D11" s="25"/>
      <c r="E11" s="25"/>
      <c r="F11" s="25"/>
      <c r="G11" s="25"/>
      <c r="H11" s="25"/>
      <c r="I11" s="25"/>
      <c r="J11" s="25"/>
      <c r="K11" s="26">
        <f t="shared" si="0"/>
        <v>9783</v>
      </c>
    </row>
    <row r="12" spans="1:11" ht="19.5" customHeight="1" thickBot="1">
      <c r="A12" s="17" t="s">
        <v>46</v>
      </c>
      <c r="B12" s="25">
        <v>669</v>
      </c>
      <c r="C12" s="25">
        <v>4316</v>
      </c>
      <c r="D12" s="25"/>
      <c r="E12" s="25"/>
      <c r="F12" s="25"/>
      <c r="G12" s="25"/>
      <c r="H12" s="25"/>
      <c r="I12" s="25"/>
      <c r="J12" s="25"/>
      <c r="K12" s="26">
        <f t="shared" si="0"/>
        <v>4985</v>
      </c>
    </row>
    <row r="13" spans="1:11" ht="19.5" customHeight="1" thickTop="1">
      <c r="A13" s="20" t="str">
        <f>A3&amp;" 合計"</f>
        <v>宮崎県第３区 合計</v>
      </c>
      <c r="B13" s="27">
        <f aca="true" t="shared" si="1" ref="B13:K13">SUM(B6:B12)</f>
        <v>26533</v>
      </c>
      <c r="C13" s="27">
        <f t="shared" si="1"/>
        <v>119174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145707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2013-02-05T06:35:59Z</cp:lastPrinted>
  <dcterms:created xsi:type="dcterms:W3CDTF">2010-07-11T18:06:49Z</dcterms:created>
  <dcterms:modified xsi:type="dcterms:W3CDTF">2013-02-05T06:39:34Z</dcterms:modified>
  <cp:category/>
  <cp:version/>
  <cp:contentType/>
  <cp:contentStatus/>
</cp:coreProperties>
</file>