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0" activeTab="0"/>
  </bookViews>
  <sheets>
    <sheet name="山形県" sheetId="1" r:id="rId1"/>
  </sheets>
  <definedNames>
    <definedName name="_xlnm.Print_Area" localSheetId="0">'山形県'!$A$1:$F$41</definedName>
    <definedName name="_xlnm.Print_Titles" localSheetId="0">'山形県'!$A:$A,'山形県'!$1:$5</definedName>
  </definedNames>
  <calcPr fullCalcOnLoad="1"/>
</workbook>
</file>

<file path=xl/sharedStrings.xml><?xml version="1.0" encoding="utf-8"?>
<sst xmlns="http://schemas.openxmlformats.org/spreadsheetml/2006/main" count="49" uniqueCount="49">
  <si>
    <t>候補者名</t>
  </si>
  <si>
    <t>得票数計</t>
  </si>
  <si>
    <t>[単位：票]</t>
  </si>
  <si>
    <t>平成25年7月21日執行</t>
  </si>
  <si>
    <t>参議院議員通常選挙（選挙区）　候補者別市区町村別得票数一覧</t>
  </si>
  <si>
    <t>自由民主党</t>
  </si>
  <si>
    <t>日本共産党</t>
  </si>
  <si>
    <t>幸福実現党</t>
  </si>
  <si>
    <t>みどりの風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</si>
  <si>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</si>
  <si>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</si>
  <si>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</si>
  <si>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</si>
  <si>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</si>
  <si>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</si>
  <si>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</si>
  <si>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</si>
  <si>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</si>
  <si>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</si>
  <si>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</si>
  <si>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</si>
  <si>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</si>
  <si>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</si>
  <si>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</si>
  <si>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</si>
  <si>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</si>
  <si>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</si>
  <si>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</si>
  <si>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</si>
  <si>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</si>
  <si>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</si>
  <si>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</si>
  <si>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</si>
  <si>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</si>
  <si>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</si>
  <si>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</si>
  <si>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</si>
  <si>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</si>
  <si>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</si>
  <si>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</si>
  <si>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</si>
  <si>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</si>
  <si>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</si>
  <si>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</si>
  <si>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市区町村名＼政党等名</t>
  </si>
  <si>
    <t>大沼　みずほ</t>
  </si>
  <si>
    <t>太田　としお</t>
  </si>
  <si>
    <t>しろとり　良太</t>
  </si>
  <si>
    <t>舟山　やすえ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</si>
</sst>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5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58" fontId="3" fillId="0" borderId="0" xfId="0" applyNumberFormat="1" applyFont="1" applyFill="1" applyBorder="1" applyAlignment="1">
      <alignment horizontal="right"/>
    </xf>
    <xf numFmtId="32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distributed"/>
    </xf>
    <xf numFmtId="0" fontId="2" fillId="0" borderId="10" xfId="0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/>
    </xf>
    <xf numFmtId="0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/>
    </xf>
    <xf numFmtId="58" fontId="3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181" fontId="5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indent="1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tabSelected="1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5" width="17.625" style="6" customWidth="1"/>
    <col min="6" max="6" width="17.625" style="15" customWidth="1"/>
    <col min="7" max="14" width="18.625" style="1" customWidth="1"/>
    <col min="15" max="16384" width="9.00390625" style="1" customWidth="1"/>
  </cols>
  <sheetData>
    <row r="1" spans="1:9" ht="19.5" customHeight="1">
      <c r="A1" s="19" t="s">
        <v>3</v>
      </c>
      <c r="B1" s="3"/>
      <c r="C1" s="3"/>
      <c r="D1" s="3"/>
      <c r="E1" s="3"/>
      <c r="F1" s="4"/>
      <c r="H1" s="2"/>
      <c r="I1" s="5"/>
    </row>
    <row r="2" spans="1:9" ht="18">
      <c r="A2" s="30" t="s">
        <v>4</v>
      </c>
      <c r="B2" s="30"/>
      <c r="C2" s="30"/>
      <c r="D2" s="30"/>
      <c r="E2" s="30"/>
      <c r="F2" s="30"/>
      <c r="H2" s="2"/>
      <c r="I2" s="2"/>
    </row>
    <row r="3" spans="1:9" ht="19.5" customHeight="1">
      <c r="A3" s="22" t="str">
        <f ca="1">RIGHT(CELL("filename",A3),LEN(CELL("filename",A3))-FIND("]",CELL("filename",A3)))</f>
        <v>山形県</v>
      </c>
      <c r="B3" s="2"/>
      <c r="F3" s="18" t="s">
        <v>2</v>
      </c>
      <c r="I3" s="7"/>
    </row>
    <row r="4" spans="1:6" ht="28.5" customHeight="1">
      <c r="A4" s="16" t="s">
        <v>0</v>
      </c>
      <c r="B4" s="23" t="s">
        <v>45</v>
      </c>
      <c r="C4" s="23" t="s">
        <v>46</v>
      </c>
      <c r="D4" s="23" t="s">
        <v>47</v>
      </c>
      <c r="E4" s="23" t="s">
        <v>48</v>
      </c>
      <c r="F4" s="28" t="s">
        <v>1</v>
      </c>
    </row>
    <row r="5" spans="1:6" ht="28.5" customHeight="1">
      <c r="A5" s="21" t="s">
        <v>44</v>
      </c>
      <c r="B5" s="24" t="s">
        <v>5</v>
      </c>
      <c r="C5" s="24" t="s">
        <v>6</v>
      </c>
      <c r="D5" s="24" t="s">
        <v>7</v>
      </c>
      <c r="E5" s="24" t="s">
        <v>8</v>
      </c>
      <c r="F5" s="29"/>
    </row>
    <row r="6" spans="1:6" ht="19.5" customHeight="1">
      <c r="A6" s="17" t="s">
        <v>9</v>
      </c>
      <c r="B6" s="25">
        <v>53760</v>
      </c>
      <c r="C6" s="25">
        <v>6904</v>
      </c>
      <c r="D6" s="25">
        <v>1232</v>
      </c>
      <c r="E6" s="25">
        <v>55305</v>
      </c>
      <c r="F6" s="26">
        <f aca="true" t="shared" si="0" ref="F6:F33">SUM(B6:E6)</f>
        <v>117201</v>
      </c>
    </row>
    <row r="7" spans="1:6" ht="19.5" customHeight="1">
      <c r="A7" s="17" t="s">
        <v>10</v>
      </c>
      <c r="B7" s="25">
        <v>18279</v>
      </c>
      <c r="C7" s="25">
        <v>2546</v>
      </c>
      <c r="D7" s="25">
        <v>633</v>
      </c>
      <c r="E7" s="25">
        <v>18142</v>
      </c>
      <c r="F7" s="26">
        <f t="shared" si="0"/>
        <v>39600</v>
      </c>
    </row>
    <row r="8" spans="1:6" ht="19.5" customHeight="1">
      <c r="A8" s="17" t="s">
        <v>11</v>
      </c>
      <c r="B8" s="25">
        <v>32354</v>
      </c>
      <c r="C8" s="25">
        <v>6052</v>
      </c>
      <c r="D8" s="25">
        <v>1035</v>
      </c>
      <c r="E8" s="25">
        <v>24823</v>
      </c>
      <c r="F8" s="26">
        <f t="shared" si="0"/>
        <v>64264</v>
      </c>
    </row>
    <row r="9" spans="1:6" ht="19.5" customHeight="1">
      <c r="A9" s="17" t="s">
        <v>12</v>
      </c>
      <c r="B9" s="25">
        <v>23938</v>
      </c>
      <c r="C9" s="25">
        <v>3468</v>
      </c>
      <c r="D9" s="25">
        <v>673</v>
      </c>
      <c r="E9" s="25">
        <v>22710</v>
      </c>
      <c r="F9" s="26">
        <f t="shared" si="0"/>
        <v>50789</v>
      </c>
    </row>
    <row r="10" spans="1:6" ht="19.5" customHeight="1">
      <c r="A10" s="17" t="s">
        <v>13</v>
      </c>
      <c r="B10" s="25">
        <v>8714</v>
      </c>
      <c r="C10" s="25">
        <v>1089</v>
      </c>
      <c r="D10" s="25">
        <v>364</v>
      </c>
      <c r="E10" s="25">
        <v>8234</v>
      </c>
      <c r="F10" s="26">
        <f t="shared" si="0"/>
        <v>18401</v>
      </c>
    </row>
    <row r="11" spans="1:6" ht="19.5" customHeight="1">
      <c r="A11" s="17" t="s">
        <v>14</v>
      </c>
      <c r="B11" s="25">
        <v>10419</v>
      </c>
      <c r="C11" s="25">
        <v>1340</v>
      </c>
      <c r="D11" s="25">
        <v>242</v>
      </c>
      <c r="E11" s="25">
        <v>8494</v>
      </c>
      <c r="F11" s="26">
        <f t="shared" si="0"/>
        <v>20495</v>
      </c>
    </row>
    <row r="12" spans="1:6" ht="19.5" customHeight="1">
      <c r="A12" s="17" t="s">
        <v>15</v>
      </c>
      <c r="B12" s="25">
        <v>8876</v>
      </c>
      <c r="C12" s="25">
        <v>953</v>
      </c>
      <c r="D12" s="25">
        <v>174</v>
      </c>
      <c r="E12" s="25">
        <v>7625</v>
      </c>
      <c r="F12" s="26">
        <f t="shared" si="0"/>
        <v>17628</v>
      </c>
    </row>
    <row r="13" spans="1:6" ht="19.5" customHeight="1">
      <c r="A13" s="17" t="s">
        <v>16</v>
      </c>
      <c r="B13" s="25">
        <v>7040</v>
      </c>
      <c r="C13" s="25">
        <v>722</v>
      </c>
      <c r="D13" s="25">
        <v>198</v>
      </c>
      <c r="E13" s="25">
        <v>5545</v>
      </c>
      <c r="F13" s="26">
        <f t="shared" si="0"/>
        <v>13505</v>
      </c>
    </row>
    <row r="14" spans="1:6" ht="19.5" customHeight="1">
      <c r="A14" s="17" t="s">
        <v>17</v>
      </c>
      <c r="B14" s="25">
        <v>6437</v>
      </c>
      <c r="C14" s="25">
        <v>535</v>
      </c>
      <c r="D14" s="25">
        <v>158</v>
      </c>
      <c r="E14" s="25">
        <v>7740</v>
      </c>
      <c r="F14" s="26">
        <f t="shared" si="0"/>
        <v>14870</v>
      </c>
    </row>
    <row r="15" spans="1:6" ht="19.5" customHeight="1">
      <c r="A15" s="17" t="s">
        <v>18</v>
      </c>
      <c r="B15" s="25">
        <v>15313</v>
      </c>
      <c r="C15" s="25">
        <v>1554</v>
      </c>
      <c r="D15" s="25">
        <v>310</v>
      </c>
      <c r="E15" s="25">
        <v>11637</v>
      </c>
      <c r="F15" s="26">
        <f t="shared" si="0"/>
        <v>28814</v>
      </c>
    </row>
    <row r="16" spans="1:6" ht="19.5" customHeight="1">
      <c r="A16" s="17" t="s">
        <v>19</v>
      </c>
      <c r="B16" s="25">
        <v>13043</v>
      </c>
      <c r="C16" s="25">
        <v>1122</v>
      </c>
      <c r="D16" s="25">
        <v>324</v>
      </c>
      <c r="E16" s="25">
        <v>7383</v>
      </c>
      <c r="F16" s="26">
        <f t="shared" si="0"/>
        <v>21872</v>
      </c>
    </row>
    <row r="17" spans="1:6" ht="19.5" customHeight="1">
      <c r="A17" s="17" t="s">
        <v>20</v>
      </c>
      <c r="B17" s="25">
        <v>5048</v>
      </c>
      <c r="C17" s="25">
        <v>453</v>
      </c>
      <c r="D17" s="25">
        <v>88</v>
      </c>
      <c r="E17" s="25">
        <v>4773</v>
      </c>
      <c r="F17" s="26">
        <f t="shared" si="0"/>
        <v>10362</v>
      </c>
    </row>
    <row r="18" spans="1:6" ht="19.5" customHeight="1">
      <c r="A18" s="17" t="s">
        <v>21</v>
      </c>
      <c r="B18" s="25">
        <v>7987</v>
      </c>
      <c r="C18" s="25">
        <v>859</v>
      </c>
      <c r="D18" s="25">
        <v>175</v>
      </c>
      <c r="E18" s="25">
        <v>7242</v>
      </c>
      <c r="F18" s="26">
        <f t="shared" si="0"/>
        <v>16263</v>
      </c>
    </row>
    <row r="19" spans="1:6" ht="19.5" customHeight="1">
      <c r="A19" s="17" t="s">
        <v>22</v>
      </c>
      <c r="B19" s="25">
        <v>4069</v>
      </c>
      <c r="C19" s="25">
        <v>411</v>
      </c>
      <c r="D19" s="25">
        <v>73</v>
      </c>
      <c r="E19" s="25">
        <v>3334</v>
      </c>
      <c r="F19" s="26">
        <f t="shared" si="0"/>
        <v>7887</v>
      </c>
    </row>
    <row r="20" spans="1:6" ht="19.5" customHeight="1">
      <c r="A20" s="17" t="s">
        <v>23</v>
      </c>
      <c r="B20" s="25">
        <v>3217</v>
      </c>
      <c r="C20" s="25">
        <v>317</v>
      </c>
      <c r="D20" s="25">
        <v>62</v>
      </c>
      <c r="E20" s="25">
        <v>2633</v>
      </c>
      <c r="F20" s="26">
        <f t="shared" si="0"/>
        <v>6229</v>
      </c>
    </row>
    <row r="21" spans="1:6" ht="19.5" customHeight="1">
      <c r="A21" s="17" t="s">
        <v>24</v>
      </c>
      <c r="B21" s="25">
        <v>5287</v>
      </c>
      <c r="C21" s="25">
        <v>509</v>
      </c>
      <c r="D21" s="25">
        <v>106</v>
      </c>
      <c r="E21" s="25">
        <v>4279</v>
      </c>
      <c r="F21" s="26">
        <f t="shared" si="0"/>
        <v>10181</v>
      </c>
    </row>
    <row r="22" spans="1:6" ht="19.5" customHeight="1">
      <c r="A22" s="17" t="s">
        <v>25</v>
      </c>
      <c r="B22" s="25">
        <v>1879</v>
      </c>
      <c r="C22" s="25">
        <v>195</v>
      </c>
      <c r="D22" s="25">
        <v>37</v>
      </c>
      <c r="E22" s="25">
        <v>1774</v>
      </c>
      <c r="F22" s="26">
        <f t="shared" si="0"/>
        <v>3885</v>
      </c>
    </row>
    <row r="23" spans="1:6" ht="19.5" customHeight="1">
      <c r="A23" s="17" t="s">
        <v>26</v>
      </c>
      <c r="B23" s="25">
        <v>2398</v>
      </c>
      <c r="C23" s="25">
        <v>275</v>
      </c>
      <c r="D23" s="25">
        <v>43</v>
      </c>
      <c r="E23" s="25">
        <v>2080</v>
      </c>
      <c r="F23" s="26">
        <f t="shared" si="0"/>
        <v>4796</v>
      </c>
    </row>
    <row r="24" spans="1:6" ht="19.5" customHeight="1">
      <c r="A24" s="17" t="s">
        <v>27</v>
      </c>
      <c r="B24" s="25">
        <v>2326</v>
      </c>
      <c r="C24" s="25">
        <v>217</v>
      </c>
      <c r="D24" s="25">
        <v>61</v>
      </c>
      <c r="E24" s="25">
        <v>2779</v>
      </c>
      <c r="F24" s="26">
        <f t="shared" si="0"/>
        <v>5383</v>
      </c>
    </row>
    <row r="25" spans="1:6" ht="19.5" customHeight="1">
      <c r="A25" s="17" t="s">
        <v>28</v>
      </c>
      <c r="B25" s="25">
        <v>2280</v>
      </c>
      <c r="C25" s="25">
        <v>203</v>
      </c>
      <c r="D25" s="25">
        <v>69</v>
      </c>
      <c r="E25" s="25">
        <v>2134</v>
      </c>
      <c r="F25" s="26">
        <f t="shared" si="0"/>
        <v>4686</v>
      </c>
    </row>
    <row r="26" spans="1:6" ht="19.5" customHeight="1">
      <c r="A26" s="17" t="s">
        <v>29</v>
      </c>
      <c r="B26" s="25">
        <v>2072</v>
      </c>
      <c r="C26" s="25">
        <v>81</v>
      </c>
      <c r="D26" s="25">
        <v>99</v>
      </c>
      <c r="E26" s="25">
        <v>1628</v>
      </c>
      <c r="F26" s="26">
        <f t="shared" si="0"/>
        <v>3880</v>
      </c>
    </row>
    <row r="27" spans="1:6" ht="19.5" customHeight="1">
      <c r="A27" s="17" t="s">
        <v>30</v>
      </c>
      <c r="B27" s="25">
        <v>2717</v>
      </c>
      <c r="C27" s="25">
        <v>316</v>
      </c>
      <c r="D27" s="25">
        <v>58</v>
      </c>
      <c r="E27" s="25">
        <v>2468</v>
      </c>
      <c r="F27" s="26">
        <f t="shared" si="0"/>
        <v>5559</v>
      </c>
    </row>
    <row r="28" spans="1:6" ht="19.5" customHeight="1">
      <c r="A28" s="17" t="s">
        <v>31</v>
      </c>
      <c r="B28" s="25">
        <v>1784</v>
      </c>
      <c r="C28" s="25">
        <v>112</v>
      </c>
      <c r="D28" s="25">
        <v>58</v>
      </c>
      <c r="E28" s="25">
        <v>1593</v>
      </c>
      <c r="F28" s="26">
        <f t="shared" si="0"/>
        <v>3547</v>
      </c>
    </row>
    <row r="29" spans="1:6" ht="19.5" customHeight="1">
      <c r="A29" s="17" t="s">
        <v>32</v>
      </c>
      <c r="B29" s="25">
        <v>2482</v>
      </c>
      <c r="C29" s="25">
        <v>226</v>
      </c>
      <c r="D29" s="25">
        <v>69</v>
      </c>
      <c r="E29" s="25">
        <v>2355</v>
      </c>
      <c r="F29" s="26">
        <f t="shared" si="0"/>
        <v>5132</v>
      </c>
    </row>
    <row r="30" spans="1:6" ht="19.5" customHeight="1">
      <c r="A30" s="17" t="s">
        <v>33</v>
      </c>
      <c r="B30" s="25">
        <v>1134</v>
      </c>
      <c r="C30" s="25">
        <v>115</v>
      </c>
      <c r="D30" s="25">
        <v>36</v>
      </c>
      <c r="E30" s="25">
        <v>997</v>
      </c>
      <c r="F30" s="26">
        <f t="shared" si="0"/>
        <v>2282</v>
      </c>
    </row>
    <row r="31" spans="1:6" ht="19.5" customHeight="1">
      <c r="A31" s="17" t="s">
        <v>34</v>
      </c>
      <c r="B31" s="25">
        <v>1354</v>
      </c>
      <c r="C31" s="25">
        <v>94</v>
      </c>
      <c r="D31" s="25">
        <v>34</v>
      </c>
      <c r="E31" s="25">
        <v>1343</v>
      </c>
      <c r="F31" s="26">
        <f t="shared" si="0"/>
        <v>2825</v>
      </c>
    </row>
    <row r="32" spans="1:6" ht="19.5" customHeight="1">
      <c r="A32" s="17" t="s">
        <v>35</v>
      </c>
      <c r="B32" s="25">
        <v>1468</v>
      </c>
      <c r="C32" s="25">
        <v>118</v>
      </c>
      <c r="D32" s="25">
        <v>59</v>
      </c>
      <c r="E32" s="25">
        <v>1447</v>
      </c>
      <c r="F32" s="26">
        <f t="shared" si="0"/>
        <v>3092</v>
      </c>
    </row>
    <row r="33" spans="1:6" ht="19.5" customHeight="1">
      <c r="A33" s="17" t="s">
        <v>36</v>
      </c>
      <c r="B33" s="25">
        <v>5865</v>
      </c>
      <c r="C33" s="25">
        <v>644</v>
      </c>
      <c r="D33" s="25">
        <v>137</v>
      </c>
      <c r="E33" s="25">
        <v>5539</v>
      </c>
      <c r="F33" s="26">
        <f t="shared" si="0"/>
        <v>12185</v>
      </c>
    </row>
    <row r="34" spans="1:6" ht="19.5" customHeight="1">
      <c r="A34" s="17" t="s">
        <v>37</v>
      </c>
      <c r="B34" s="25">
        <v>3643</v>
      </c>
      <c r="C34" s="25">
        <v>279</v>
      </c>
      <c r="D34" s="25">
        <v>95</v>
      </c>
      <c r="E34" s="25">
        <v>4569</v>
      </c>
      <c r="F34" s="26">
        <f aca="true" t="shared" si="1" ref="F34:F40">SUM(B34:E34)</f>
        <v>8586</v>
      </c>
    </row>
    <row r="35" spans="1:6" ht="19.5" customHeight="1">
      <c r="A35" s="17" t="s">
        <v>38</v>
      </c>
      <c r="B35" s="25">
        <v>1437</v>
      </c>
      <c r="C35" s="25">
        <v>119</v>
      </c>
      <c r="D35" s="25">
        <v>20</v>
      </c>
      <c r="E35" s="25">
        <v>4083</v>
      </c>
      <c r="F35" s="26">
        <f t="shared" si="1"/>
        <v>5659</v>
      </c>
    </row>
    <row r="36" spans="1:6" ht="19.5" customHeight="1">
      <c r="A36" s="17" t="s">
        <v>39</v>
      </c>
      <c r="B36" s="25">
        <v>4054</v>
      </c>
      <c r="C36" s="25">
        <v>438</v>
      </c>
      <c r="D36" s="25">
        <v>108</v>
      </c>
      <c r="E36" s="25">
        <v>4069</v>
      </c>
      <c r="F36" s="26">
        <f t="shared" si="1"/>
        <v>8669</v>
      </c>
    </row>
    <row r="37" spans="1:6" ht="19.5" customHeight="1">
      <c r="A37" s="17" t="s">
        <v>40</v>
      </c>
      <c r="B37" s="25">
        <v>1582</v>
      </c>
      <c r="C37" s="25">
        <v>94</v>
      </c>
      <c r="D37" s="25">
        <v>39</v>
      </c>
      <c r="E37" s="25">
        <v>2814</v>
      </c>
      <c r="F37" s="26">
        <f t="shared" si="1"/>
        <v>4529</v>
      </c>
    </row>
    <row r="38" spans="1:6" ht="19.5" customHeight="1">
      <c r="A38" s="17" t="s">
        <v>41</v>
      </c>
      <c r="B38" s="25">
        <v>1641</v>
      </c>
      <c r="C38" s="25">
        <v>347</v>
      </c>
      <c r="D38" s="25">
        <v>52</v>
      </c>
      <c r="E38" s="25">
        <v>1634</v>
      </c>
      <c r="F38" s="26">
        <f t="shared" si="1"/>
        <v>3674</v>
      </c>
    </row>
    <row r="39" spans="1:6" ht="19.5" customHeight="1">
      <c r="A39" s="17" t="s">
        <v>42</v>
      </c>
      <c r="B39" s="25">
        <v>5571</v>
      </c>
      <c r="C39" s="25">
        <v>629</v>
      </c>
      <c r="D39" s="25">
        <v>157</v>
      </c>
      <c r="E39" s="25">
        <v>5208</v>
      </c>
      <c r="F39" s="26">
        <f t="shared" si="1"/>
        <v>11565</v>
      </c>
    </row>
    <row r="40" spans="1:6" ht="19.5" customHeight="1" thickBot="1">
      <c r="A40" s="17" t="s">
        <v>43</v>
      </c>
      <c r="B40" s="25">
        <v>3311</v>
      </c>
      <c r="C40" s="25">
        <v>382</v>
      </c>
      <c r="D40" s="25">
        <v>115</v>
      </c>
      <c r="E40" s="25">
        <v>3627</v>
      </c>
      <c r="F40" s="26">
        <f t="shared" si="1"/>
        <v>7435</v>
      </c>
    </row>
    <row r="41" spans="1:6" ht="19.5" customHeight="1" thickTop="1">
      <c r="A41" s="20" t="str">
        <f>A3&amp;" 合計"</f>
        <v>山形県 合計</v>
      </c>
      <c r="B41" s="27">
        <f>SUM(B6:B40)</f>
        <v>272779</v>
      </c>
      <c r="C41" s="27">
        <f>SUM(C6:C40)</f>
        <v>33718</v>
      </c>
      <c r="D41" s="27">
        <f>SUM(D6:D40)</f>
        <v>7193</v>
      </c>
      <c r="E41" s="27">
        <f>SUM(E6:E40)</f>
        <v>252040</v>
      </c>
      <c r="F41" s="27">
        <f>SUM(F6:F40)</f>
        <v>565730</v>
      </c>
    </row>
    <row r="42" spans="1:6" ht="15.75" customHeight="1">
      <c r="A42" s="8"/>
      <c r="B42" s="9"/>
      <c r="C42" s="10"/>
      <c r="D42" s="10"/>
      <c r="E42" s="10"/>
      <c r="F42" s="11"/>
    </row>
    <row r="43" spans="1:6" ht="15.75" customHeight="1">
      <c r="A43" s="12"/>
      <c r="B43" s="6"/>
      <c r="C43" s="13"/>
      <c r="D43" s="13"/>
      <c r="E43" s="13"/>
      <c r="F43" s="14"/>
    </row>
    <row r="44" spans="1:6" ht="15.75" customHeight="1">
      <c r="A44" s="12"/>
      <c r="B44" s="6"/>
      <c r="C44" s="13"/>
      <c r="D44" s="13"/>
      <c r="E44" s="13"/>
      <c r="F44" s="14"/>
    </row>
    <row r="45" spans="1:6" ht="15.75" customHeight="1">
      <c r="A45" s="12"/>
      <c r="B45" s="6"/>
      <c r="C45" s="13"/>
      <c r="D45" s="13"/>
      <c r="E45" s="13"/>
      <c r="F45" s="14"/>
    </row>
    <row r="46" spans="1:6" ht="15.75" customHeight="1">
      <c r="A46" s="12"/>
      <c r="B46" s="6"/>
      <c r="C46" s="13"/>
      <c r="D46" s="13"/>
      <c r="E46" s="13"/>
      <c r="F46" s="14"/>
    </row>
    <row r="47" spans="1:6" ht="15.75" customHeight="1">
      <c r="A47" s="12"/>
      <c r="B47" s="6"/>
      <c r="C47" s="13"/>
      <c r="D47" s="13"/>
      <c r="E47" s="13"/>
      <c r="F47" s="14"/>
    </row>
    <row r="48" spans="1:6" ht="15.75" customHeight="1">
      <c r="A48" s="12"/>
      <c r="B48" s="6"/>
      <c r="C48" s="13"/>
      <c r="D48" s="13"/>
      <c r="E48" s="13"/>
      <c r="F48" s="14"/>
    </row>
    <row r="49" spans="1:6" ht="15.75" customHeight="1">
      <c r="A49" s="12"/>
      <c r="B49" s="6"/>
      <c r="C49" s="13"/>
      <c r="D49" s="13"/>
      <c r="E49" s="13"/>
      <c r="F49" s="14"/>
    </row>
  </sheetData>
  <sheetProtection/>
  <mergeCells count="2">
    <mergeCell ref="F4:F5"/>
    <mergeCell ref="A2:F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2013-09-06T04:15:55Z</dcterms:modified>
  <cp:category/>
  <cp:version/>
  <cp:contentType/>
  <cp:contentStatus/>
</cp:coreProperties>
</file>