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茨城県" sheetId="1" r:id="rId1"/>
  </sheets>
  <definedNames>
    <definedName name="_xlnm.Print_Area" localSheetId="0">'茨城県'!$A$1:$H$50</definedName>
    <definedName name="_xlnm.Print_Titles" localSheetId="0">'茨城県'!$A:$A,'茨城県'!$1:$5</definedName>
  </definedNames>
  <calcPr fullCalcOnLoad="1"/>
</workbook>
</file>

<file path=xl/sharedStrings.xml><?xml version="1.0" encoding="utf-8"?>
<sst xmlns="http://schemas.openxmlformats.org/spreadsheetml/2006/main" count="62" uniqueCount="62">
  <si>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</si>
  <si>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</si>
  <si>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</si>
  <si>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</si>
  <si>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</si>
  <si>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日本共産党</t>
  </si>
  <si>
    <t>石井　あきら</t>
  </si>
  <si>
    <t>石原　じゅん子</t>
  </si>
  <si>
    <t>中村　こうき</t>
  </si>
  <si>
    <t>小林　きょう子</t>
  </si>
  <si>
    <t>ふじた　幸久</t>
  </si>
  <si>
    <t>上月　りょうすけ</t>
  </si>
  <si>
    <t>自由民主党</t>
  </si>
  <si>
    <t>みんなの党</t>
  </si>
  <si>
    <t>民主党</t>
  </si>
  <si>
    <t>日本維新の会</t>
  </si>
  <si>
    <t>幸福実現党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</si>
  <si>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</si>
  <si>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</si>
  <si>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</si>
  <si>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</si>
  <si>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</si>
  <si>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</si>
  <si>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</si>
  <si>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</si>
  <si>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</si>
  <si>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</si>
  <si>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</si>
  <si>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</si>
  <si>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</si>
  <si>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</si>
  <si>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</si>
  <si>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</si>
  <si>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</si>
  <si>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</si>
  <si>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</si>
  <si>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</si>
  <si>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</si>
  <si>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</si>
  <si>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</si>
  <si>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</si>
  <si>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</si>
  <si>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</si>
  <si>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</si>
  <si>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</si>
  <si>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</si>
  <si>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</si>
  <si>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</si>
  <si>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</si>
  <si>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</si>
  <si>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</si>
  <si>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</si>
  <si>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</si>
  <si>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</si>
  <si>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</si>
  <si>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</si>
  <si>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</si>
  <si>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</si>
  <si>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</si>
  <si>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</si>
  <si>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</si>
  <si>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市区町村名＼政党等名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</si>
</sst>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\ \ \ \ 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0.0"/>
    <numFmt numFmtId="192" formatCode="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horizontal="right" vertical="center" shrinkToFit="1"/>
    </xf>
    <xf numFmtId="177" fontId="44" fillId="0" borderId="11" xfId="0" applyNumberFormat="1" applyFont="1" applyFill="1" applyBorder="1" applyAlignment="1">
      <alignment horizontal="right" vertical="center" shrinkToFit="1"/>
    </xf>
    <xf numFmtId="177" fontId="6" fillId="0" borderId="13" xfId="0" applyNumberFormat="1" applyFont="1" applyFill="1" applyBorder="1" applyAlignment="1">
      <alignment horizontal="right" vertical="center" shrinkToFit="1"/>
    </xf>
    <xf numFmtId="177" fontId="44" fillId="0" borderId="13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7" width="17.625" style="6" customWidth="1"/>
    <col min="8" max="8" width="17.625" style="15" customWidth="1"/>
    <col min="9" max="16" width="18.625" style="1" customWidth="1"/>
    <col min="17" max="16384" width="9.00390625" style="1" customWidth="1"/>
  </cols>
  <sheetData>
    <row r="1" spans="1:11" ht="19.5" customHeight="1">
      <c r="A1" s="19" t="s">
        <v>3</v>
      </c>
      <c r="B1" s="3"/>
      <c r="C1" s="3"/>
      <c r="D1" s="3"/>
      <c r="E1" s="3"/>
      <c r="F1" s="3"/>
      <c r="G1" s="3"/>
      <c r="H1" s="4"/>
      <c r="J1" s="2"/>
      <c r="K1" s="5"/>
    </row>
    <row r="2" spans="1:11" ht="18.75">
      <c r="A2" s="32" t="s">
        <v>4</v>
      </c>
      <c r="B2" s="32"/>
      <c r="C2" s="32"/>
      <c r="D2" s="32"/>
      <c r="E2" s="32"/>
      <c r="F2" s="32"/>
      <c r="G2" s="32"/>
      <c r="H2" s="32"/>
      <c r="J2" s="2"/>
      <c r="K2" s="2"/>
    </row>
    <row r="3" spans="1:11" ht="19.5" customHeight="1">
      <c r="A3" s="22" t="str">
        <f ca="1">RIGHT(CELL("filename",A3),LEN(CELL("filename",A3))-FIND("]",CELL("filename",A3)))</f>
        <v>茨城県</v>
      </c>
      <c r="B3" s="2"/>
      <c r="H3" s="18" t="s">
        <v>2</v>
      </c>
      <c r="K3" s="7"/>
    </row>
    <row r="4" spans="1:8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30" t="s">
        <v>1</v>
      </c>
    </row>
    <row r="5" spans="1:8" ht="28.5" customHeight="1">
      <c r="A5" s="21" t="s">
        <v>61</v>
      </c>
      <c r="B5" s="24" t="s">
        <v>15</v>
      </c>
      <c r="C5" s="24" t="s">
        <v>13</v>
      </c>
      <c r="D5" s="24" t="s">
        <v>16</v>
      </c>
      <c r="E5" s="24" t="s">
        <v>5</v>
      </c>
      <c r="F5" s="24" t="s">
        <v>14</v>
      </c>
      <c r="G5" s="24" t="s">
        <v>12</v>
      </c>
      <c r="H5" s="31"/>
    </row>
    <row r="6" spans="1:8" ht="19.5" customHeight="1">
      <c r="A6" s="17" t="s">
        <v>17</v>
      </c>
      <c r="B6" s="26">
        <v>9355</v>
      </c>
      <c r="C6" s="26">
        <v>12975</v>
      </c>
      <c r="D6" s="26">
        <v>787</v>
      </c>
      <c r="E6" s="26">
        <v>9619</v>
      </c>
      <c r="F6" s="26">
        <v>21967</v>
      </c>
      <c r="G6" s="26">
        <v>52207</v>
      </c>
      <c r="H6" s="27">
        <f>SUM(B6:G6)</f>
        <v>106910</v>
      </c>
    </row>
    <row r="7" spans="1:8" ht="19.5" customHeight="1">
      <c r="A7" s="17" t="s">
        <v>18</v>
      </c>
      <c r="B7" s="26">
        <v>8010</v>
      </c>
      <c r="C7" s="26">
        <v>7684</v>
      </c>
      <c r="D7" s="26">
        <v>562</v>
      </c>
      <c r="E7" s="26">
        <v>4485</v>
      </c>
      <c r="F7" s="26">
        <v>23958</v>
      </c>
      <c r="G7" s="26">
        <v>32826</v>
      </c>
      <c r="H7" s="27">
        <f aca="true" t="shared" si="0" ref="H7:H49">SUM(B7:G7)</f>
        <v>77525</v>
      </c>
    </row>
    <row r="8" spans="1:8" ht="19.5" customHeight="1">
      <c r="A8" s="17" t="s">
        <v>19</v>
      </c>
      <c r="B8" s="26">
        <v>6766</v>
      </c>
      <c r="C8" s="26">
        <v>8170</v>
      </c>
      <c r="D8" s="26">
        <v>685</v>
      </c>
      <c r="E8" s="26">
        <v>5103</v>
      </c>
      <c r="F8" s="26">
        <v>8447</v>
      </c>
      <c r="G8" s="26">
        <v>26621</v>
      </c>
      <c r="H8" s="27">
        <f t="shared" si="0"/>
        <v>55792</v>
      </c>
    </row>
    <row r="9" spans="1:8" ht="19.5" customHeight="1">
      <c r="A9" s="17" t="s">
        <v>20</v>
      </c>
      <c r="B9" s="26">
        <v>6432</v>
      </c>
      <c r="C9" s="26">
        <v>8148</v>
      </c>
      <c r="D9" s="26">
        <v>756</v>
      </c>
      <c r="E9" s="26">
        <v>4472</v>
      </c>
      <c r="F9" s="26">
        <v>6986</v>
      </c>
      <c r="G9" s="26">
        <v>24600</v>
      </c>
      <c r="H9" s="27">
        <f t="shared" si="0"/>
        <v>51394</v>
      </c>
    </row>
    <row r="10" spans="1:8" ht="19.5" customHeight="1">
      <c r="A10" s="17" t="s">
        <v>21</v>
      </c>
      <c r="B10" s="26">
        <v>3123</v>
      </c>
      <c r="C10" s="26">
        <v>4060</v>
      </c>
      <c r="D10" s="26">
        <v>429</v>
      </c>
      <c r="E10" s="26">
        <v>2379</v>
      </c>
      <c r="F10" s="26">
        <v>4902</v>
      </c>
      <c r="G10" s="26">
        <v>14377</v>
      </c>
      <c r="H10" s="27">
        <f t="shared" si="0"/>
        <v>29270</v>
      </c>
    </row>
    <row r="11" spans="1:8" ht="19.5" customHeight="1">
      <c r="A11" s="17" t="s">
        <v>22</v>
      </c>
      <c r="B11" s="26">
        <v>1655</v>
      </c>
      <c r="C11" s="26">
        <v>3522</v>
      </c>
      <c r="D11" s="26">
        <v>262</v>
      </c>
      <c r="E11" s="26">
        <v>1549</v>
      </c>
      <c r="F11" s="26">
        <v>2854</v>
      </c>
      <c r="G11" s="26">
        <v>8644</v>
      </c>
      <c r="H11" s="27">
        <f t="shared" si="0"/>
        <v>18486</v>
      </c>
    </row>
    <row r="12" spans="1:8" ht="19.5" customHeight="1">
      <c r="A12" s="17" t="s">
        <v>23</v>
      </c>
      <c r="B12" s="26">
        <v>4839</v>
      </c>
      <c r="C12" s="26">
        <v>4631</v>
      </c>
      <c r="D12" s="26">
        <v>279</v>
      </c>
      <c r="E12" s="26">
        <v>3532</v>
      </c>
      <c r="F12" s="26">
        <v>4351</v>
      </c>
      <c r="G12" s="26">
        <v>13914</v>
      </c>
      <c r="H12" s="27">
        <f t="shared" si="0"/>
        <v>31546</v>
      </c>
    </row>
    <row r="13" spans="1:8" ht="19.5" customHeight="1">
      <c r="A13" s="17" t="s">
        <v>24</v>
      </c>
      <c r="B13" s="26">
        <v>1585</v>
      </c>
      <c r="C13" s="26">
        <v>1990</v>
      </c>
      <c r="D13" s="26">
        <v>220</v>
      </c>
      <c r="E13" s="26">
        <v>1277</v>
      </c>
      <c r="F13" s="26">
        <v>2092</v>
      </c>
      <c r="G13" s="26">
        <v>9252</v>
      </c>
      <c r="H13" s="27">
        <f t="shared" si="0"/>
        <v>16416</v>
      </c>
    </row>
    <row r="14" spans="1:8" ht="19.5" customHeight="1">
      <c r="A14" s="17" t="s">
        <v>25</v>
      </c>
      <c r="B14" s="26">
        <v>2690</v>
      </c>
      <c r="C14" s="26">
        <v>2785</v>
      </c>
      <c r="D14" s="26">
        <v>368</v>
      </c>
      <c r="E14" s="26">
        <v>1873</v>
      </c>
      <c r="F14" s="26">
        <v>3220</v>
      </c>
      <c r="G14" s="26">
        <v>11360</v>
      </c>
      <c r="H14" s="27">
        <f t="shared" si="0"/>
        <v>22296</v>
      </c>
    </row>
    <row r="15" spans="1:8" ht="19.5" customHeight="1">
      <c r="A15" s="17" t="s">
        <v>26</v>
      </c>
      <c r="B15" s="26">
        <v>2038</v>
      </c>
      <c r="C15" s="26">
        <v>2430</v>
      </c>
      <c r="D15" s="26">
        <v>402</v>
      </c>
      <c r="E15" s="26">
        <v>1226</v>
      </c>
      <c r="F15" s="26">
        <v>5234</v>
      </c>
      <c r="G15" s="26">
        <v>12902</v>
      </c>
      <c r="H15" s="27">
        <f t="shared" si="0"/>
        <v>24232</v>
      </c>
    </row>
    <row r="16" spans="1:8" ht="19.5" customHeight="1">
      <c r="A16" s="17" t="s">
        <v>27</v>
      </c>
      <c r="B16" s="26">
        <v>1285</v>
      </c>
      <c r="C16" s="26">
        <v>1369</v>
      </c>
      <c r="D16" s="26">
        <v>130</v>
      </c>
      <c r="E16" s="26">
        <v>793</v>
      </c>
      <c r="F16" s="26">
        <v>3068</v>
      </c>
      <c r="G16" s="26">
        <v>5804</v>
      </c>
      <c r="H16" s="27">
        <f t="shared" si="0"/>
        <v>12449</v>
      </c>
    </row>
    <row r="17" spans="1:8" ht="19.5" customHeight="1">
      <c r="A17" s="17" t="s">
        <v>28</v>
      </c>
      <c r="B17" s="26">
        <v>1734</v>
      </c>
      <c r="C17" s="26">
        <v>1828</v>
      </c>
      <c r="D17" s="26">
        <v>243</v>
      </c>
      <c r="E17" s="26">
        <v>1390</v>
      </c>
      <c r="F17" s="26">
        <v>4255</v>
      </c>
      <c r="G17" s="26">
        <v>8460</v>
      </c>
      <c r="H17" s="27">
        <f t="shared" si="0"/>
        <v>17910</v>
      </c>
    </row>
    <row r="18" spans="1:8" ht="19.5" customHeight="1">
      <c r="A18" s="17" t="s">
        <v>29</v>
      </c>
      <c r="B18" s="26">
        <v>2807</v>
      </c>
      <c r="C18" s="26">
        <v>4068</v>
      </c>
      <c r="D18" s="26">
        <v>524</v>
      </c>
      <c r="E18" s="26">
        <v>2246</v>
      </c>
      <c r="F18" s="26">
        <v>6217</v>
      </c>
      <c r="G18" s="26">
        <v>15690</v>
      </c>
      <c r="H18" s="27">
        <f t="shared" si="0"/>
        <v>31552</v>
      </c>
    </row>
    <row r="19" spans="1:8" ht="19.5" customHeight="1">
      <c r="A19" s="17" t="s">
        <v>30</v>
      </c>
      <c r="B19" s="26">
        <v>8522</v>
      </c>
      <c r="C19" s="26">
        <v>7511</v>
      </c>
      <c r="D19" s="26">
        <v>410</v>
      </c>
      <c r="E19" s="26">
        <v>6793</v>
      </c>
      <c r="F19" s="26">
        <v>6477</v>
      </c>
      <c r="G19" s="26">
        <v>18381</v>
      </c>
      <c r="H19" s="27">
        <f t="shared" si="0"/>
        <v>48094</v>
      </c>
    </row>
    <row r="20" spans="1:8" ht="19.5" customHeight="1">
      <c r="A20" s="17" t="s">
        <v>31</v>
      </c>
      <c r="B20" s="26">
        <v>4206</v>
      </c>
      <c r="C20" s="26">
        <v>5667</v>
      </c>
      <c r="D20" s="26">
        <v>304</v>
      </c>
      <c r="E20" s="26">
        <v>4255</v>
      </c>
      <c r="F20" s="26">
        <v>5716</v>
      </c>
      <c r="G20" s="26">
        <v>15748</v>
      </c>
      <c r="H20" s="27">
        <f t="shared" si="0"/>
        <v>35896</v>
      </c>
    </row>
    <row r="21" spans="1:8" ht="19.5" customHeight="1">
      <c r="A21" s="17" t="s">
        <v>32</v>
      </c>
      <c r="B21" s="26">
        <v>9159</v>
      </c>
      <c r="C21" s="26">
        <v>11919</v>
      </c>
      <c r="D21" s="26">
        <v>770</v>
      </c>
      <c r="E21" s="26">
        <v>9899</v>
      </c>
      <c r="F21" s="26">
        <v>12160</v>
      </c>
      <c r="G21" s="26">
        <v>36021</v>
      </c>
      <c r="H21" s="27">
        <f t="shared" si="0"/>
        <v>79928</v>
      </c>
    </row>
    <row r="22" spans="1:8" ht="19.5" customHeight="1">
      <c r="A22" s="17" t="s">
        <v>33</v>
      </c>
      <c r="B22" s="26">
        <v>5909</v>
      </c>
      <c r="C22" s="26">
        <v>6715</v>
      </c>
      <c r="D22" s="26">
        <v>621</v>
      </c>
      <c r="E22" s="26">
        <v>4172</v>
      </c>
      <c r="F22" s="26">
        <v>14085</v>
      </c>
      <c r="G22" s="26">
        <v>29209</v>
      </c>
      <c r="H22" s="27">
        <f t="shared" si="0"/>
        <v>60711</v>
      </c>
    </row>
    <row r="23" spans="1:8" ht="19.5" customHeight="1">
      <c r="A23" s="17" t="s">
        <v>34</v>
      </c>
      <c r="B23" s="26">
        <v>3758</v>
      </c>
      <c r="C23" s="26">
        <v>4235</v>
      </c>
      <c r="D23" s="26">
        <v>361</v>
      </c>
      <c r="E23" s="26">
        <v>1949</v>
      </c>
      <c r="F23" s="26">
        <v>4996</v>
      </c>
      <c r="G23" s="26">
        <v>12279</v>
      </c>
      <c r="H23" s="27">
        <f t="shared" si="0"/>
        <v>27578</v>
      </c>
    </row>
    <row r="24" spans="1:8" ht="19.5" customHeight="1">
      <c r="A24" s="17" t="s">
        <v>35</v>
      </c>
      <c r="B24" s="26">
        <v>1144</v>
      </c>
      <c r="C24" s="26">
        <v>1612</v>
      </c>
      <c r="D24" s="26">
        <v>160</v>
      </c>
      <c r="E24" s="26">
        <v>646</v>
      </c>
      <c r="F24" s="26">
        <v>1944</v>
      </c>
      <c r="G24" s="26">
        <v>6379</v>
      </c>
      <c r="H24" s="27">
        <f t="shared" si="0"/>
        <v>11885</v>
      </c>
    </row>
    <row r="25" spans="1:8" ht="19.5" customHeight="1">
      <c r="A25" s="17" t="s">
        <v>36</v>
      </c>
      <c r="B25" s="26">
        <v>3908</v>
      </c>
      <c r="C25" s="26">
        <v>4785</v>
      </c>
      <c r="D25" s="26">
        <v>241</v>
      </c>
      <c r="E25" s="26">
        <v>2821</v>
      </c>
      <c r="F25" s="26">
        <v>3511</v>
      </c>
      <c r="G25" s="26">
        <v>11470</v>
      </c>
      <c r="H25" s="27">
        <f t="shared" si="0"/>
        <v>26736</v>
      </c>
    </row>
    <row r="26" spans="1:8" ht="19.5" customHeight="1">
      <c r="A26" s="17" t="s">
        <v>37</v>
      </c>
      <c r="B26" s="26">
        <v>1501</v>
      </c>
      <c r="C26" s="26">
        <v>2124</v>
      </c>
      <c r="D26" s="26">
        <v>246</v>
      </c>
      <c r="E26" s="26">
        <v>1469</v>
      </c>
      <c r="F26" s="26">
        <v>4230</v>
      </c>
      <c r="G26" s="26">
        <v>10947</v>
      </c>
      <c r="H26" s="27">
        <f t="shared" si="0"/>
        <v>20517</v>
      </c>
    </row>
    <row r="27" spans="1:8" ht="19.5" customHeight="1">
      <c r="A27" s="17" t="s">
        <v>38</v>
      </c>
      <c r="B27" s="26">
        <v>2102</v>
      </c>
      <c r="C27" s="26">
        <v>2587</v>
      </c>
      <c r="D27" s="26">
        <v>230</v>
      </c>
      <c r="E27" s="26">
        <v>1330</v>
      </c>
      <c r="F27" s="26">
        <v>4855</v>
      </c>
      <c r="G27" s="26">
        <v>11472</v>
      </c>
      <c r="H27" s="27">
        <f t="shared" si="0"/>
        <v>22576</v>
      </c>
    </row>
    <row r="28" spans="1:8" ht="19.5" customHeight="1">
      <c r="A28" s="17" t="s">
        <v>39</v>
      </c>
      <c r="B28" s="26">
        <v>3618</v>
      </c>
      <c r="C28" s="26">
        <v>5611</v>
      </c>
      <c r="D28" s="26">
        <v>402</v>
      </c>
      <c r="E28" s="26">
        <v>3351</v>
      </c>
      <c r="F28" s="26">
        <v>6763</v>
      </c>
      <c r="G28" s="26">
        <v>21804</v>
      </c>
      <c r="H28" s="27">
        <f t="shared" si="0"/>
        <v>41549</v>
      </c>
    </row>
    <row r="29" spans="1:8" ht="19.5" customHeight="1">
      <c r="A29" s="17" t="s">
        <v>40</v>
      </c>
      <c r="B29" s="26">
        <v>1981</v>
      </c>
      <c r="C29" s="26">
        <v>2320</v>
      </c>
      <c r="D29" s="26">
        <v>414</v>
      </c>
      <c r="E29" s="26">
        <v>1534</v>
      </c>
      <c r="F29" s="26">
        <v>1990</v>
      </c>
      <c r="G29" s="26">
        <v>8945</v>
      </c>
      <c r="H29" s="27">
        <f t="shared" si="0"/>
        <v>17184</v>
      </c>
    </row>
    <row r="30" spans="1:8" ht="19.5" customHeight="1">
      <c r="A30" s="17" t="s">
        <v>41</v>
      </c>
      <c r="B30" s="26">
        <v>1914</v>
      </c>
      <c r="C30" s="26">
        <v>1985</v>
      </c>
      <c r="D30" s="26">
        <v>404</v>
      </c>
      <c r="E30" s="26">
        <v>1276</v>
      </c>
      <c r="F30" s="26">
        <v>2037</v>
      </c>
      <c r="G30" s="26">
        <v>9154</v>
      </c>
      <c r="H30" s="27">
        <f t="shared" si="0"/>
        <v>16770</v>
      </c>
    </row>
    <row r="31" spans="1:8" ht="19.5" customHeight="1">
      <c r="A31" s="17" t="s">
        <v>42</v>
      </c>
      <c r="B31" s="26">
        <v>1906</v>
      </c>
      <c r="C31" s="26">
        <v>2143</v>
      </c>
      <c r="D31" s="26">
        <v>215</v>
      </c>
      <c r="E31" s="26">
        <v>1539</v>
      </c>
      <c r="F31" s="26">
        <v>2443</v>
      </c>
      <c r="G31" s="26">
        <v>8286</v>
      </c>
      <c r="H31" s="27">
        <f t="shared" si="0"/>
        <v>16532</v>
      </c>
    </row>
    <row r="32" spans="1:8" ht="19.5" customHeight="1">
      <c r="A32" s="17" t="s">
        <v>43</v>
      </c>
      <c r="B32" s="26">
        <v>1654</v>
      </c>
      <c r="C32" s="26">
        <v>2349</v>
      </c>
      <c r="D32" s="26">
        <v>417</v>
      </c>
      <c r="E32" s="26">
        <v>1069</v>
      </c>
      <c r="F32" s="26">
        <v>3182</v>
      </c>
      <c r="G32" s="26">
        <v>10498</v>
      </c>
      <c r="H32" s="27">
        <f t="shared" si="0"/>
        <v>19169</v>
      </c>
    </row>
    <row r="33" spans="1:8" ht="19.5" customHeight="1">
      <c r="A33" s="17" t="s">
        <v>44</v>
      </c>
      <c r="B33" s="26">
        <v>4451</v>
      </c>
      <c r="C33" s="26">
        <v>4982</v>
      </c>
      <c r="D33" s="26">
        <v>646</v>
      </c>
      <c r="E33" s="26">
        <v>1723</v>
      </c>
      <c r="F33" s="26">
        <v>4163</v>
      </c>
      <c r="G33" s="26">
        <v>16783</v>
      </c>
      <c r="H33" s="27">
        <f t="shared" si="0"/>
        <v>32748</v>
      </c>
    </row>
    <row r="34" spans="1:8" ht="19.5" customHeight="1">
      <c r="A34" s="17" t="s">
        <v>45</v>
      </c>
      <c r="B34" s="26">
        <v>1436</v>
      </c>
      <c r="C34" s="26">
        <v>1701</v>
      </c>
      <c r="D34" s="26">
        <v>235</v>
      </c>
      <c r="E34" s="26">
        <v>667</v>
      </c>
      <c r="F34" s="26">
        <v>2251</v>
      </c>
      <c r="G34" s="26">
        <v>7909</v>
      </c>
      <c r="H34" s="27">
        <f t="shared" si="0"/>
        <v>14199</v>
      </c>
    </row>
    <row r="35" spans="1:8" ht="19.5" customHeight="1">
      <c r="A35" s="17" t="s">
        <v>46</v>
      </c>
      <c r="B35" s="26">
        <v>1650</v>
      </c>
      <c r="C35" s="26">
        <v>2382</v>
      </c>
      <c r="D35" s="26">
        <v>310</v>
      </c>
      <c r="E35" s="26">
        <v>1246</v>
      </c>
      <c r="F35" s="26">
        <v>2891</v>
      </c>
      <c r="G35" s="26">
        <v>9579</v>
      </c>
      <c r="H35" s="27">
        <f t="shared" si="0"/>
        <v>18058</v>
      </c>
    </row>
    <row r="36" spans="1:8" ht="19.5" customHeight="1">
      <c r="A36" s="17" t="s">
        <v>47</v>
      </c>
      <c r="B36" s="26">
        <v>2718</v>
      </c>
      <c r="C36" s="26">
        <v>2480</v>
      </c>
      <c r="D36" s="26">
        <v>161</v>
      </c>
      <c r="E36" s="26">
        <v>2074</v>
      </c>
      <c r="F36" s="26">
        <v>2213</v>
      </c>
      <c r="G36" s="26">
        <v>8748</v>
      </c>
      <c r="H36" s="27">
        <f t="shared" si="0"/>
        <v>18394</v>
      </c>
    </row>
    <row r="37" spans="1:8" ht="19.5" customHeight="1">
      <c r="A37" s="17" t="s">
        <v>48</v>
      </c>
      <c r="B37" s="26">
        <v>1948</v>
      </c>
      <c r="C37" s="26">
        <v>2559</v>
      </c>
      <c r="D37" s="26">
        <v>827</v>
      </c>
      <c r="E37" s="26">
        <v>1267</v>
      </c>
      <c r="F37" s="26">
        <v>2929</v>
      </c>
      <c r="G37" s="26">
        <v>10563</v>
      </c>
      <c r="H37" s="27">
        <f t="shared" si="0"/>
        <v>20093</v>
      </c>
    </row>
    <row r="38" spans="1:8" ht="19.5" customHeight="1">
      <c r="A38" s="17" t="s">
        <v>49</v>
      </c>
      <c r="B38" s="26">
        <v>1151</v>
      </c>
      <c r="C38" s="26">
        <v>1545</v>
      </c>
      <c r="D38" s="26">
        <v>149</v>
      </c>
      <c r="E38" s="26">
        <v>841</v>
      </c>
      <c r="F38" s="26">
        <v>2055</v>
      </c>
      <c r="G38" s="26">
        <v>7110</v>
      </c>
      <c r="H38" s="27">
        <f t="shared" si="0"/>
        <v>12851</v>
      </c>
    </row>
    <row r="39" spans="1:8" ht="19.5" customHeight="1">
      <c r="A39" s="17" t="s">
        <v>50</v>
      </c>
      <c r="B39" s="26">
        <v>574</v>
      </c>
      <c r="C39" s="26">
        <v>819</v>
      </c>
      <c r="D39" s="26">
        <v>82</v>
      </c>
      <c r="E39" s="26">
        <v>479</v>
      </c>
      <c r="F39" s="26">
        <v>1127</v>
      </c>
      <c r="G39" s="26">
        <v>4112</v>
      </c>
      <c r="H39" s="27">
        <f t="shared" si="0"/>
        <v>7193</v>
      </c>
    </row>
    <row r="40" spans="1:8" ht="19.5" customHeight="1">
      <c r="A40" s="17" t="s">
        <v>51</v>
      </c>
      <c r="B40" s="26">
        <v>711</v>
      </c>
      <c r="C40" s="26">
        <v>998</v>
      </c>
      <c r="D40" s="26">
        <v>115</v>
      </c>
      <c r="E40" s="26">
        <v>473</v>
      </c>
      <c r="F40" s="26">
        <v>1782</v>
      </c>
      <c r="G40" s="26">
        <v>4698</v>
      </c>
      <c r="H40" s="27">
        <f t="shared" si="0"/>
        <v>8777</v>
      </c>
    </row>
    <row r="41" spans="1:8" ht="19.5" customHeight="1">
      <c r="A41" s="17" t="s">
        <v>52</v>
      </c>
      <c r="B41" s="26">
        <v>1454</v>
      </c>
      <c r="C41" s="26">
        <v>1585</v>
      </c>
      <c r="D41" s="26">
        <v>191</v>
      </c>
      <c r="E41" s="26">
        <v>1165</v>
      </c>
      <c r="F41" s="26">
        <v>3484</v>
      </c>
      <c r="G41" s="26">
        <v>7980</v>
      </c>
      <c r="H41" s="27">
        <f t="shared" si="0"/>
        <v>15859</v>
      </c>
    </row>
    <row r="42" spans="1:8" ht="19.5" customHeight="1">
      <c r="A42" s="17" t="s">
        <v>53</v>
      </c>
      <c r="B42" s="26">
        <v>617</v>
      </c>
      <c r="C42" s="26">
        <v>821</v>
      </c>
      <c r="D42" s="26">
        <v>120</v>
      </c>
      <c r="E42" s="26">
        <v>503</v>
      </c>
      <c r="F42" s="26">
        <v>1539</v>
      </c>
      <c r="G42" s="26">
        <v>5929</v>
      </c>
      <c r="H42" s="27">
        <f t="shared" si="0"/>
        <v>9529</v>
      </c>
    </row>
    <row r="43" spans="1:8" ht="19.5" customHeight="1">
      <c r="A43" s="17" t="s">
        <v>54</v>
      </c>
      <c r="B43" s="26">
        <v>775</v>
      </c>
      <c r="C43" s="26">
        <v>820</v>
      </c>
      <c r="D43" s="26">
        <v>91</v>
      </c>
      <c r="E43" s="26">
        <v>472</v>
      </c>
      <c r="F43" s="26">
        <v>891</v>
      </c>
      <c r="G43" s="26">
        <v>3311</v>
      </c>
      <c r="H43" s="27">
        <f t="shared" si="0"/>
        <v>6360</v>
      </c>
    </row>
    <row r="44" spans="1:8" ht="19.5" customHeight="1">
      <c r="A44" s="17" t="s">
        <v>55</v>
      </c>
      <c r="B44" s="26">
        <v>2221</v>
      </c>
      <c r="C44" s="26">
        <v>2754</v>
      </c>
      <c r="D44" s="26">
        <v>214</v>
      </c>
      <c r="E44" s="26">
        <v>1472</v>
      </c>
      <c r="F44" s="26">
        <v>2652</v>
      </c>
      <c r="G44" s="26">
        <v>9282</v>
      </c>
      <c r="H44" s="27">
        <f t="shared" si="0"/>
        <v>18595</v>
      </c>
    </row>
    <row r="45" spans="1:8" ht="19.5" customHeight="1">
      <c r="A45" s="17" t="s">
        <v>56</v>
      </c>
      <c r="B45" s="26">
        <v>789</v>
      </c>
      <c r="C45" s="26">
        <v>358</v>
      </c>
      <c r="D45" s="26">
        <v>41</v>
      </c>
      <c r="E45" s="26">
        <v>204</v>
      </c>
      <c r="F45" s="26">
        <v>403</v>
      </c>
      <c r="G45" s="26">
        <v>1975</v>
      </c>
      <c r="H45" s="27">
        <f t="shared" si="0"/>
        <v>3770</v>
      </c>
    </row>
    <row r="46" spans="1:8" ht="19.5" customHeight="1">
      <c r="A46" s="17" t="s">
        <v>57</v>
      </c>
      <c r="B46" s="26">
        <v>820</v>
      </c>
      <c r="C46" s="26">
        <v>1192</v>
      </c>
      <c r="D46" s="26">
        <v>200</v>
      </c>
      <c r="E46" s="26">
        <v>581</v>
      </c>
      <c r="F46" s="26">
        <v>908</v>
      </c>
      <c r="G46" s="26">
        <v>4770</v>
      </c>
      <c r="H46" s="27">
        <f t="shared" si="0"/>
        <v>8471</v>
      </c>
    </row>
    <row r="47" spans="1:8" ht="19.5" customHeight="1">
      <c r="A47" s="17" t="s">
        <v>58</v>
      </c>
      <c r="B47" s="26">
        <v>402</v>
      </c>
      <c r="C47" s="26">
        <v>469</v>
      </c>
      <c r="D47" s="26">
        <v>85</v>
      </c>
      <c r="E47" s="26">
        <v>289</v>
      </c>
      <c r="F47" s="26">
        <v>374</v>
      </c>
      <c r="G47" s="26">
        <v>2164</v>
      </c>
      <c r="H47" s="27">
        <f t="shared" si="0"/>
        <v>3783</v>
      </c>
    </row>
    <row r="48" spans="1:8" ht="19.5" customHeight="1">
      <c r="A48" s="17" t="s">
        <v>59</v>
      </c>
      <c r="B48" s="26">
        <v>876</v>
      </c>
      <c r="C48" s="26">
        <v>1128</v>
      </c>
      <c r="D48" s="26">
        <v>171</v>
      </c>
      <c r="E48" s="26">
        <v>639</v>
      </c>
      <c r="F48" s="26">
        <v>1182</v>
      </c>
      <c r="G48" s="26">
        <v>4251</v>
      </c>
      <c r="H48" s="27">
        <f t="shared" si="0"/>
        <v>8247</v>
      </c>
    </row>
    <row r="49" spans="1:8" ht="19.5" customHeight="1" thickBot="1">
      <c r="A49" s="17" t="s">
        <v>60</v>
      </c>
      <c r="B49" s="28">
        <v>1629</v>
      </c>
      <c r="C49" s="28">
        <v>1587</v>
      </c>
      <c r="D49" s="28">
        <v>106</v>
      </c>
      <c r="E49" s="28">
        <v>1055</v>
      </c>
      <c r="F49" s="28">
        <v>1237</v>
      </c>
      <c r="G49" s="28">
        <v>4228</v>
      </c>
      <c r="H49" s="29">
        <f t="shared" si="0"/>
        <v>9842</v>
      </c>
    </row>
    <row r="50" spans="1:8" ht="19.5" customHeight="1" thickTop="1">
      <c r="A50" s="20" t="str">
        <f>A3&amp;" 合計"</f>
        <v>茨城県 合計</v>
      </c>
      <c r="B50" s="25">
        <f aca="true" t="shared" si="1" ref="B50:H50">SUM(B6:B49)</f>
        <v>127823</v>
      </c>
      <c r="C50" s="25">
        <f t="shared" si="1"/>
        <v>153403</v>
      </c>
      <c r="D50" s="25">
        <f t="shared" si="1"/>
        <v>14586</v>
      </c>
      <c r="E50" s="25">
        <f t="shared" si="1"/>
        <v>97197</v>
      </c>
      <c r="F50" s="25">
        <f t="shared" si="1"/>
        <v>204021</v>
      </c>
      <c r="G50" s="25">
        <f t="shared" si="1"/>
        <v>560642</v>
      </c>
      <c r="H50" s="25">
        <f t="shared" si="1"/>
        <v>1157672</v>
      </c>
    </row>
    <row r="51" spans="1:8" ht="15.75" customHeight="1">
      <c r="A51" s="8"/>
      <c r="B51" s="9"/>
      <c r="C51" s="10"/>
      <c r="D51" s="10"/>
      <c r="E51" s="10"/>
      <c r="F51" s="10"/>
      <c r="G51" s="10"/>
      <c r="H51" s="11"/>
    </row>
    <row r="52" spans="1:8" ht="15.75" customHeight="1">
      <c r="A52" s="12"/>
      <c r="B52" s="6"/>
      <c r="C52" s="13"/>
      <c r="D52" s="13"/>
      <c r="E52" s="13"/>
      <c r="F52" s="13"/>
      <c r="G52" s="13"/>
      <c r="H52" s="14"/>
    </row>
    <row r="53" spans="1:8" ht="15.75" customHeight="1">
      <c r="A53" s="12"/>
      <c r="B53" s="6"/>
      <c r="C53" s="13"/>
      <c r="D53" s="13"/>
      <c r="E53" s="13"/>
      <c r="F53" s="13"/>
      <c r="G53" s="13"/>
      <c r="H53" s="14"/>
    </row>
    <row r="54" spans="1:8" ht="15.75" customHeight="1">
      <c r="A54" s="12"/>
      <c r="B54" s="6"/>
      <c r="C54" s="13"/>
      <c r="D54" s="13"/>
      <c r="E54" s="13"/>
      <c r="F54" s="13"/>
      <c r="G54" s="13"/>
      <c r="H54" s="14"/>
    </row>
    <row r="55" spans="1:8" ht="15.75" customHeight="1">
      <c r="A55" s="12"/>
      <c r="B55" s="6"/>
      <c r="C55" s="13"/>
      <c r="D55" s="13"/>
      <c r="E55" s="13"/>
      <c r="F55" s="13"/>
      <c r="G55" s="13"/>
      <c r="H55" s="14"/>
    </row>
    <row r="56" spans="1:8" ht="15.75" customHeight="1">
      <c r="A56" s="12"/>
      <c r="B56" s="6"/>
      <c r="C56" s="13"/>
      <c r="D56" s="13"/>
      <c r="E56" s="13"/>
      <c r="F56" s="13"/>
      <c r="G56" s="13"/>
      <c r="H56" s="14"/>
    </row>
    <row r="57" spans="1:8" ht="15.75" customHeight="1">
      <c r="A57" s="12"/>
      <c r="B57" s="6"/>
      <c r="C57" s="13"/>
      <c r="D57" s="13"/>
      <c r="E57" s="13"/>
      <c r="F57" s="13"/>
      <c r="G57" s="13"/>
      <c r="H57" s="14"/>
    </row>
    <row r="58" spans="1:8" ht="15.75" customHeight="1">
      <c r="A58" s="12"/>
      <c r="B58" s="6"/>
      <c r="C58" s="13"/>
      <c r="D58" s="13"/>
      <c r="E58" s="13"/>
      <c r="F58" s="13"/>
      <c r="G58" s="13"/>
      <c r="H58" s="14"/>
    </row>
  </sheetData>
  <sheetProtection/>
  <mergeCells count="2">
    <mergeCell ref="H4:H5"/>
    <mergeCell ref="A2:H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2013-08-19T06:09:31Z</dcterms:modified>
  <cp:category/>
  <cp:version/>
  <cp:contentType/>
  <cp:contentStatus/>
</cp:coreProperties>
</file>