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2" windowWidth="16608" windowHeight="8052" activeTab="0"/>
  </bookViews>
  <sheets>
    <sheet name="東京都" sheetId="1" r:id="rId1"/>
  </sheets>
  <definedNames/>
  <calcPr fullCalcOnLoad="1"/>
</workbook>
</file>

<file path=xl/sharedStrings.xml><?xml version="1.0" encoding="utf-8"?>
<sst xmlns="http://schemas.openxmlformats.org/spreadsheetml/2006/main" count="140" uniqueCount="83">
  <si>
    <t>届出番号</t>
  </si>
  <si>
    <t>政党等名</t>
  </si>
  <si>
    <t>みんなの党</t>
  </si>
  <si>
    <t>民主党</t>
  </si>
  <si>
    <t>新党大地</t>
  </si>
  <si>
    <t>得票総数</t>
  </si>
  <si>
    <t>政党等の</t>
  </si>
  <si>
    <t>名簿登載者の</t>
  </si>
  <si>
    <t>開票区名</t>
  </si>
  <si>
    <t>社会民主党</t>
  </si>
  <si>
    <t>生活の党</t>
  </si>
  <si>
    <t>みどりの風</t>
  </si>
  <si>
    <t>自由民主党</t>
  </si>
  <si>
    <t>日本共産党</t>
  </si>
  <si>
    <t>公明党</t>
  </si>
  <si>
    <t>緑の党グリーンズジャパン</t>
  </si>
  <si>
    <t>日本維新の会</t>
  </si>
  <si>
    <t>幸福実現党</t>
  </si>
  <si>
    <t>平成25年7月21日執行</t>
  </si>
  <si>
    <t>参議院議員通常選挙（比例代表）　名簿届出政党別市区町村別得票数一覧</t>
  </si>
  <si>
    <t>[単位：票]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</si>
  <si>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</si>
  <si>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</si>
  <si>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</si>
  <si>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</si>
  <si>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</si>
  <si>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</si>
  <si>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</si>
  <si>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</si>
  <si>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</si>
  <si>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</si>
  <si>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</si>
  <si>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</si>
  <si>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</si>
  <si>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</si>
  <si>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</si>
  <si>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</si>
  <si>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</si>
  <si>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</si>
  <si>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</si>
  <si>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</si>
  <si>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</si>
  <si>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</si>
  <si>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</si>
  <si>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</si>
  <si>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</si>
  <si>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</si>
  <si>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</si>
  <si>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</si>
  <si>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</si>
  <si>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</si>
  <si>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</si>
  <si>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</si>
  <si>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</si>
  <si>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</si>
  <si>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</si>
  <si>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</si>
  <si>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</si>
  <si>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</si>
  <si>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</si>
  <si>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</si>
  <si>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</si>
  <si>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</si>
  <si>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</si>
  <si>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</si>
  <si>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</si>
  <si>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</si>
  <si>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</si>
  <si>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</si>
  <si>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</si>
  <si>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瑞穂町</t>
  </si>
  <si>
    <t>日の出町</t>
  </si>
  <si>
    <t>檜原村</t>
  </si>
  <si>
    <t>奥多摩町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</si>
  <si>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</si>
  <si>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</si>
  <si>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</si>
  <si>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</si>
  <si>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</si>
  <si>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</si>
  <si>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</si>
  <si>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青ヶ島村</t>
  </si>
  <si>
    <t>小笠原村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</si>
</sst>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"/>
  </numFmts>
  <fonts count="55">
    <font>
      <sz val="11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ゴシック"/>
      <family val="3"/>
    </font>
    <font>
      <sz val="11"/>
      <color indexed="17"/>
      <name val="ＭＳ Ｐゴシック"/>
      <family val="3"/>
    </font>
    <font>
      <b/>
      <sz val="12"/>
      <color indexed="12"/>
      <name val="ＭＳ ゴシック"/>
      <family val="3"/>
    </font>
    <font>
      <sz val="11"/>
      <color indexed="12"/>
      <name val="ＭＳ 明朝"/>
      <family val="1"/>
    </font>
    <font>
      <sz val="11"/>
      <color indexed="1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ゴシック"/>
      <family val="3"/>
    </font>
    <font>
      <sz val="11"/>
      <color rgb="FF006100"/>
      <name val="Calibri"/>
      <family val="3"/>
    </font>
    <font>
      <b/>
      <sz val="12"/>
      <color rgb="FF0000FF"/>
      <name val="ＭＳ ゴシック"/>
      <family val="3"/>
    </font>
    <font>
      <sz val="11"/>
      <color rgb="FF0000FF"/>
      <name val="ＭＳ ゴシック"/>
      <family val="3"/>
    </font>
    <font>
      <sz val="11"/>
      <color rgb="FF0000FF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3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3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3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4" fillId="0" borderId="10" xfId="0" applyNumberFormat="1" applyFont="1" applyBorder="1" applyAlignment="1">
      <alignment horizontal="right" vertical="center"/>
    </xf>
    <xf numFmtId="0" fontId="0" fillId="0" borderId="11" xfId="0" applyBorder="1" applyAlignment="1">
      <alignment/>
    </xf>
    <xf numFmtId="0" fontId="0" fillId="0" borderId="12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NumberFormat="1" applyFont="1" applyBorder="1" applyAlignment="1">
      <alignment/>
    </xf>
    <xf numFmtId="0" fontId="4" fillId="0" borderId="15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0" fontId="4" fillId="0" borderId="16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0" fillId="0" borderId="16" xfId="0" applyBorder="1" applyAlignment="1">
      <alignment/>
    </xf>
    <xf numFmtId="58" fontId="5" fillId="0" borderId="0" xfId="0" applyNumberFormat="1" applyFont="1" applyFill="1" applyBorder="1" applyAlignment="1">
      <alignment vertical="center"/>
    </xf>
    <xf numFmtId="58" fontId="5" fillId="0" borderId="0" xfId="0" applyNumberFormat="1" applyFont="1" applyFill="1" applyBorder="1" applyAlignment="1">
      <alignment horizontal="right"/>
    </xf>
    <xf numFmtId="32" fontId="5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7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horizontal="distributed" vertical="center"/>
    </xf>
    <xf numFmtId="0" fontId="0" fillId="0" borderId="0" xfId="0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176" fontId="10" fillId="0" borderId="17" xfId="0" applyNumberFormat="1" applyFont="1" applyBorder="1" applyAlignment="1">
      <alignment horizontal="right" vertical="center"/>
    </xf>
    <xf numFmtId="176" fontId="10" fillId="0" borderId="14" xfId="0" applyNumberFormat="1" applyFont="1" applyBorder="1" applyAlignment="1">
      <alignment horizontal="right" vertical="center"/>
    </xf>
    <xf numFmtId="176" fontId="10" fillId="0" borderId="18" xfId="0" applyNumberFormat="1" applyFont="1" applyBorder="1" applyAlignment="1">
      <alignment horizontal="right" vertical="center"/>
    </xf>
    <xf numFmtId="176" fontId="10" fillId="0" borderId="19" xfId="0" applyNumberFormat="1" applyFont="1" applyBorder="1" applyAlignment="1">
      <alignment horizontal="right" vertical="center"/>
    </xf>
    <xf numFmtId="0" fontId="0" fillId="0" borderId="11" xfId="0" applyNumberFormat="1" applyFont="1" applyBorder="1" applyAlignment="1">
      <alignment horizontal="center" vertical="center"/>
    </xf>
    <xf numFmtId="176" fontId="0" fillId="0" borderId="0" xfId="0" applyNumberFormat="1" applyAlignment="1">
      <alignment/>
    </xf>
    <xf numFmtId="0" fontId="11" fillId="0" borderId="0" xfId="0" applyFont="1" applyFill="1" applyAlignment="1">
      <alignment horizontal="right" vertical="center"/>
    </xf>
    <xf numFmtId="0" fontId="0" fillId="0" borderId="20" xfId="0" applyNumberFormat="1" applyFont="1" applyBorder="1" applyAlignment="1">
      <alignment horizontal="center" vertical="center" shrinkToFit="1"/>
    </xf>
    <xf numFmtId="0" fontId="0" fillId="0" borderId="15" xfId="0" applyNumberFormat="1" applyFont="1" applyBorder="1" applyAlignment="1">
      <alignment horizontal="center" vertical="center" shrinkToFit="1"/>
    </xf>
    <xf numFmtId="0" fontId="0" fillId="0" borderId="21" xfId="0" applyNumberFormat="1" applyFont="1" applyBorder="1" applyAlignment="1">
      <alignment horizontal="right" vertical="center"/>
    </xf>
    <xf numFmtId="0" fontId="0" fillId="0" borderId="21" xfId="0" applyNumberFormat="1" applyFont="1" applyBorder="1" applyAlignment="1">
      <alignment horizontal="left" vertical="center"/>
    </xf>
    <xf numFmtId="0" fontId="0" fillId="0" borderId="22" xfId="0" applyNumberFormat="1" applyFont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 shrinkToFit="1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9" fillId="0" borderId="23" xfId="0" applyFont="1" applyFill="1" applyBorder="1" applyAlignment="1">
      <alignment horizontal="distributed" vertical="center"/>
    </xf>
    <xf numFmtId="0" fontId="53" fillId="0" borderId="24" xfId="0" applyFont="1" applyFill="1" applyBorder="1" applyAlignment="1">
      <alignment horizontal="distributed" vertical="center"/>
    </xf>
    <xf numFmtId="176" fontId="54" fillId="0" borderId="25" xfId="0" applyNumberFormat="1" applyFont="1" applyBorder="1" applyAlignment="1">
      <alignment horizontal="right" vertical="center"/>
    </xf>
    <xf numFmtId="176" fontId="54" fillId="0" borderId="26" xfId="0" applyNumberFormat="1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19050</xdr:rowOff>
    </xdr:from>
    <xdr:to>
      <xdr:col>0</xdr:col>
      <xdr:colOff>1952625</xdr:colOff>
      <xdr:row>9</xdr:row>
      <xdr:rowOff>133350</xdr:rowOff>
    </xdr:to>
    <xdr:sp>
      <xdr:nvSpPr>
        <xdr:cNvPr id="1" name="直線コネクタ 2"/>
        <xdr:cNvSpPr>
          <a:spLocks/>
        </xdr:cNvSpPr>
      </xdr:nvSpPr>
      <xdr:spPr>
        <a:xfrm>
          <a:off x="9525" y="1047750"/>
          <a:ext cx="1943100" cy="102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74"/>
  <sheetViews>
    <sheetView tabSelected="1" view="pageBreakPreview" zoomScale="90" zoomScaleNormal="90" zoomScaleSheetLayoutView="90" zoomScalePageLayoutView="0" workbookViewId="0" topLeftCell="A1">
      <pane ySplit="10" topLeftCell="A11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69921875" style="0" customWidth="1"/>
    <col min="2" max="37" width="15.69921875" style="0" customWidth="1"/>
  </cols>
  <sheetData>
    <row r="1" spans="1:38" s="16" customFormat="1" ht="27" customHeight="1">
      <c r="A1" s="13" t="s">
        <v>18</v>
      </c>
      <c r="B1" s="14"/>
      <c r="C1" s="14"/>
      <c r="D1" s="14"/>
      <c r="E1" s="14"/>
      <c r="F1" s="14"/>
      <c r="G1" s="14"/>
      <c r="H1" s="15"/>
      <c r="J1" s="17"/>
      <c r="K1" s="14"/>
      <c r="L1" s="14"/>
      <c r="M1" s="14"/>
      <c r="N1" s="14"/>
      <c r="O1" s="14"/>
      <c r="P1" s="14"/>
      <c r="Q1" s="15"/>
      <c r="S1" s="17"/>
      <c r="T1" s="14"/>
      <c r="U1" s="14"/>
      <c r="V1" s="14"/>
      <c r="W1" s="14"/>
      <c r="X1" s="14"/>
      <c r="Y1" s="14"/>
      <c r="Z1" s="15"/>
      <c r="AB1" s="17"/>
      <c r="AC1" s="14"/>
      <c r="AD1" s="14"/>
      <c r="AE1" s="14"/>
      <c r="AF1" s="14"/>
      <c r="AG1" s="14"/>
      <c r="AH1" s="14"/>
      <c r="AI1" s="15"/>
      <c r="AK1" s="17"/>
      <c r="AL1" s="18"/>
    </row>
    <row r="2" spans="1:38" s="16" customFormat="1" ht="26.25" customHeight="1">
      <c r="A2" s="36" t="s">
        <v>19</v>
      </c>
      <c r="B2" s="36"/>
      <c r="C2" s="36"/>
      <c r="D2" s="36"/>
      <c r="E2" s="36"/>
      <c r="F2" s="36"/>
      <c r="G2" s="36"/>
      <c r="H2" s="36"/>
      <c r="I2" s="36"/>
      <c r="J2" s="36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7"/>
    </row>
    <row r="3" spans="1:38" s="16" customFormat="1" ht="27.75" customHeight="1" thickBot="1">
      <c r="A3" s="20" t="str">
        <f ca="1">RIGHT(CELL("filename",A3),LEN(CELL("filename",A3))-FIND("]",CELL("filename",A3)))</f>
        <v>東京都</v>
      </c>
      <c r="B3" s="17"/>
      <c r="C3" s="21"/>
      <c r="D3" s="21"/>
      <c r="E3" s="21"/>
      <c r="F3" s="21"/>
      <c r="G3" s="21"/>
      <c r="H3" s="22"/>
      <c r="K3" s="17"/>
      <c r="L3" s="21"/>
      <c r="M3" s="21"/>
      <c r="N3" s="21"/>
      <c r="O3" s="21"/>
      <c r="P3" s="21"/>
      <c r="Q3" s="22"/>
      <c r="T3" s="17"/>
      <c r="U3" s="21"/>
      <c r="V3" s="21"/>
      <c r="W3" s="21"/>
      <c r="X3" s="21"/>
      <c r="Y3" s="21"/>
      <c r="Z3" s="22"/>
      <c r="AC3" s="17"/>
      <c r="AD3" s="21"/>
      <c r="AE3" s="21"/>
      <c r="AF3" s="21"/>
      <c r="AG3" s="21"/>
      <c r="AH3" s="21"/>
      <c r="AI3" s="22"/>
      <c r="AK3" s="30" t="s">
        <v>20</v>
      </c>
      <c r="AL3" s="23"/>
    </row>
    <row r="4" spans="1:37" ht="12" customHeight="1">
      <c r="A4" s="1" t="s">
        <v>0</v>
      </c>
      <c r="B4" s="2"/>
      <c r="C4" s="28">
        <v>1</v>
      </c>
      <c r="D4" s="3"/>
      <c r="E4" s="2"/>
      <c r="F4" s="28">
        <v>2</v>
      </c>
      <c r="G4" s="3"/>
      <c r="H4" s="2"/>
      <c r="I4" s="28">
        <v>3</v>
      </c>
      <c r="J4" s="4"/>
      <c r="K4" s="2"/>
      <c r="L4" s="28">
        <v>4</v>
      </c>
      <c r="M4" s="3"/>
      <c r="N4" s="2"/>
      <c r="O4" s="28">
        <v>5</v>
      </c>
      <c r="P4" s="3"/>
      <c r="Q4" s="2"/>
      <c r="R4" s="28">
        <v>6</v>
      </c>
      <c r="S4" s="4"/>
      <c r="T4" s="2"/>
      <c r="U4" s="28">
        <v>7</v>
      </c>
      <c r="V4" s="3"/>
      <c r="W4" s="2"/>
      <c r="X4" s="28">
        <v>8</v>
      </c>
      <c r="Y4" s="3"/>
      <c r="Z4" s="2"/>
      <c r="AA4" s="28">
        <v>9</v>
      </c>
      <c r="AB4" s="4"/>
      <c r="AC4" s="2"/>
      <c r="AD4" s="28">
        <v>10</v>
      </c>
      <c r="AE4" s="3"/>
      <c r="AF4" s="2"/>
      <c r="AG4" s="28">
        <v>11</v>
      </c>
      <c r="AH4" s="3"/>
      <c r="AI4" s="2"/>
      <c r="AJ4" s="28">
        <v>12</v>
      </c>
      <c r="AK4" s="4"/>
    </row>
    <row r="5" spans="1:37" ht="12" customHeight="1">
      <c r="A5" s="33" t="s">
        <v>1</v>
      </c>
      <c r="B5" s="5"/>
      <c r="C5" s="5"/>
      <c r="D5" s="6"/>
      <c r="E5" s="5"/>
      <c r="F5" s="5"/>
      <c r="G5" s="6"/>
      <c r="H5" s="5"/>
      <c r="I5" s="5"/>
      <c r="J5" s="6"/>
      <c r="K5" s="5"/>
      <c r="L5" s="5"/>
      <c r="M5" s="6"/>
      <c r="N5" s="5"/>
      <c r="O5" s="5"/>
      <c r="P5" s="6"/>
      <c r="Q5" s="5"/>
      <c r="R5" s="5"/>
      <c r="S5" s="6"/>
      <c r="T5" s="5"/>
      <c r="U5" s="5"/>
      <c r="V5" s="6"/>
      <c r="W5" s="5"/>
      <c r="X5" s="5"/>
      <c r="Y5" s="6"/>
      <c r="Z5" s="5"/>
      <c r="AA5" s="5"/>
      <c r="AB5" s="6"/>
      <c r="AC5" s="5"/>
      <c r="AD5" s="5"/>
      <c r="AE5" s="6"/>
      <c r="AF5" s="5"/>
      <c r="AG5" s="5"/>
      <c r="AH5" s="6"/>
      <c r="AI5" s="5"/>
      <c r="AJ5" s="5"/>
      <c r="AK5" s="6"/>
    </row>
    <row r="6" spans="1:37" ht="12" customHeight="1">
      <c r="A6" s="33"/>
      <c r="B6" s="38" t="s">
        <v>2</v>
      </c>
      <c r="C6" s="39"/>
      <c r="D6" s="37"/>
      <c r="E6" s="38" t="s">
        <v>3</v>
      </c>
      <c r="F6" s="39"/>
      <c r="G6" s="37"/>
      <c r="H6" s="38" t="s">
        <v>4</v>
      </c>
      <c r="I6" s="39"/>
      <c r="J6" s="37"/>
      <c r="K6" s="31" t="s">
        <v>9</v>
      </c>
      <c r="L6" s="38"/>
      <c r="M6" s="32"/>
      <c r="N6" s="31" t="s">
        <v>10</v>
      </c>
      <c r="O6" s="38"/>
      <c r="P6" s="32"/>
      <c r="Q6" s="31" t="s">
        <v>11</v>
      </c>
      <c r="R6" s="38"/>
      <c r="S6" s="32"/>
      <c r="T6" s="31" t="s">
        <v>12</v>
      </c>
      <c r="U6" s="38"/>
      <c r="V6" s="32"/>
      <c r="W6" s="31" t="s">
        <v>13</v>
      </c>
      <c r="X6" s="38"/>
      <c r="Y6" s="32"/>
      <c r="Z6" s="31" t="s">
        <v>14</v>
      </c>
      <c r="AA6" s="38"/>
      <c r="AB6" s="32"/>
      <c r="AC6" s="31" t="s">
        <v>15</v>
      </c>
      <c r="AD6" s="38"/>
      <c r="AE6" s="32"/>
      <c r="AF6" s="31" t="s">
        <v>16</v>
      </c>
      <c r="AG6" s="38"/>
      <c r="AH6" s="32"/>
      <c r="AI6" s="31" t="s">
        <v>17</v>
      </c>
      <c r="AJ6" s="38"/>
      <c r="AK6" s="32"/>
    </row>
    <row r="7" spans="1:37" ht="12" customHeight="1">
      <c r="A7" s="33"/>
      <c r="B7" s="40"/>
      <c r="C7" s="40"/>
      <c r="D7" s="8"/>
      <c r="E7" s="40"/>
      <c r="F7" s="40"/>
      <c r="G7" s="8"/>
      <c r="H7" s="40"/>
      <c r="I7" s="40"/>
      <c r="J7" s="8"/>
      <c r="K7" s="40"/>
      <c r="L7" s="40"/>
      <c r="M7" s="8"/>
      <c r="N7" s="40"/>
      <c r="O7" s="40"/>
      <c r="P7" s="8"/>
      <c r="Q7" s="40"/>
      <c r="R7" s="40"/>
      <c r="S7" s="8"/>
      <c r="T7" s="40"/>
      <c r="U7" s="40"/>
      <c r="V7" s="8"/>
      <c r="W7" s="40"/>
      <c r="X7" s="40"/>
      <c r="Y7" s="8"/>
      <c r="Z7" s="40"/>
      <c r="AA7" s="40"/>
      <c r="AB7" s="8"/>
      <c r="AC7" s="40"/>
      <c r="AD7" s="40"/>
      <c r="AE7" s="8"/>
      <c r="AF7" s="40"/>
      <c r="AG7" s="40"/>
      <c r="AH7" s="8"/>
      <c r="AI7" s="40"/>
      <c r="AJ7" s="40"/>
      <c r="AK7" s="8"/>
    </row>
    <row r="8" spans="1:37" ht="12" customHeight="1">
      <c r="A8" s="34" t="s">
        <v>8</v>
      </c>
      <c r="B8" s="5"/>
      <c r="C8" s="5"/>
      <c r="D8" s="6"/>
      <c r="E8" s="5"/>
      <c r="F8" s="5"/>
      <c r="G8" s="6"/>
      <c r="H8" s="5"/>
      <c r="I8" s="5"/>
      <c r="J8" s="6"/>
      <c r="K8" s="5"/>
      <c r="L8" s="5"/>
      <c r="M8" s="6"/>
      <c r="N8" s="5"/>
      <c r="O8" s="5"/>
      <c r="P8" s="6"/>
      <c r="Q8" s="5"/>
      <c r="R8" s="5"/>
      <c r="S8" s="6"/>
      <c r="T8" s="5"/>
      <c r="U8" s="5"/>
      <c r="V8" s="6"/>
      <c r="W8" s="5"/>
      <c r="X8" s="5"/>
      <c r="Y8" s="6"/>
      <c r="Z8" s="5"/>
      <c r="AA8" s="5"/>
      <c r="AB8" s="6"/>
      <c r="AC8" s="5"/>
      <c r="AD8" s="5"/>
      <c r="AE8" s="6"/>
      <c r="AF8" s="5"/>
      <c r="AG8" s="5"/>
      <c r="AH8" s="6"/>
      <c r="AI8" s="5"/>
      <c r="AJ8" s="5"/>
      <c r="AK8" s="6"/>
    </row>
    <row r="9" spans="1:37" ht="12" customHeight="1">
      <c r="A9" s="34"/>
      <c r="B9" s="9" t="s">
        <v>5</v>
      </c>
      <c r="C9" s="10" t="s">
        <v>6</v>
      </c>
      <c r="D9" s="11" t="s">
        <v>7</v>
      </c>
      <c r="E9" s="9" t="s">
        <v>5</v>
      </c>
      <c r="F9" s="10" t="s">
        <v>6</v>
      </c>
      <c r="G9" s="11" t="s">
        <v>7</v>
      </c>
      <c r="H9" s="9" t="s">
        <v>5</v>
      </c>
      <c r="I9" s="10" t="s">
        <v>6</v>
      </c>
      <c r="J9" s="11" t="s">
        <v>7</v>
      </c>
      <c r="K9" s="9" t="s">
        <v>5</v>
      </c>
      <c r="L9" s="10" t="s">
        <v>6</v>
      </c>
      <c r="M9" s="11" t="s">
        <v>7</v>
      </c>
      <c r="N9" s="9" t="s">
        <v>5</v>
      </c>
      <c r="O9" s="10" t="s">
        <v>6</v>
      </c>
      <c r="P9" s="11" t="s">
        <v>7</v>
      </c>
      <c r="Q9" s="9" t="s">
        <v>5</v>
      </c>
      <c r="R9" s="10" t="s">
        <v>6</v>
      </c>
      <c r="S9" s="11" t="s">
        <v>7</v>
      </c>
      <c r="T9" s="9" t="s">
        <v>5</v>
      </c>
      <c r="U9" s="10" t="s">
        <v>6</v>
      </c>
      <c r="V9" s="11" t="s">
        <v>7</v>
      </c>
      <c r="W9" s="9" t="s">
        <v>5</v>
      </c>
      <c r="X9" s="10" t="s">
        <v>6</v>
      </c>
      <c r="Y9" s="11" t="s">
        <v>7</v>
      </c>
      <c r="Z9" s="9" t="s">
        <v>5</v>
      </c>
      <c r="AA9" s="10" t="s">
        <v>6</v>
      </c>
      <c r="AB9" s="11" t="s">
        <v>7</v>
      </c>
      <c r="AC9" s="9" t="s">
        <v>5</v>
      </c>
      <c r="AD9" s="10" t="s">
        <v>6</v>
      </c>
      <c r="AE9" s="11" t="s">
        <v>7</v>
      </c>
      <c r="AF9" s="9" t="s">
        <v>5</v>
      </c>
      <c r="AG9" s="10" t="s">
        <v>6</v>
      </c>
      <c r="AH9" s="11" t="s">
        <v>7</v>
      </c>
      <c r="AI9" s="9" t="s">
        <v>5</v>
      </c>
      <c r="AJ9" s="10" t="s">
        <v>6</v>
      </c>
      <c r="AK9" s="11" t="s">
        <v>7</v>
      </c>
    </row>
    <row r="10" spans="1:37" ht="12" customHeight="1">
      <c r="A10" s="35"/>
      <c r="B10" s="12"/>
      <c r="C10" s="9" t="s">
        <v>5</v>
      </c>
      <c r="D10" s="7" t="s">
        <v>5</v>
      </c>
      <c r="E10" s="12"/>
      <c r="F10" s="9" t="s">
        <v>5</v>
      </c>
      <c r="G10" s="7" t="s">
        <v>5</v>
      </c>
      <c r="H10" s="12"/>
      <c r="I10" s="9" t="s">
        <v>5</v>
      </c>
      <c r="J10" s="7" t="s">
        <v>5</v>
      </c>
      <c r="K10" s="12"/>
      <c r="L10" s="9" t="s">
        <v>5</v>
      </c>
      <c r="M10" s="7" t="s">
        <v>5</v>
      </c>
      <c r="N10" s="12"/>
      <c r="O10" s="9" t="s">
        <v>5</v>
      </c>
      <c r="P10" s="7" t="s">
        <v>5</v>
      </c>
      <c r="Q10" s="12"/>
      <c r="R10" s="9" t="s">
        <v>5</v>
      </c>
      <c r="S10" s="7" t="s">
        <v>5</v>
      </c>
      <c r="T10" s="12"/>
      <c r="U10" s="9" t="s">
        <v>5</v>
      </c>
      <c r="V10" s="7" t="s">
        <v>5</v>
      </c>
      <c r="W10" s="12"/>
      <c r="X10" s="9" t="s">
        <v>5</v>
      </c>
      <c r="Y10" s="7" t="s">
        <v>5</v>
      </c>
      <c r="Z10" s="12"/>
      <c r="AA10" s="9" t="s">
        <v>5</v>
      </c>
      <c r="AB10" s="7" t="s">
        <v>5</v>
      </c>
      <c r="AC10" s="12"/>
      <c r="AD10" s="9" t="s">
        <v>5</v>
      </c>
      <c r="AE10" s="7" t="s">
        <v>5</v>
      </c>
      <c r="AF10" s="12"/>
      <c r="AG10" s="9" t="s">
        <v>5</v>
      </c>
      <c r="AH10" s="7" t="s">
        <v>5</v>
      </c>
      <c r="AI10" s="12"/>
      <c r="AJ10" s="9" t="s">
        <v>5</v>
      </c>
      <c r="AK10" s="7" t="s">
        <v>5</v>
      </c>
    </row>
    <row r="11" spans="1:37" ht="15.75" customHeight="1">
      <c r="A11" s="41" t="s">
        <v>21</v>
      </c>
      <c r="B11" s="24">
        <v>3357.058</v>
      </c>
      <c r="C11" s="24">
        <v>2996</v>
      </c>
      <c r="D11" s="25">
        <v>361.058</v>
      </c>
      <c r="E11" s="24">
        <v>2260.156</v>
      </c>
      <c r="F11" s="24">
        <v>1716</v>
      </c>
      <c r="G11" s="25">
        <v>544.156</v>
      </c>
      <c r="H11" s="24">
        <v>216</v>
      </c>
      <c r="I11" s="24">
        <v>160</v>
      </c>
      <c r="J11" s="25">
        <v>56</v>
      </c>
      <c r="K11" s="24">
        <v>449</v>
      </c>
      <c r="L11" s="24">
        <v>385</v>
      </c>
      <c r="M11" s="25">
        <v>64</v>
      </c>
      <c r="N11" s="24">
        <v>569</v>
      </c>
      <c r="O11" s="24">
        <v>434</v>
      </c>
      <c r="P11" s="25">
        <v>135</v>
      </c>
      <c r="Q11" s="24">
        <v>267.884</v>
      </c>
      <c r="R11" s="24">
        <v>211.884</v>
      </c>
      <c r="S11" s="25">
        <v>56</v>
      </c>
      <c r="T11" s="24">
        <v>10253.832</v>
      </c>
      <c r="U11" s="24">
        <v>7733</v>
      </c>
      <c r="V11" s="25">
        <v>2520.832</v>
      </c>
      <c r="W11" s="24">
        <v>2585</v>
      </c>
      <c r="X11" s="24">
        <v>2345</v>
      </c>
      <c r="Y11" s="25">
        <v>240</v>
      </c>
      <c r="Z11" s="24">
        <v>1260</v>
      </c>
      <c r="AA11" s="24">
        <v>910</v>
      </c>
      <c r="AB11" s="25">
        <v>350</v>
      </c>
      <c r="AC11" s="24">
        <v>339.018</v>
      </c>
      <c r="AD11" s="24">
        <v>216</v>
      </c>
      <c r="AE11" s="25">
        <v>123.018</v>
      </c>
      <c r="AF11" s="24">
        <v>2864.047</v>
      </c>
      <c r="AG11" s="24">
        <v>2158</v>
      </c>
      <c r="AH11" s="25">
        <v>706.047</v>
      </c>
      <c r="AI11" s="24">
        <v>38</v>
      </c>
      <c r="AJ11" s="24">
        <v>30</v>
      </c>
      <c r="AK11" s="25">
        <v>8</v>
      </c>
    </row>
    <row r="12" spans="1:37" ht="15.75" customHeight="1">
      <c r="A12" s="41" t="s">
        <v>22</v>
      </c>
      <c r="B12" s="24">
        <v>9445.239</v>
      </c>
      <c r="C12" s="24">
        <v>8391</v>
      </c>
      <c r="D12" s="25">
        <v>1054.239</v>
      </c>
      <c r="E12" s="24">
        <v>4695.151</v>
      </c>
      <c r="F12" s="24">
        <v>3717</v>
      </c>
      <c r="G12" s="25">
        <v>978.151</v>
      </c>
      <c r="H12" s="24">
        <v>518</v>
      </c>
      <c r="I12" s="24">
        <v>361</v>
      </c>
      <c r="J12" s="25">
        <v>157</v>
      </c>
      <c r="K12" s="24">
        <v>781</v>
      </c>
      <c r="L12" s="24">
        <v>700</v>
      </c>
      <c r="M12" s="25">
        <v>81</v>
      </c>
      <c r="N12" s="24">
        <v>1320</v>
      </c>
      <c r="O12" s="24">
        <v>1019</v>
      </c>
      <c r="P12" s="25">
        <v>301</v>
      </c>
      <c r="Q12" s="24">
        <v>547.089</v>
      </c>
      <c r="R12" s="24">
        <v>458.089</v>
      </c>
      <c r="S12" s="25">
        <v>89</v>
      </c>
      <c r="T12" s="24">
        <v>22143.424</v>
      </c>
      <c r="U12" s="24">
        <v>18238</v>
      </c>
      <c r="V12" s="25">
        <v>3905.424</v>
      </c>
      <c r="W12" s="24">
        <v>6195.02</v>
      </c>
      <c r="X12" s="24">
        <v>5696</v>
      </c>
      <c r="Y12" s="25">
        <v>499.02</v>
      </c>
      <c r="Z12" s="24">
        <v>4077.816</v>
      </c>
      <c r="AA12" s="24">
        <v>3120</v>
      </c>
      <c r="AB12" s="25">
        <v>957.816</v>
      </c>
      <c r="AC12" s="24">
        <v>678</v>
      </c>
      <c r="AD12" s="24">
        <v>312</v>
      </c>
      <c r="AE12" s="25">
        <v>366</v>
      </c>
      <c r="AF12" s="24">
        <v>7553.255</v>
      </c>
      <c r="AG12" s="24">
        <v>5878</v>
      </c>
      <c r="AH12" s="25">
        <v>1675.255</v>
      </c>
      <c r="AI12" s="24">
        <v>114</v>
      </c>
      <c r="AJ12" s="24">
        <v>93</v>
      </c>
      <c r="AK12" s="25">
        <v>21</v>
      </c>
    </row>
    <row r="13" spans="1:37" ht="15.75" customHeight="1">
      <c r="A13" s="41" t="s">
        <v>23</v>
      </c>
      <c r="B13" s="24">
        <v>13939.448</v>
      </c>
      <c r="C13" s="24">
        <v>11417</v>
      </c>
      <c r="D13" s="25">
        <v>2522.448</v>
      </c>
      <c r="E13" s="24">
        <v>8597.652</v>
      </c>
      <c r="F13" s="24">
        <v>6900</v>
      </c>
      <c r="G13" s="25">
        <v>1697.652</v>
      </c>
      <c r="H13" s="24">
        <v>742.955</v>
      </c>
      <c r="I13" s="24">
        <v>492</v>
      </c>
      <c r="J13" s="25">
        <v>250.955</v>
      </c>
      <c r="K13" s="24">
        <v>1428</v>
      </c>
      <c r="L13" s="24">
        <v>1223</v>
      </c>
      <c r="M13" s="25">
        <v>205</v>
      </c>
      <c r="N13" s="24">
        <v>1984</v>
      </c>
      <c r="O13" s="24">
        <v>1542</v>
      </c>
      <c r="P13" s="25">
        <v>442</v>
      </c>
      <c r="Q13" s="24">
        <v>905.302</v>
      </c>
      <c r="R13" s="24">
        <v>706.942</v>
      </c>
      <c r="S13" s="25">
        <v>198.36</v>
      </c>
      <c r="T13" s="24">
        <v>35132.552</v>
      </c>
      <c r="U13" s="24">
        <v>27807</v>
      </c>
      <c r="V13" s="25">
        <v>7325.552</v>
      </c>
      <c r="W13" s="24">
        <v>9543.111</v>
      </c>
      <c r="X13" s="24">
        <v>8665</v>
      </c>
      <c r="Y13" s="25">
        <v>878.111</v>
      </c>
      <c r="Z13" s="24">
        <v>6508.707</v>
      </c>
      <c r="AA13" s="24">
        <v>5024</v>
      </c>
      <c r="AB13" s="25">
        <v>1484.707</v>
      </c>
      <c r="AC13" s="24">
        <v>1563</v>
      </c>
      <c r="AD13" s="24">
        <v>653</v>
      </c>
      <c r="AE13" s="25">
        <v>910</v>
      </c>
      <c r="AF13" s="24">
        <v>11654.265</v>
      </c>
      <c r="AG13" s="24">
        <v>9160</v>
      </c>
      <c r="AH13" s="25">
        <v>2494.265</v>
      </c>
      <c r="AI13" s="24">
        <v>381</v>
      </c>
      <c r="AJ13" s="24">
        <v>278</v>
      </c>
      <c r="AK13" s="25">
        <v>103</v>
      </c>
    </row>
    <row r="14" spans="1:37" ht="15.75" customHeight="1">
      <c r="A14" s="41" t="s">
        <v>24</v>
      </c>
      <c r="B14" s="24">
        <v>15851.771</v>
      </c>
      <c r="C14" s="24">
        <v>13941</v>
      </c>
      <c r="D14" s="25">
        <v>1910.771</v>
      </c>
      <c r="E14" s="24">
        <v>12940.314</v>
      </c>
      <c r="F14" s="24">
        <v>10521</v>
      </c>
      <c r="G14" s="25">
        <v>2419.314</v>
      </c>
      <c r="H14" s="24">
        <v>958.921</v>
      </c>
      <c r="I14" s="24">
        <v>644</v>
      </c>
      <c r="J14" s="25">
        <v>314.921</v>
      </c>
      <c r="K14" s="24">
        <v>2714</v>
      </c>
      <c r="L14" s="24">
        <v>2242</v>
      </c>
      <c r="M14" s="25">
        <v>472</v>
      </c>
      <c r="N14" s="24">
        <v>2740</v>
      </c>
      <c r="O14" s="24">
        <v>2134</v>
      </c>
      <c r="P14" s="25">
        <v>606</v>
      </c>
      <c r="Q14" s="24">
        <v>1450.043</v>
      </c>
      <c r="R14" s="24">
        <v>1124.373</v>
      </c>
      <c r="S14" s="25">
        <v>325.67</v>
      </c>
      <c r="T14" s="24">
        <v>42607.93</v>
      </c>
      <c r="U14" s="24">
        <v>33475</v>
      </c>
      <c r="V14" s="25">
        <v>9132.93</v>
      </c>
      <c r="W14" s="24">
        <v>19317.079</v>
      </c>
      <c r="X14" s="24">
        <v>17540</v>
      </c>
      <c r="Y14" s="25">
        <v>1777.079</v>
      </c>
      <c r="Z14" s="24">
        <v>15478.857</v>
      </c>
      <c r="AA14" s="24">
        <v>12624</v>
      </c>
      <c r="AB14" s="25">
        <v>2854.857</v>
      </c>
      <c r="AC14" s="24">
        <v>2153</v>
      </c>
      <c r="AD14" s="24">
        <v>929</v>
      </c>
      <c r="AE14" s="25">
        <v>1224</v>
      </c>
      <c r="AF14" s="24">
        <v>15560.075</v>
      </c>
      <c r="AG14" s="24">
        <v>11840</v>
      </c>
      <c r="AH14" s="25">
        <v>3720.075</v>
      </c>
      <c r="AI14" s="24">
        <v>372</v>
      </c>
      <c r="AJ14" s="24">
        <v>268</v>
      </c>
      <c r="AK14" s="25">
        <v>104</v>
      </c>
    </row>
    <row r="15" spans="1:37" ht="15.75" customHeight="1">
      <c r="A15" s="41" t="s">
        <v>25</v>
      </c>
      <c r="B15" s="24">
        <v>13247.75</v>
      </c>
      <c r="C15" s="24">
        <v>11750</v>
      </c>
      <c r="D15" s="25">
        <v>1497.75</v>
      </c>
      <c r="E15" s="24">
        <v>10519.423</v>
      </c>
      <c r="F15" s="24">
        <v>8328</v>
      </c>
      <c r="G15" s="25">
        <v>2191.423</v>
      </c>
      <c r="H15" s="24">
        <v>818.001</v>
      </c>
      <c r="I15" s="24">
        <v>549</v>
      </c>
      <c r="J15" s="25">
        <v>269.001</v>
      </c>
      <c r="K15" s="24">
        <v>2143</v>
      </c>
      <c r="L15" s="24">
        <v>1821</v>
      </c>
      <c r="M15" s="25">
        <v>322</v>
      </c>
      <c r="N15" s="24">
        <v>2019.182</v>
      </c>
      <c r="O15" s="24">
        <v>1563</v>
      </c>
      <c r="P15" s="25">
        <v>456.182</v>
      </c>
      <c r="Q15" s="24">
        <v>1436.429</v>
      </c>
      <c r="R15" s="24">
        <v>1128</v>
      </c>
      <c r="S15" s="25">
        <v>308.429</v>
      </c>
      <c r="T15" s="24">
        <v>32774.353</v>
      </c>
      <c r="U15" s="24">
        <v>24989</v>
      </c>
      <c r="V15" s="25">
        <v>7785.353</v>
      </c>
      <c r="W15" s="24">
        <v>15965.534</v>
      </c>
      <c r="X15" s="24">
        <v>14306</v>
      </c>
      <c r="Y15" s="25">
        <v>1659.534</v>
      </c>
      <c r="Z15" s="24">
        <v>6495</v>
      </c>
      <c r="AA15" s="24">
        <v>4908</v>
      </c>
      <c r="AB15" s="25">
        <v>1587</v>
      </c>
      <c r="AC15" s="24">
        <v>1506.836</v>
      </c>
      <c r="AD15" s="24">
        <v>881</v>
      </c>
      <c r="AE15" s="25">
        <v>625.836</v>
      </c>
      <c r="AF15" s="24">
        <v>10895.483</v>
      </c>
      <c r="AG15" s="24">
        <v>8375</v>
      </c>
      <c r="AH15" s="25">
        <v>2520.483</v>
      </c>
      <c r="AI15" s="24">
        <v>212</v>
      </c>
      <c r="AJ15" s="24">
        <v>155</v>
      </c>
      <c r="AK15" s="25">
        <v>57</v>
      </c>
    </row>
    <row r="16" spans="1:37" ht="15.75" customHeight="1">
      <c r="A16" s="41" t="s">
        <v>26</v>
      </c>
      <c r="B16" s="24">
        <v>10852.428</v>
      </c>
      <c r="C16" s="24">
        <v>9634</v>
      </c>
      <c r="D16" s="25">
        <v>1218.428</v>
      </c>
      <c r="E16" s="24">
        <v>7420.753</v>
      </c>
      <c r="F16" s="24">
        <v>5873</v>
      </c>
      <c r="G16" s="25">
        <v>1547.753</v>
      </c>
      <c r="H16" s="24">
        <v>738.948</v>
      </c>
      <c r="I16" s="24">
        <v>516</v>
      </c>
      <c r="J16" s="25">
        <v>222.948</v>
      </c>
      <c r="K16" s="24">
        <v>1249</v>
      </c>
      <c r="L16" s="24">
        <v>1084</v>
      </c>
      <c r="M16" s="25">
        <v>165</v>
      </c>
      <c r="N16" s="24">
        <v>1919.162</v>
      </c>
      <c r="O16" s="24">
        <v>1466</v>
      </c>
      <c r="P16" s="25">
        <v>453.162</v>
      </c>
      <c r="Q16" s="24">
        <v>749.735</v>
      </c>
      <c r="R16" s="24">
        <v>590.5</v>
      </c>
      <c r="S16" s="25">
        <v>159.235</v>
      </c>
      <c r="T16" s="24">
        <v>28075.983</v>
      </c>
      <c r="U16" s="24">
        <v>21937</v>
      </c>
      <c r="V16" s="25">
        <v>6138.983</v>
      </c>
      <c r="W16" s="24">
        <v>10572.752</v>
      </c>
      <c r="X16" s="24">
        <v>9515</v>
      </c>
      <c r="Y16" s="25">
        <v>1057.752</v>
      </c>
      <c r="Z16" s="24">
        <v>7890.37</v>
      </c>
      <c r="AA16" s="24">
        <v>6209</v>
      </c>
      <c r="AB16" s="25">
        <v>1681.37</v>
      </c>
      <c r="AC16" s="24">
        <v>1058.854</v>
      </c>
      <c r="AD16" s="24">
        <v>464</v>
      </c>
      <c r="AE16" s="25">
        <v>594.854</v>
      </c>
      <c r="AF16" s="24">
        <v>9605.002</v>
      </c>
      <c r="AG16" s="24">
        <v>7816</v>
      </c>
      <c r="AH16" s="25">
        <v>1789.002</v>
      </c>
      <c r="AI16" s="24">
        <v>185</v>
      </c>
      <c r="AJ16" s="24">
        <v>123</v>
      </c>
      <c r="AK16" s="25">
        <v>62</v>
      </c>
    </row>
    <row r="17" spans="1:37" ht="15.75" customHeight="1">
      <c r="A17" s="41" t="s">
        <v>27</v>
      </c>
      <c r="B17" s="24">
        <v>13357.115</v>
      </c>
      <c r="C17" s="24">
        <v>11930</v>
      </c>
      <c r="D17" s="25">
        <v>1427.115</v>
      </c>
      <c r="E17" s="24">
        <v>8441.764</v>
      </c>
      <c r="F17" s="24">
        <v>6523</v>
      </c>
      <c r="G17" s="25">
        <v>1918.764</v>
      </c>
      <c r="H17" s="24">
        <v>919.736</v>
      </c>
      <c r="I17" s="24">
        <v>668</v>
      </c>
      <c r="J17" s="25">
        <v>251.736</v>
      </c>
      <c r="K17" s="24">
        <v>1578</v>
      </c>
      <c r="L17" s="24">
        <v>1352</v>
      </c>
      <c r="M17" s="25">
        <v>226</v>
      </c>
      <c r="N17" s="24">
        <v>2551</v>
      </c>
      <c r="O17" s="24">
        <v>1700</v>
      </c>
      <c r="P17" s="25">
        <v>851</v>
      </c>
      <c r="Q17" s="24">
        <v>869.517</v>
      </c>
      <c r="R17" s="24">
        <v>696.397</v>
      </c>
      <c r="S17" s="25">
        <v>173.12</v>
      </c>
      <c r="T17" s="24">
        <v>36020.159</v>
      </c>
      <c r="U17" s="24">
        <v>29096</v>
      </c>
      <c r="V17" s="25">
        <v>6924.159</v>
      </c>
      <c r="W17" s="24">
        <v>13371.203</v>
      </c>
      <c r="X17" s="24">
        <v>11961</v>
      </c>
      <c r="Y17" s="25">
        <v>1410.203</v>
      </c>
      <c r="Z17" s="24">
        <v>15551.712</v>
      </c>
      <c r="AA17" s="24">
        <v>13132</v>
      </c>
      <c r="AB17" s="25">
        <v>2419.712</v>
      </c>
      <c r="AC17" s="24">
        <v>1174.062</v>
      </c>
      <c r="AD17" s="24">
        <v>613</v>
      </c>
      <c r="AE17" s="25">
        <v>561.062</v>
      </c>
      <c r="AF17" s="24">
        <v>13847.716</v>
      </c>
      <c r="AG17" s="24">
        <v>11595</v>
      </c>
      <c r="AH17" s="25">
        <v>2252.716</v>
      </c>
      <c r="AI17" s="24">
        <v>231</v>
      </c>
      <c r="AJ17" s="24">
        <v>159</v>
      </c>
      <c r="AK17" s="25">
        <v>72</v>
      </c>
    </row>
    <row r="18" spans="1:37" ht="15.75" customHeight="1">
      <c r="A18" s="41" t="s">
        <v>28</v>
      </c>
      <c r="B18" s="24">
        <v>33141.201</v>
      </c>
      <c r="C18" s="24">
        <v>27842</v>
      </c>
      <c r="D18" s="25">
        <v>5299.201</v>
      </c>
      <c r="E18" s="24">
        <v>16067.421</v>
      </c>
      <c r="F18" s="24">
        <v>11845</v>
      </c>
      <c r="G18" s="25">
        <v>4222.421</v>
      </c>
      <c r="H18" s="24">
        <v>1464.752</v>
      </c>
      <c r="I18" s="24">
        <v>1021</v>
      </c>
      <c r="J18" s="25">
        <v>443.752</v>
      </c>
      <c r="K18" s="24">
        <v>3107</v>
      </c>
      <c r="L18" s="24">
        <v>2593</v>
      </c>
      <c r="M18" s="25">
        <v>514</v>
      </c>
      <c r="N18" s="24">
        <v>7283.169</v>
      </c>
      <c r="O18" s="24">
        <v>3165</v>
      </c>
      <c r="P18" s="25">
        <v>4118.169</v>
      </c>
      <c r="Q18" s="24">
        <v>1676.643</v>
      </c>
      <c r="R18" s="24">
        <v>1294.719</v>
      </c>
      <c r="S18" s="25">
        <v>381.924</v>
      </c>
      <c r="T18" s="24">
        <v>63939.49</v>
      </c>
      <c r="U18" s="24">
        <v>49547</v>
      </c>
      <c r="V18" s="25">
        <v>14392.49</v>
      </c>
      <c r="W18" s="24">
        <v>27342.907</v>
      </c>
      <c r="X18" s="24">
        <v>23907</v>
      </c>
      <c r="Y18" s="25">
        <v>3435.907</v>
      </c>
      <c r="Z18" s="24">
        <v>27067.663</v>
      </c>
      <c r="AA18" s="24">
        <v>22613</v>
      </c>
      <c r="AB18" s="25">
        <v>4454.663</v>
      </c>
      <c r="AC18" s="24">
        <v>2327.951</v>
      </c>
      <c r="AD18" s="24">
        <v>1279</v>
      </c>
      <c r="AE18" s="25">
        <v>1048.951</v>
      </c>
      <c r="AF18" s="24">
        <v>25828.785</v>
      </c>
      <c r="AG18" s="24">
        <v>20541</v>
      </c>
      <c r="AH18" s="25">
        <v>5287.785</v>
      </c>
      <c r="AI18" s="24">
        <v>480</v>
      </c>
      <c r="AJ18" s="24">
        <v>304</v>
      </c>
      <c r="AK18" s="25">
        <v>176</v>
      </c>
    </row>
    <row r="19" spans="1:37" ht="15.75" customHeight="1">
      <c r="A19" s="41" t="s">
        <v>29</v>
      </c>
      <c r="B19" s="24">
        <v>20715.547</v>
      </c>
      <c r="C19" s="24">
        <v>18606</v>
      </c>
      <c r="D19" s="25">
        <v>2109.547</v>
      </c>
      <c r="E19" s="24">
        <v>16341.927</v>
      </c>
      <c r="F19" s="24">
        <v>12385</v>
      </c>
      <c r="G19" s="25">
        <v>3956.927</v>
      </c>
      <c r="H19" s="24">
        <v>1299.001</v>
      </c>
      <c r="I19" s="24">
        <v>936</v>
      </c>
      <c r="J19" s="25">
        <v>363.001</v>
      </c>
      <c r="K19" s="24">
        <v>2728</v>
      </c>
      <c r="L19" s="24">
        <v>2380</v>
      </c>
      <c r="M19" s="25">
        <v>348</v>
      </c>
      <c r="N19" s="24">
        <v>3191.449</v>
      </c>
      <c r="O19" s="24">
        <v>2379</v>
      </c>
      <c r="P19" s="25">
        <v>812.449</v>
      </c>
      <c r="Q19" s="24">
        <v>1489.114</v>
      </c>
      <c r="R19" s="24">
        <v>1214.501</v>
      </c>
      <c r="S19" s="25">
        <v>274.613</v>
      </c>
      <c r="T19" s="24">
        <v>53290.926</v>
      </c>
      <c r="U19" s="24">
        <v>42967</v>
      </c>
      <c r="V19" s="25">
        <v>10323.926</v>
      </c>
      <c r="W19" s="24">
        <v>21683.642</v>
      </c>
      <c r="X19" s="24">
        <v>19425</v>
      </c>
      <c r="Y19" s="25">
        <v>2258.642</v>
      </c>
      <c r="Z19" s="24">
        <v>17787.071</v>
      </c>
      <c r="AA19" s="24">
        <v>14937</v>
      </c>
      <c r="AB19" s="25">
        <v>2850.071</v>
      </c>
      <c r="AC19" s="24">
        <v>2353.596</v>
      </c>
      <c r="AD19" s="24">
        <v>1115</v>
      </c>
      <c r="AE19" s="25">
        <v>1238.596</v>
      </c>
      <c r="AF19" s="24">
        <v>19611.711</v>
      </c>
      <c r="AG19" s="24">
        <v>16144</v>
      </c>
      <c r="AH19" s="25">
        <v>3467.711</v>
      </c>
      <c r="AI19" s="24">
        <v>663</v>
      </c>
      <c r="AJ19" s="24">
        <v>397</v>
      </c>
      <c r="AK19" s="25">
        <v>266</v>
      </c>
    </row>
    <row r="20" spans="1:37" ht="15.75" customHeight="1">
      <c r="A20" s="41" t="s">
        <v>30</v>
      </c>
      <c r="B20" s="24">
        <v>17274.067</v>
      </c>
      <c r="C20" s="24">
        <v>15437</v>
      </c>
      <c r="D20" s="25">
        <v>1837.067</v>
      </c>
      <c r="E20" s="24">
        <v>11475.516</v>
      </c>
      <c r="F20" s="24">
        <v>9353</v>
      </c>
      <c r="G20" s="25">
        <v>2122.516</v>
      </c>
      <c r="H20" s="24">
        <v>811.571</v>
      </c>
      <c r="I20" s="24">
        <v>604</v>
      </c>
      <c r="J20" s="25">
        <v>207.571</v>
      </c>
      <c r="K20" s="24">
        <v>2243</v>
      </c>
      <c r="L20" s="24">
        <v>1970</v>
      </c>
      <c r="M20" s="25">
        <v>273</v>
      </c>
      <c r="N20" s="24">
        <v>2240.057</v>
      </c>
      <c r="O20" s="24">
        <v>1814</v>
      </c>
      <c r="P20" s="25">
        <v>426.057</v>
      </c>
      <c r="Q20" s="24">
        <v>1761.457</v>
      </c>
      <c r="R20" s="24">
        <v>1423.108</v>
      </c>
      <c r="S20" s="25">
        <v>338.349</v>
      </c>
      <c r="T20" s="24">
        <v>39534.743</v>
      </c>
      <c r="U20" s="24">
        <v>31438</v>
      </c>
      <c r="V20" s="25">
        <v>8096.743</v>
      </c>
      <c r="W20" s="24">
        <v>14221.465</v>
      </c>
      <c r="X20" s="24">
        <v>13060</v>
      </c>
      <c r="Y20" s="25">
        <v>1161.465</v>
      </c>
      <c r="Z20" s="24">
        <v>10623.874</v>
      </c>
      <c r="AA20" s="24">
        <v>8422</v>
      </c>
      <c r="AB20" s="25">
        <v>2201.874</v>
      </c>
      <c r="AC20" s="24">
        <v>3622.957</v>
      </c>
      <c r="AD20" s="24">
        <v>1221</v>
      </c>
      <c r="AE20" s="25">
        <v>2401.957</v>
      </c>
      <c r="AF20" s="24">
        <v>13848.28</v>
      </c>
      <c r="AG20" s="24">
        <v>10906</v>
      </c>
      <c r="AH20" s="25">
        <v>2942.28</v>
      </c>
      <c r="AI20" s="24">
        <v>266</v>
      </c>
      <c r="AJ20" s="24">
        <v>192</v>
      </c>
      <c r="AK20" s="25">
        <v>74</v>
      </c>
    </row>
    <row r="21" spans="1:37" ht="15.75" customHeight="1">
      <c r="A21" s="41" t="s">
        <v>31</v>
      </c>
      <c r="B21" s="24">
        <v>36821.083</v>
      </c>
      <c r="C21" s="24">
        <v>32814</v>
      </c>
      <c r="D21" s="25">
        <v>4007.083</v>
      </c>
      <c r="E21" s="24">
        <v>27237.37</v>
      </c>
      <c r="F21" s="24">
        <v>20878</v>
      </c>
      <c r="G21" s="25">
        <v>6359.37</v>
      </c>
      <c r="H21" s="24">
        <v>1980.714</v>
      </c>
      <c r="I21" s="24">
        <v>1387</v>
      </c>
      <c r="J21" s="25">
        <v>593.714</v>
      </c>
      <c r="K21" s="24">
        <v>4984</v>
      </c>
      <c r="L21" s="24">
        <v>4325</v>
      </c>
      <c r="M21" s="25">
        <v>659</v>
      </c>
      <c r="N21" s="24">
        <v>5771</v>
      </c>
      <c r="O21" s="24">
        <v>4499</v>
      </c>
      <c r="P21" s="25">
        <v>1272</v>
      </c>
      <c r="Q21" s="24">
        <v>3116.204</v>
      </c>
      <c r="R21" s="24">
        <v>2579.611</v>
      </c>
      <c r="S21" s="25">
        <v>536.593</v>
      </c>
      <c r="T21" s="24">
        <v>97190.052</v>
      </c>
      <c r="U21" s="24">
        <v>76299</v>
      </c>
      <c r="V21" s="25">
        <v>20891.052</v>
      </c>
      <c r="W21" s="24">
        <v>39926.671</v>
      </c>
      <c r="X21" s="24">
        <v>35914</v>
      </c>
      <c r="Y21" s="25">
        <v>4012.671</v>
      </c>
      <c r="Z21" s="24">
        <v>41096.065</v>
      </c>
      <c r="AA21" s="24">
        <v>34768</v>
      </c>
      <c r="AB21" s="25">
        <v>6328.065</v>
      </c>
      <c r="AC21" s="24">
        <v>3486.171</v>
      </c>
      <c r="AD21" s="24">
        <v>1493</v>
      </c>
      <c r="AE21" s="25">
        <v>1993.171</v>
      </c>
      <c r="AF21" s="24">
        <v>36944.651</v>
      </c>
      <c r="AG21" s="24">
        <v>30310</v>
      </c>
      <c r="AH21" s="25">
        <v>6634.651</v>
      </c>
      <c r="AI21" s="24">
        <v>793</v>
      </c>
      <c r="AJ21" s="24">
        <v>540</v>
      </c>
      <c r="AK21" s="25">
        <v>253</v>
      </c>
    </row>
    <row r="22" spans="1:37" ht="15.75" customHeight="1">
      <c r="A22" s="41" t="s">
        <v>32</v>
      </c>
      <c r="B22" s="24">
        <v>58051.918</v>
      </c>
      <c r="C22" s="24">
        <v>50058</v>
      </c>
      <c r="D22" s="25">
        <v>7993.918</v>
      </c>
      <c r="E22" s="24">
        <v>38794.934</v>
      </c>
      <c r="F22" s="24">
        <v>29783</v>
      </c>
      <c r="G22" s="25">
        <v>9011.934</v>
      </c>
      <c r="H22" s="24">
        <v>2841.621</v>
      </c>
      <c r="I22" s="24">
        <v>2000</v>
      </c>
      <c r="J22" s="25">
        <v>841.621</v>
      </c>
      <c r="K22" s="24">
        <v>9982</v>
      </c>
      <c r="L22" s="24">
        <v>8361</v>
      </c>
      <c r="M22" s="25">
        <v>1621</v>
      </c>
      <c r="N22" s="24">
        <v>8574.079</v>
      </c>
      <c r="O22" s="24">
        <v>6737</v>
      </c>
      <c r="P22" s="25">
        <v>1837.079</v>
      </c>
      <c r="Q22" s="24">
        <v>5848.574</v>
      </c>
      <c r="R22" s="24">
        <v>4684.582</v>
      </c>
      <c r="S22" s="25">
        <v>1163.992</v>
      </c>
      <c r="T22" s="24">
        <v>124884.911</v>
      </c>
      <c r="U22" s="24">
        <v>93851</v>
      </c>
      <c r="V22" s="25">
        <v>31033.911</v>
      </c>
      <c r="W22" s="24">
        <v>46270.248</v>
      </c>
      <c r="X22" s="24">
        <v>41069</v>
      </c>
      <c r="Y22" s="25">
        <v>5201.248</v>
      </c>
      <c r="Z22" s="24">
        <v>33228.432</v>
      </c>
      <c r="AA22" s="24">
        <v>26994</v>
      </c>
      <c r="AB22" s="25">
        <v>6234.432</v>
      </c>
      <c r="AC22" s="24">
        <v>11940.972</v>
      </c>
      <c r="AD22" s="24">
        <v>4614</v>
      </c>
      <c r="AE22" s="25">
        <v>7326.972</v>
      </c>
      <c r="AF22" s="24">
        <v>44528.292</v>
      </c>
      <c r="AG22" s="24">
        <v>34530</v>
      </c>
      <c r="AH22" s="25">
        <v>9998.292</v>
      </c>
      <c r="AI22" s="24">
        <v>880</v>
      </c>
      <c r="AJ22" s="24">
        <v>587</v>
      </c>
      <c r="AK22" s="25">
        <v>293</v>
      </c>
    </row>
    <row r="23" spans="1:37" ht="15.75" customHeight="1">
      <c r="A23" s="41" t="s">
        <v>33</v>
      </c>
      <c r="B23" s="24">
        <v>12501.528</v>
      </c>
      <c r="C23" s="24">
        <v>10910</v>
      </c>
      <c r="D23" s="25">
        <v>1591.528</v>
      </c>
      <c r="E23" s="24">
        <v>9019.247</v>
      </c>
      <c r="F23" s="24">
        <v>7040</v>
      </c>
      <c r="G23" s="25">
        <v>1979.247</v>
      </c>
      <c r="H23" s="24">
        <v>702</v>
      </c>
      <c r="I23" s="24">
        <v>503</v>
      </c>
      <c r="J23" s="25">
        <v>199</v>
      </c>
      <c r="K23" s="24">
        <v>1695</v>
      </c>
      <c r="L23" s="24">
        <v>1458</v>
      </c>
      <c r="M23" s="25">
        <v>237</v>
      </c>
      <c r="N23" s="24">
        <v>1918.052</v>
      </c>
      <c r="O23" s="24">
        <v>1506</v>
      </c>
      <c r="P23" s="25">
        <v>412.052</v>
      </c>
      <c r="Q23" s="24">
        <v>1123.809</v>
      </c>
      <c r="R23" s="24">
        <v>897.809</v>
      </c>
      <c r="S23" s="25">
        <v>226</v>
      </c>
      <c r="T23" s="24">
        <v>29577.84</v>
      </c>
      <c r="U23" s="24">
        <v>23356</v>
      </c>
      <c r="V23" s="25">
        <v>6221.84</v>
      </c>
      <c r="W23" s="24">
        <v>12117.569</v>
      </c>
      <c r="X23" s="24">
        <v>10845</v>
      </c>
      <c r="Y23" s="25">
        <v>1272.569</v>
      </c>
      <c r="Z23" s="24">
        <v>6981.611</v>
      </c>
      <c r="AA23" s="24">
        <v>5344</v>
      </c>
      <c r="AB23" s="25">
        <v>1637.611</v>
      </c>
      <c r="AC23" s="24">
        <v>3396.977</v>
      </c>
      <c r="AD23" s="24">
        <v>1157</v>
      </c>
      <c r="AE23" s="25">
        <v>2239.977</v>
      </c>
      <c r="AF23" s="24">
        <v>10919.353</v>
      </c>
      <c r="AG23" s="24">
        <v>8718</v>
      </c>
      <c r="AH23" s="25">
        <v>2201.353</v>
      </c>
      <c r="AI23" s="24">
        <v>211</v>
      </c>
      <c r="AJ23" s="24">
        <v>160</v>
      </c>
      <c r="AK23" s="25">
        <v>51</v>
      </c>
    </row>
    <row r="24" spans="1:37" ht="15.75" customHeight="1">
      <c r="A24" s="41" t="s">
        <v>34</v>
      </c>
      <c r="B24" s="24">
        <v>16474.093</v>
      </c>
      <c r="C24" s="24">
        <v>14499</v>
      </c>
      <c r="D24" s="25">
        <v>1975.093</v>
      </c>
      <c r="E24" s="24">
        <v>15717.05</v>
      </c>
      <c r="F24" s="24">
        <v>12150</v>
      </c>
      <c r="G24" s="25">
        <v>3567.05</v>
      </c>
      <c r="H24" s="24">
        <v>1059.851</v>
      </c>
      <c r="I24" s="24">
        <v>767</v>
      </c>
      <c r="J24" s="25">
        <v>292.851</v>
      </c>
      <c r="K24" s="24">
        <v>2865</v>
      </c>
      <c r="L24" s="24">
        <v>2375</v>
      </c>
      <c r="M24" s="25">
        <v>490</v>
      </c>
      <c r="N24" s="24">
        <v>2886</v>
      </c>
      <c r="O24" s="24">
        <v>2287</v>
      </c>
      <c r="P24" s="25">
        <v>599</v>
      </c>
      <c r="Q24" s="24">
        <v>1478.848</v>
      </c>
      <c r="R24" s="24">
        <v>1178.259</v>
      </c>
      <c r="S24" s="25">
        <v>300.589</v>
      </c>
      <c r="T24" s="24">
        <v>42477.17</v>
      </c>
      <c r="U24" s="24">
        <v>33351</v>
      </c>
      <c r="V24" s="25">
        <v>9126.17</v>
      </c>
      <c r="W24" s="24">
        <v>21092.79</v>
      </c>
      <c r="X24" s="24">
        <v>18840</v>
      </c>
      <c r="Y24" s="25">
        <v>2252.79</v>
      </c>
      <c r="Z24" s="24">
        <v>15322.524</v>
      </c>
      <c r="AA24" s="24">
        <v>12606</v>
      </c>
      <c r="AB24" s="25">
        <v>2716.524</v>
      </c>
      <c r="AC24" s="24">
        <v>3201</v>
      </c>
      <c r="AD24" s="24">
        <v>1433</v>
      </c>
      <c r="AE24" s="25">
        <v>1768</v>
      </c>
      <c r="AF24" s="24">
        <v>15934.661</v>
      </c>
      <c r="AG24" s="24">
        <v>12793</v>
      </c>
      <c r="AH24" s="25">
        <v>3141.661</v>
      </c>
      <c r="AI24" s="24">
        <v>281</v>
      </c>
      <c r="AJ24" s="24">
        <v>201</v>
      </c>
      <c r="AK24" s="25">
        <v>80</v>
      </c>
    </row>
    <row r="25" spans="1:37" ht="15.75" customHeight="1">
      <c r="A25" s="41" t="s">
        <v>35</v>
      </c>
      <c r="B25" s="24">
        <v>33323.932</v>
      </c>
      <c r="C25" s="24">
        <v>29551</v>
      </c>
      <c r="D25" s="25">
        <v>3772.932</v>
      </c>
      <c r="E25" s="24">
        <v>27441.665</v>
      </c>
      <c r="F25" s="24">
        <v>19842</v>
      </c>
      <c r="G25" s="25">
        <v>7599.665</v>
      </c>
      <c r="H25" s="24">
        <v>2081.001</v>
      </c>
      <c r="I25" s="24">
        <v>1366</v>
      </c>
      <c r="J25" s="25">
        <v>715.001</v>
      </c>
      <c r="K25" s="24">
        <v>6426</v>
      </c>
      <c r="L25" s="24">
        <v>5239</v>
      </c>
      <c r="M25" s="25">
        <v>1187</v>
      </c>
      <c r="N25" s="24">
        <v>5408.084</v>
      </c>
      <c r="O25" s="24">
        <v>4286</v>
      </c>
      <c r="P25" s="25">
        <v>1122.084</v>
      </c>
      <c r="Q25" s="24">
        <v>3530.144</v>
      </c>
      <c r="R25" s="24">
        <v>2840.42</v>
      </c>
      <c r="S25" s="25">
        <v>689.724</v>
      </c>
      <c r="T25" s="24">
        <v>78168.891</v>
      </c>
      <c r="U25" s="24">
        <v>62189</v>
      </c>
      <c r="V25" s="25">
        <v>15979.891</v>
      </c>
      <c r="W25" s="24">
        <v>36011.694</v>
      </c>
      <c r="X25" s="24">
        <v>32469</v>
      </c>
      <c r="Y25" s="25">
        <v>3542.694</v>
      </c>
      <c r="Z25" s="24">
        <v>18956.916</v>
      </c>
      <c r="AA25" s="24">
        <v>15311</v>
      </c>
      <c r="AB25" s="25">
        <v>3645.916</v>
      </c>
      <c r="AC25" s="24">
        <v>8449.915</v>
      </c>
      <c r="AD25" s="24">
        <v>3710</v>
      </c>
      <c r="AE25" s="25">
        <v>4739.915</v>
      </c>
      <c r="AF25" s="24">
        <v>28454.747</v>
      </c>
      <c r="AG25" s="24">
        <v>22921</v>
      </c>
      <c r="AH25" s="25">
        <v>5533.747</v>
      </c>
      <c r="AI25" s="24">
        <v>539</v>
      </c>
      <c r="AJ25" s="24">
        <v>384</v>
      </c>
      <c r="AK25" s="25">
        <v>155</v>
      </c>
    </row>
    <row r="26" spans="1:37" ht="15.75" customHeight="1">
      <c r="A26" s="41" t="s">
        <v>36</v>
      </c>
      <c r="B26" s="24">
        <v>14253.269</v>
      </c>
      <c r="C26" s="24">
        <v>12782</v>
      </c>
      <c r="D26" s="25">
        <v>1471.269</v>
      </c>
      <c r="E26" s="24">
        <v>10588.03</v>
      </c>
      <c r="F26" s="24">
        <v>8057</v>
      </c>
      <c r="G26" s="25">
        <v>2531.03</v>
      </c>
      <c r="H26" s="24">
        <v>968.777</v>
      </c>
      <c r="I26" s="24">
        <v>681</v>
      </c>
      <c r="J26" s="25">
        <v>287.777</v>
      </c>
      <c r="K26" s="24">
        <v>2410</v>
      </c>
      <c r="L26" s="24">
        <v>2045</v>
      </c>
      <c r="M26" s="25">
        <v>365</v>
      </c>
      <c r="N26" s="24">
        <v>2701.162</v>
      </c>
      <c r="O26" s="24">
        <v>2121</v>
      </c>
      <c r="P26" s="25">
        <v>580.162</v>
      </c>
      <c r="Q26" s="24">
        <v>1210.598</v>
      </c>
      <c r="R26" s="24">
        <v>972.376</v>
      </c>
      <c r="S26" s="25">
        <v>238.222</v>
      </c>
      <c r="T26" s="24">
        <v>35943.982</v>
      </c>
      <c r="U26" s="24">
        <v>28195</v>
      </c>
      <c r="V26" s="25">
        <v>7748.982</v>
      </c>
      <c r="W26" s="24">
        <v>16431.612</v>
      </c>
      <c r="X26" s="24">
        <v>14710</v>
      </c>
      <c r="Y26" s="25">
        <v>1721.612</v>
      </c>
      <c r="Z26" s="24">
        <v>12935.219</v>
      </c>
      <c r="AA26" s="24">
        <v>10626</v>
      </c>
      <c r="AB26" s="25">
        <v>2309.219</v>
      </c>
      <c r="AC26" s="24">
        <v>1759.837</v>
      </c>
      <c r="AD26" s="24">
        <v>910</v>
      </c>
      <c r="AE26" s="25">
        <v>849.837</v>
      </c>
      <c r="AF26" s="24">
        <v>13417.502</v>
      </c>
      <c r="AG26" s="24">
        <v>10713</v>
      </c>
      <c r="AH26" s="25">
        <v>2704.502</v>
      </c>
      <c r="AI26" s="24">
        <v>323</v>
      </c>
      <c r="AJ26" s="24">
        <v>211</v>
      </c>
      <c r="AK26" s="25">
        <v>112</v>
      </c>
    </row>
    <row r="27" spans="1:37" ht="15.75" customHeight="1">
      <c r="A27" s="41" t="s">
        <v>37</v>
      </c>
      <c r="B27" s="24">
        <v>17989.786</v>
      </c>
      <c r="C27" s="24">
        <v>15971</v>
      </c>
      <c r="D27" s="25">
        <v>2018.786</v>
      </c>
      <c r="E27" s="24">
        <v>13358.557</v>
      </c>
      <c r="F27" s="24">
        <v>10012</v>
      </c>
      <c r="G27" s="25">
        <v>3346.557</v>
      </c>
      <c r="H27" s="24">
        <v>1083.895</v>
      </c>
      <c r="I27" s="24">
        <v>768</v>
      </c>
      <c r="J27" s="25">
        <v>315.895</v>
      </c>
      <c r="K27" s="24">
        <v>3020</v>
      </c>
      <c r="L27" s="24">
        <v>2438</v>
      </c>
      <c r="M27" s="25">
        <v>582</v>
      </c>
      <c r="N27" s="24">
        <v>3719.247</v>
      </c>
      <c r="O27" s="24">
        <v>2804</v>
      </c>
      <c r="P27" s="25">
        <v>915.247</v>
      </c>
      <c r="Q27" s="24">
        <v>1217.252</v>
      </c>
      <c r="R27" s="24">
        <v>947.868</v>
      </c>
      <c r="S27" s="25">
        <v>269.384</v>
      </c>
      <c r="T27" s="24">
        <v>44233.776</v>
      </c>
      <c r="U27" s="24">
        <v>34756</v>
      </c>
      <c r="V27" s="25">
        <v>9477.776</v>
      </c>
      <c r="W27" s="24">
        <v>26324.36</v>
      </c>
      <c r="X27" s="24">
        <v>22946</v>
      </c>
      <c r="Y27" s="25">
        <v>3378.36</v>
      </c>
      <c r="Z27" s="24">
        <v>24491.474</v>
      </c>
      <c r="AA27" s="24">
        <v>20463</v>
      </c>
      <c r="AB27" s="25">
        <v>4028.474</v>
      </c>
      <c r="AC27" s="24">
        <v>1501.818</v>
      </c>
      <c r="AD27" s="24">
        <v>823</v>
      </c>
      <c r="AE27" s="25">
        <v>678.818</v>
      </c>
      <c r="AF27" s="24">
        <v>16533.817</v>
      </c>
      <c r="AG27" s="24">
        <v>13344</v>
      </c>
      <c r="AH27" s="25">
        <v>3189.817</v>
      </c>
      <c r="AI27" s="24">
        <v>363</v>
      </c>
      <c r="AJ27" s="24">
        <v>247</v>
      </c>
      <c r="AK27" s="25">
        <v>116</v>
      </c>
    </row>
    <row r="28" spans="1:37" ht="15.75" customHeight="1">
      <c r="A28" s="41" t="s">
        <v>38</v>
      </c>
      <c r="B28" s="24">
        <v>9628.978</v>
      </c>
      <c r="C28" s="24">
        <v>8740</v>
      </c>
      <c r="D28" s="25">
        <v>888.978</v>
      </c>
      <c r="E28" s="24">
        <v>6957.723</v>
      </c>
      <c r="F28" s="24">
        <v>5361</v>
      </c>
      <c r="G28" s="25">
        <v>1596.723</v>
      </c>
      <c r="H28" s="24">
        <v>637.24</v>
      </c>
      <c r="I28" s="24">
        <v>462</v>
      </c>
      <c r="J28" s="25">
        <v>175.24</v>
      </c>
      <c r="K28" s="24">
        <v>1353</v>
      </c>
      <c r="L28" s="24">
        <v>1113</v>
      </c>
      <c r="M28" s="25">
        <v>240</v>
      </c>
      <c r="N28" s="24">
        <v>1774.103</v>
      </c>
      <c r="O28" s="24">
        <v>1396</v>
      </c>
      <c r="P28" s="25">
        <v>378.103</v>
      </c>
      <c r="Q28" s="24">
        <v>737.634</v>
      </c>
      <c r="R28" s="24">
        <v>604.634</v>
      </c>
      <c r="S28" s="25">
        <v>133</v>
      </c>
      <c r="T28" s="24">
        <v>26990.062</v>
      </c>
      <c r="U28" s="24">
        <v>22449</v>
      </c>
      <c r="V28" s="25">
        <v>4541.062</v>
      </c>
      <c r="W28" s="24">
        <v>12532.728</v>
      </c>
      <c r="X28" s="24">
        <v>11557</v>
      </c>
      <c r="Y28" s="25">
        <v>975.728</v>
      </c>
      <c r="Z28" s="24">
        <v>12479.142</v>
      </c>
      <c r="AA28" s="24">
        <v>10503</v>
      </c>
      <c r="AB28" s="25">
        <v>1976.142</v>
      </c>
      <c r="AC28" s="24">
        <v>874.818</v>
      </c>
      <c r="AD28" s="24">
        <v>488</v>
      </c>
      <c r="AE28" s="25">
        <v>386.818</v>
      </c>
      <c r="AF28" s="24">
        <v>9781.556</v>
      </c>
      <c r="AG28" s="24">
        <v>8343</v>
      </c>
      <c r="AH28" s="25">
        <v>1438.556</v>
      </c>
      <c r="AI28" s="24">
        <v>214</v>
      </c>
      <c r="AJ28" s="24">
        <v>151</v>
      </c>
      <c r="AK28" s="25">
        <v>63</v>
      </c>
    </row>
    <row r="29" spans="1:37" ht="15.75" customHeight="1">
      <c r="A29" s="41" t="s">
        <v>39</v>
      </c>
      <c r="B29" s="24">
        <v>28903.069</v>
      </c>
      <c r="C29" s="24">
        <v>25712</v>
      </c>
      <c r="D29" s="25">
        <v>3191.069</v>
      </c>
      <c r="E29" s="24">
        <v>20641.07</v>
      </c>
      <c r="F29" s="24">
        <v>15549</v>
      </c>
      <c r="G29" s="25">
        <v>5092.07</v>
      </c>
      <c r="H29" s="24">
        <v>1677.525</v>
      </c>
      <c r="I29" s="24">
        <v>1259</v>
      </c>
      <c r="J29" s="25">
        <v>418.525</v>
      </c>
      <c r="K29" s="24">
        <v>4482</v>
      </c>
      <c r="L29" s="24">
        <v>3826</v>
      </c>
      <c r="M29" s="25">
        <v>656</v>
      </c>
      <c r="N29" s="24">
        <v>5417.636</v>
      </c>
      <c r="O29" s="24">
        <v>4186</v>
      </c>
      <c r="P29" s="25">
        <v>1231.636</v>
      </c>
      <c r="Q29" s="24">
        <v>2053.256</v>
      </c>
      <c r="R29" s="24">
        <v>1660.483</v>
      </c>
      <c r="S29" s="25">
        <v>392.773</v>
      </c>
      <c r="T29" s="24">
        <v>70339.544</v>
      </c>
      <c r="U29" s="24">
        <v>56702</v>
      </c>
      <c r="V29" s="25">
        <v>13637.544</v>
      </c>
      <c r="W29" s="24">
        <v>34844.505</v>
      </c>
      <c r="X29" s="24">
        <v>31435</v>
      </c>
      <c r="Y29" s="25">
        <v>3409.505</v>
      </c>
      <c r="Z29" s="24">
        <v>31645.335</v>
      </c>
      <c r="AA29" s="24">
        <v>27385</v>
      </c>
      <c r="AB29" s="25">
        <v>4260.335</v>
      </c>
      <c r="AC29" s="24">
        <v>2383.827</v>
      </c>
      <c r="AD29" s="24">
        <v>1268</v>
      </c>
      <c r="AE29" s="25">
        <v>1115.827</v>
      </c>
      <c r="AF29" s="24">
        <v>25374.564</v>
      </c>
      <c r="AG29" s="24">
        <v>21239</v>
      </c>
      <c r="AH29" s="25">
        <v>4135.564</v>
      </c>
      <c r="AI29" s="24">
        <v>565.65</v>
      </c>
      <c r="AJ29" s="24">
        <v>393</v>
      </c>
      <c r="AK29" s="25">
        <v>172.65</v>
      </c>
    </row>
    <row r="30" spans="1:37" ht="15.75" customHeight="1">
      <c r="A30" s="41" t="s">
        <v>40</v>
      </c>
      <c r="B30" s="24">
        <v>39210.223</v>
      </c>
      <c r="C30" s="24">
        <v>34910</v>
      </c>
      <c r="D30" s="25">
        <v>4300.223</v>
      </c>
      <c r="E30" s="24">
        <v>33799.421</v>
      </c>
      <c r="F30" s="24">
        <v>22957</v>
      </c>
      <c r="G30" s="25">
        <v>10842.421</v>
      </c>
      <c r="H30" s="24">
        <v>2346.632</v>
      </c>
      <c r="I30" s="24">
        <v>1700</v>
      </c>
      <c r="J30" s="25">
        <v>646.632</v>
      </c>
      <c r="K30" s="24">
        <v>7005</v>
      </c>
      <c r="L30" s="24">
        <v>5850</v>
      </c>
      <c r="M30" s="25">
        <v>1155</v>
      </c>
      <c r="N30" s="24">
        <v>6845</v>
      </c>
      <c r="O30" s="24">
        <v>5371</v>
      </c>
      <c r="P30" s="25">
        <v>1474</v>
      </c>
      <c r="Q30" s="24">
        <v>3494.364</v>
      </c>
      <c r="R30" s="24">
        <v>2751.399</v>
      </c>
      <c r="S30" s="25">
        <v>742.965</v>
      </c>
      <c r="T30" s="24">
        <v>98231.769</v>
      </c>
      <c r="U30" s="24">
        <v>75164</v>
      </c>
      <c r="V30" s="25">
        <v>23067.769</v>
      </c>
      <c r="W30" s="24">
        <v>42358.431</v>
      </c>
      <c r="X30" s="24">
        <v>37583</v>
      </c>
      <c r="Y30" s="25">
        <v>4775.431</v>
      </c>
      <c r="Z30" s="24">
        <v>35768.365</v>
      </c>
      <c r="AA30" s="24">
        <v>28703</v>
      </c>
      <c r="AB30" s="25">
        <v>7065.365</v>
      </c>
      <c r="AC30" s="24">
        <v>4971.005</v>
      </c>
      <c r="AD30" s="24">
        <v>2678</v>
      </c>
      <c r="AE30" s="25">
        <v>2293.005</v>
      </c>
      <c r="AF30" s="24">
        <v>34810.072</v>
      </c>
      <c r="AG30" s="24">
        <v>27845</v>
      </c>
      <c r="AH30" s="25">
        <v>6965.072</v>
      </c>
      <c r="AI30" s="24">
        <v>818.7</v>
      </c>
      <c r="AJ30" s="24">
        <v>549</v>
      </c>
      <c r="AK30" s="25">
        <v>269.7</v>
      </c>
    </row>
    <row r="31" spans="1:37" ht="15.75" customHeight="1">
      <c r="A31" s="41" t="s">
        <v>41</v>
      </c>
      <c r="B31" s="24">
        <v>27595.162</v>
      </c>
      <c r="C31" s="24">
        <v>24513</v>
      </c>
      <c r="D31" s="25">
        <v>3082.162</v>
      </c>
      <c r="E31" s="24">
        <v>20531.326</v>
      </c>
      <c r="F31" s="24">
        <v>15727</v>
      </c>
      <c r="G31" s="25">
        <v>4804.326</v>
      </c>
      <c r="H31" s="24">
        <v>1974.453</v>
      </c>
      <c r="I31" s="24">
        <v>1373</v>
      </c>
      <c r="J31" s="25">
        <v>601.453</v>
      </c>
      <c r="K31" s="24">
        <v>3898</v>
      </c>
      <c r="L31" s="24">
        <v>3299</v>
      </c>
      <c r="M31" s="25">
        <v>599</v>
      </c>
      <c r="N31" s="24">
        <v>5279.747</v>
      </c>
      <c r="O31" s="24">
        <v>4173</v>
      </c>
      <c r="P31" s="25">
        <v>1106.747</v>
      </c>
      <c r="Q31" s="24">
        <v>1608.545</v>
      </c>
      <c r="R31" s="24">
        <v>1223.885</v>
      </c>
      <c r="S31" s="25">
        <v>384.66</v>
      </c>
      <c r="T31" s="24">
        <v>83800.326</v>
      </c>
      <c r="U31" s="24">
        <v>63569</v>
      </c>
      <c r="V31" s="25">
        <v>20231.326</v>
      </c>
      <c r="W31" s="24">
        <v>37646.593</v>
      </c>
      <c r="X31" s="24">
        <v>33448</v>
      </c>
      <c r="Y31" s="25">
        <v>4198.593</v>
      </c>
      <c r="Z31" s="24">
        <v>47782.68</v>
      </c>
      <c r="AA31" s="24">
        <v>41164</v>
      </c>
      <c r="AB31" s="25">
        <v>6618.68</v>
      </c>
      <c r="AC31" s="24">
        <v>2097.294</v>
      </c>
      <c r="AD31" s="24">
        <v>1125</v>
      </c>
      <c r="AE31" s="25">
        <v>972.294</v>
      </c>
      <c r="AF31" s="24">
        <v>29436.145</v>
      </c>
      <c r="AG31" s="24">
        <v>24202</v>
      </c>
      <c r="AH31" s="25">
        <v>5234.145</v>
      </c>
      <c r="AI31" s="24">
        <v>625.709</v>
      </c>
      <c r="AJ31" s="24">
        <v>461</v>
      </c>
      <c r="AK31" s="25">
        <v>164.709</v>
      </c>
    </row>
    <row r="32" spans="1:37" ht="15.75" customHeight="1">
      <c r="A32" s="41" t="s">
        <v>42</v>
      </c>
      <c r="B32" s="24">
        <v>21210.41</v>
      </c>
      <c r="C32" s="24">
        <v>18837</v>
      </c>
      <c r="D32" s="25">
        <v>2373.41</v>
      </c>
      <c r="E32" s="24">
        <v>14211.199</v>
      </c>
      <c r="F32" s="24">
        <v>10793</v>
      </c>
      <c r="G32" s="25">
        <v>3418.199</v>
      </c>
      <c r="H32" s="24">
        <v>1351.76</v>
      </c>
      <c r="I32" s="24">
        <v>986</v>
      </c>
      <c r="J32" s="25">
        <v>365.76</v>
      </c>
      <c r="K32" s="24">
        <v>2849</v>
      </c>
      <c r="L32" s="24">
        <v>2430</v>
      </c>
      <c r="M32" s="25">
        <v>419</v>
      </c>
      <c r="N32" s="24">
        <v>3632.534</v>
      </c>
      <c r="O32" s="24">
        <v>2826</v>
      </c>
      <c r="P32" s="25">
        <v>806.534</v>
      </c>
      <c r="Q32" s="24">
        <v>1243.819</v>
      </c>
      <c r="R32" s="24">
        <v>966.481</v>
      </c>
      <c r="S32" s="25">
        <v>277.338</v>
      </c>
      <c r="T32" s="24">
        <v>61543.206</v>
      </c>
      <c r="U32" s="24">
        <v>45955</v>
      </c>
      <c r="V32" s="25">
        <v>15588.206</v>
      </c>
      <c r="W32" s="24">
        <v>24909.508</v>
      </c>
      <c r="X32" s="24">
        <v>21887</v>
      </c>
      <c r="Y32" s="25">
        <v>3022.508</v>
      </c>
      <c r="Z32" s="24">
        <v>28944.438</v>
      </c>
      <c r="AA32" s="24">
        <v>24250</v>
      </c>
      <c r="AB32" s="25">
        <v>4694.438</v>
      </c>
      <c r="AC32" s="24">
        <v>1492.483</v>
      </c>
      <c r="AD32" s="24">
        <v>836</v>
      </c>
      <c r="AE32" s="25">
        <v>656.483</v>
      </c>
      <c r="AF32" s="24">
        <v>19621.623</v>
      </c>
      <c r="AG32" s="24">
        <v>16121</v>
      </c>
      <c r="AH32" s="25">
        <v>3500.623</v>
      </c>
      <c r="AI32" s="24">
        <v>464</v>
      </c>
      <c r="AJ32" s="24">
        <v>318</v>
      </c>
      <c r="AK32" s="25">
        <v>146</v>
      </c>
    </row>
    <row r="33" spans="1:37" ht="15.75" customHeight="1">
      <c r="A33" s="41" t="s">
        <v>43</v>
      </c>
      <c r="B33" s="24">
        <v>32748.175</v>
      </c>
      <c r="C33" s="24">
        <v>28704</v>
      </c>
      <c r="D33" s="25">
        <v>4044.175</v>
      </c>
      <c r="E33" s="24">
        <v>20082.623</v>
      </c>
      <c r="F33" s="24">
        <v>14884</v>
      </c>
      <c r="G33" s="25">
        <v>5198.623</v>
      </c>
      <c r="H33" s="24">
        <v>1993.785</v>
      </c>
      <c r="I33" s="24">
        <v>1396</v>
      </c>
      <c r="J33" s="25">
        <v>597.785</v>
      </c>
      <c r="K33" s="24">
        <v>3641</v>
      </c>
      <c r="L33" s="24">
        <v>3048</v>
      </c>
      <c r="M33" s="25">
        <v>593</v>
      </c>
      <c r="N33" s="24">
        <v>5150.492</v>
      </c>
      <c r="O33" s="24">
        <v>3817</v>
      </c>
      <c r="P33" s="25">
        <v>1333.492</v>
      </c>
      <c r="Q33" s="24">
        <v>2249.299</v>
      </c>
      <c r="R33" s="24">
        <v>1636.969</v>
      </c>
      <c r="S33" s="25">
        <v>612.33</v>
      </c>
      <c r="T33" s="24">
        <v>83314.238</v>
      </c>
      <c r="U33" s="24">
        <v>63471</v>
      </c>
      <c r="V33" s="25">
        <v>19843.238</v>
      </c>
      <c r="W33" s="24">
        <v>29899.939</v>
      </c>
      <c r="X33" s="24">
        <v>26134</v>
      </c>
      <c r="Y33" s="25">
        <v>3765.939</v>
      </c>
      <c r="Z33" s="24">
        <v>42478.53</v>
      </c>
      <c r="AA33" s="24">
        <v>35160</v>
      </c>
      <c r="AB33" s="25">
        <v>7318.53</v>
      </c>
      <c r="AC33" s="24">
        <v>2186.072</v>
      </c>
      <c r="AD33" s="24">
        <v>1220</v>
      </c>
      <c r="AE33" s="25">
        <v>966.072</v>
      </c>
      <c r="AF33" s="24">
        <v>29499.822</v>
      </c>
      <c r="AG33" s="24">
        <v>23418</v>
      </c>
      <c r="AH33" s="25">
        <v>6081.822</v>
      </c>
      <c r="AI33" s="24">
        <v>788</v>
      </c>
      <c r="AJ33" s="24">
        <v>547</v>
      </c>
      <c r="AK33" s="25">
        <v>241</v>
      </c>
    </row>
    <row r="34" spans="1:37" ht="15.75" customHeight="1">
      <c r="A34" s="41" t="s">
        <v>44</v>
      </c>
      <c r="B34" s="24">
        <v>28188.252</v>
      </c>
      <c r="C34" s="24">
        <v>25100</v>
      </c>
      <c r="D34" s="25">
        <v>3088.252</v>
      </c>
      <c r="E34" s="24">
        <v>28075.941</v>
      </c>
      <c r="F34" s="24">
        <v>19986</v>
      </c>
      <c r="G34" s="25">
        <v>8089.941</v>
      </c>
      <c r="H34" s="24">
        <v>1420.254</v>
      </c>
      <c r="I34" s="24">
        <v>1061</v>
      </c>
      <c r="J34" s="25">
        <v>359.254</v>
      </c>
      <c r="K34" s="24">
        <v>5344</v>
      </c>
      <c r="L34" s="24">
        <v>4553</v>
      </c>
      <c r="M34" s="25">
        <v>791</v>
      </c>
      <c r="N34" s="24">
        <v>4622.239</v>
      </c>
      <c r="O34" s="24">
        <v>3610</v>
      </c>
      <c r="P34" s="25">
        <v>1012.239</v>
      </c>
      <c r="Q34" s="24">
        <v>2014.679</v>
      </c>
      <c r="R34" s="24">
        <v>1612.866</v>
      </c>
      <c r="S34" s="25">
        <v>401.813</v>
      </c>
      <c r="T34" s="24">
        <v>69517.414</v>
      </c>
      <c r="U34" s="24">
        <v>54862</v>
      </c>
      <c r="V34" s="25">
        <v>14655.414</v>
      </c>
      <c r="W34" s="24">
        <v>31492.539</v>
      </c>
      <c r="X34" s="24">
        <v>28211</v>
      </c>
      <c r="Y34" s="25">
        <v>3281.539</v>
      </c>
      <c r="Z34" s="24">
        <v>39748.527</v>
      </c>
      <c r="AA34" s="24">
        <v>32315</v>
      </c>
      <c r="AB34" s="25">
        <v>7433.527</v>
      </c>
      <c r="AC34" s="24">
        <v>2469.948</v>
      </c>
      <c r="AD34" s="24">
        <v>1448</v>
      </c>
      <c r="AE34" s="25">
        <v>1021.948</v>
      </c>
      <c r="AF34" s="24">
        <v>22790.456</v>
      </c>
      <c r="AG34" s="24">
        <v>19038</v>
      </c>
      <c r="AH34" s="25">
        <v>3752.456</v>
      </c>
      <c r="AI34" s="24">
        <v>622.736</v>
      </c>
      <c r="AJ34" s="24">
        <v>486</v>
      </c>
      <c r="AK34" s="25">
        <v>136.736</v>
      </c>
    </row>
    <row r="35" spans="1:37" ht="15.75" customHeight="1">
      <c r="A35" s="41" t="s">
        <v>45</v>
      </c>
      <c r="B35" s="24">
        <v>7622.906</v>
      </c>
      <c r="C35" s="24">
        <v>6864</v>
      </c>
      <c r="D35" s="25">
        <v>758.906</v>
      </c>
      <c r="E35" s="24">
        <v>9403.05</v>
      </c>
      <c r="F35" s="24">
        <v>7041</v>
      </c>
      <c r="G35" s="25">
        <v>2362.05</v>
      </c>
      <c r="H35" s="24">
        <v>434</v>
      </c>
      <c r="I35" s="24">
        <v>329</v>
      </c>
      <c r="J35" s="25">
        <v>105</v>
      </c>
      <c r="K35" s="24">
        <v>1427</v>
      </c>
      <c r="L35" s="24">
        <v>1263</v>
      </c>
      <c r="M35" s="25">
        <v>164</v>
      </c>
      <c r="N35" s="24">
        <v>1505.184</v>
      </c>
      <c r="O35" s="24">
        <v>1225</v>
      </c>
      <c r="P35" s="25">
        <v>280.184</v>
      </c>
      <c r="Q35" s="24">
        <v>758.515</v>
      </c>
      <c r="R35" s="24">
        <v>657</v>
      </c>
      <c r="S35" s="25">
        <v>101.515</v>
      </c>
      <c r="T35" s="24">
        <v>24013.787</v>
      </c>
      <c r="U35" s="24">
        <v>19662</v>
      </c>
      <c r="V35" s="25">
        <v>4351.787</v>
      </c>
      <c r="W35" s="24">
        <v>10593.665</v>
      </c>
      <c r="X35" s="24">
        <v>9567</v>
      </c>
      <c r="Y35" s="25">
        <v>1026.665</v>
      </c>
      <c r="Z35" s="24">
        <v>10303.613</v>
      </c>
      <c r="AA35" s="24">
        <v>8838</v>
      </c>
      <c r="AB35" s="25">
        <v>1465.613</v>
      </c>
      <c r="AC35" s="24">
        <v>874.829</v>
      </c>
      <c r="AD35" s="24">
        <v>496</v>
      </c>
      <c r="AE35" s="25">
        <v>378.829</v>
      </c>
      <c r="AF35" s="24">
        <v>7212.441</v>
      </c>
      <c r="AG35" s="24">
        <v>6162</v>
      </c>
      <c r="AH35" s="25">
        <v>1050.441</v>
      </c>
      <c r="AI35" s="24">
        <v>160</v>
      </c>
      <c r="AJ35" s="24">
        <v>121</v>
      </c>
      <c r="AK35" s="25">
        <v>39</v>
      </c>
    </row>
    <row r="36" spans="1:37" ht="15.75" customHeight="1">
      <c r="A36" s="41" t="s">
        <v>46</v>
      </c>
      <c r="B36" s="24">
        <v>8431.492</v>
      </c>
      <c r="C36" s="24">
        <v>7410</v>
      </c>
      <c r="D36" s="25">
        <v>1021.492</v>
      </c>
      <c r="E36" s="24">
        <v>10263.264</v>
      </c>
      <c r="F36" s="24">
        <v>8266</v>
      </c>
      <c r="G36" s="25">
        <v>1997.264</v>
      </c>
      <c r="H36" s="24">
        <v>453</v>
      </c>
      <c r="I36" s="24">
        <v>330</v>
      </c>
      <c r="J36" s="25">
        <v>123</v>
      </c>
      <c r="K36" s="24">
        <v>1751</v>
      </c>
      <c r="L36" s="24">
        <v>1487</v>
      </c>
      <c r="M36" s="25">
        <v>264</v>
      </c>
      <c r="N36" s="24">
        <v>1437</v>
      </c>
      <c r="O36" s="24">
        <v>1014</v>
      </c>
      <c r="P36" s="25">
        <v>423</v>
      </c>
      <c r="Q36" s="24">
        <v>915.175</v>
      </c>
      <c r="R36" s="24">
        <v>716.933</v>
      </c>
      <c r="S36" s="25">
        <v>198.242</v>
      </c>
      <c r="T36" s="24">
        <v>21153.582</v>
      </c>
      <c r="U36" s="24">
        <v>16488</v>
      </c>
      <c r="V36" s="25">
        <v>4665.582</v>
      </c>
      <c r="W36" s="24">
        <v>8748.046</v>
      </c>
      <c r="X36" s="24">
        <v>7778</v>
      </c>
      <c r="Y36" s="25">
        <v>970.046</v>
      </c>
      <c r="Z36" s="24">
        <v>4267.174</v>
      </c>
      <c r="AA36" s="24">
        <v>3360</v>
      </c>
      <c r="AB36" s="25">
        <v>907.174</v>
      </c>
      <c r="AC36" s="24">
        <v>1755</v>
      </c>
      <c r="AD36" s="24">
        <v>802</v>
      </c>
      <c r="AE36" s="25">
        <v>953</v>
      </c>
      <c r="AF36" s="24">
        <v>6480.257</v>
      </c>
      <c r="AG36" s="24">
        <v>5148</v>
      </c>
      <c r="AH36" s="25">
        <v>1332.257</v>
      </c>
      <c r="AI36" s="24">
        <v>119</v>
      </c>
      <c r="AJ36" s="24">
        <v>88</v>
      </c>
      <c r="AK36" s="25">
        <v>31</v>
      </c>
    </row>
    <row r="37" spans="1:37" ht="15.75" customHeight="1">
      <c r="A37" s="41" t="s">
        <v>47</v>
      </c>
      <c r="B37" s="24">
        <v>10288.269</v>
      </c>
      <c r="C37" s="24">
        <v>8921</v>
      </c>
      <c r="D37" s="25">
        <v>1367.269</v>
      </c>
      <c r="E37" s="24">
        <v>10812.576</v>
      </c>
      <c r="F37" s="24">
        <v>8618</v>
      </c>
      <c r="G37" s="25">
        <v>2194.576</v>
      </c>
      <c r="H37" s="24">
        <v>569.01</v>
      </c>
      <c r="I37" s="24">
        <v>435</v>
      </c>
      <c r="J37" s="25">
        <v>134.01</v>
      </c>
      <c r="K37" s="24">
        <v>2024</v>
      </c>
      <c r="L37" s="24">
        <v>1730</v>
      </c>
      <c r="M37" s="25">
        <v>294</v>
      </c>
      <c r="N37" s="24">
        <v>1598</v>
      </c>
      <c r="O37" s="24">
        <v>1255</v>
      </c>
      <c r="P37" s="25">
        <v>343</v>
      </c>
      <c r="Q37" s="24">
        <v>1022.635</v>
      </c>
      <c r="R37" s="24">
        <v>809.635</v>
      </c>
      <c r="S37" s="25">
        <v>213</v>
      </c>
      <c r="T37" s="24">
        <v>24664.75</v>
      </c>
      <c r="U37" s="24">
        <v>19382</v>
      </c>
      <c r="V37" s="25">
        <v>5282.75</v>
      </c>
      <c r="W37" s="24">
        <v>11586.386</v>
      </c>
      <c r="X37" s="24">
        <v>10435</v>
      </c>
      <c r="Y37" s="25">
        <v>1151.386</v>
      </c>
      <c r="Z37" s="24">
        <v>7108.218</v>
      </c>
      <c r="AA37" s="24">
        <v>5799</v>
      </c>
      <c r="AB37" s="25">
        <v>1309.218</v>
      </c>
      <c r="AC37" s="24">
        <v>1998</v>
      </c>
      <c r="AD37" s="24">
        <v>930</v>
      </c>
      <c r="AE37" s="25">
        <v>1068</v>
      </c>
      <c r="AF37" s="24">
        <v>8436.148</v>
      </c>
      <c r="AG37" s="24">
        <v>6954</v>
      </c>
      <c r="AH37" s="25">
        <v>1482.148</v>
      </c>
      <c r="AI37" s="24">
        <v>162</v>
      </c>
      <c r="AJ37" s="24">
        <v>122</v>
      </c>
      <c r="AK37" s="25">
        <v>40</v>
      </c>
    </row>
    <row r="38" spans="1:37" ht="15.75" customHeight="1">
      <c r="A38" s="41" t="s">
        <v>48</v>
      </c>
      <c r="B38" s="24">
        <v>5703.774</v>
      </c>
      <c r="C38" s="24">
        <v>5050</v>
      </c>
      <c r="D38" s="25">
        <v>653.774</v>
      </c>
      <c r="E38" s="24">
        <v>6794.434</v>
      </c>
      <c r="F38" s="24">
        <v>4106</v>
      </c>
      <c r="G38" s="25">
        <v>2688.434</v>
      </c>
      <c r="H38" s="24">
        <v>363.2</v>
      </c>
      <c r="I38" s="24">
        <v>260</v>
      </c>
      <c r="J38" s="25">
        <v>103.2</v>
      </c>
      <c r="K38" s="24">
        <v>1212</v>
      </c>
      <c r="L38" s="24">
        <v>1037</v>
      </c>
      <c r="M38" s="25">
        <v>175</v>
      </c>
      <c r="N38" s="24">
        <v>1002.408</v>
      </c>
      <c r="O38" s="24">
        <v>777</v>
      </c>
      <c r="P38" s="25">
        <v>225.408</v>
      </c>
      <c r="Q38" s="24">
        <v>579.902</v>
      </c>
      <c r="R38" s="24">
        <v>485.829</v>
      </c>
      <c r="S38" s="25">
        <v>94.073</v>
      </c>
      <c r="T38" s="24">
        <v>19047.126</v>
      </c>
      <c r="U38" s="24">
        <v>15564</v>
      </c>
      <c r="V38" s="25">
        <v>3483.126</v>
      </c>
      <c r="W38" s="24">
        <v>7238.099</v>
      </c>
      <c r="X38" s="24">
        <v>6470</v>
      </c>
      <c r="Y38" s="25">
        <v>768.099</v>
      </c>
      <c r="Z38" s="24">
        <v>7616.582</v>
      </c>
      <c r="AA38" s="24">
        <v>6624</v>
      </c>
      <c r="AB38" s="25">
        <v>992.582</v>
      </c>
      <c r="AC38" s="24">
        <v>562.611</v>
      </c>
      <c r="AD38" s="24">
        <v>349</v>
      </c>
      <c r="AE38" s="25">
        <v>213.611</v>
      </c>
      <c r="AF38" s="24">
        <v>5345.052</v>
      </c>
      <c r="AG38" s="24">
        <v>4541</v>
      </c>
      <c r="AH38" s="25">
        <v>804.052</v>
      </c>
      <c r="AI38" s="24">
        <v>204.8</v>
      </c>
      <c r="AJ38" s="24">
        <v>135</v>
      </c>
      <c r="AK38" s="25">
        <v>69.8</v>
      </c>
    </row>
    <row r="39" spans="1:37" ht="15.75" customHeight="1">
      <c r="A39" s="41" t="s">
        <v>49</v>
      </c>
      <c r="B39" s="24">
        <v>12845.406</v>
      </c>
      <c r="C39" s="24">
        <v>11735</v>
      </c>
      <c r="D39" s="25">
        <v>1110.406</v>
      </c>
      <c r="E39" s="24">
        <v>14805.826</v>
      </c>
      <c r="F39" s="24">
        <v>10924</v>
      </c>
      <c r="G39" s="25">
        <v>3881.826</v>
      </c>
      <c r="H39" s="24">
        <v>739.813</v>
      </c>
      <c r="I39" s="24">
        <v>539</v>
      </c>
      <c r="J39" s="25">
        <v>200.813</v>
      </c>
      <c r="K39" s="24">
        <v>2455</v>
      </c>
      <c r="L39" s="24">
        <v>2114</v>
      </c>
      <c r="M39" s="25">
        <v>341</v>
      </c>
      <c r="N39" s="24">
        <v>2085</v>
      </c>
      <c r="O39" s="24">
        <v>1659</v>
      </c>
      <c r="P39" s="25">
        <v>426</v>
      </c>
      <c r="Q39" s="24">
        <v>1247.517</v>
      </c>
      <c r="R39" s="24">
        <v>1064</v>
      </c>
      <c r="S39" s="25">
        <v>183.517</v>
      </c>
      <c r="T39" s="24">
        <v>34363.34</v>
      </c>
      <c r="U39" s="24">
        <v>28654</v>
      </c>
      <c r="V39" s="25">
        <v>5709.34</v>
      </c>
      <c r="W39" s="24">
        <v>13580.478</v>
      </c>
      <c r="X39" s="24">
        <v>12447</v>
      </c>
      <c r="Y39" s="25">
        <v>1133.478</v>
      </c>
      <c r="Z39" s="24">
        <v>11617.395</v>
      </c>
      <c r="AA39" s="24">
        <v>9977</v>
      </c>
      <c r="AB39" s="25">
        <v>1640.395</v>
      </c>
      <c r="AC39" s="24">
        <v>1341.034</v>
      </c>
      <c r="AD39" s="24">
        <v>759</v>
      </c>
      <c r="AE39" s="25">
        <v>582.034</v>
      </c>
      <c r="AF39" s="24">
        <v>11219.431</v>
      </c>
      <c r="AG39" s="24">
        <v>9550</v>
      </c>
      <c r="AH39" s="25">
        <v>1669.431</v>
      </c>
      <c r="AI39" s="24">
        <v>267.75</v>
      </c>
      <c r="AJ39" s="24">
        <v>196</v>
      </c>
      <c r="AK39" s="25">
        <v>71.75</v>
      </c>
    </row>
    <row r="40" spans="1:37" ht="15.75" customHeight="1">
      <c r="A40" s="41" t="s">
        <v>50</v>
      </c>
      <c r="B40" s="24">
        <v>4520.725</v>
      </c>
      <c r="C40" s="24">
        <v>4053</v>
      </c>
      <c r="D40" s="25">
        <v>467.725</v>
      </c>
      <c r="E40" s="24">
        <v>5663.451</v>
      </c>
      <c r="F40" s="24">
        <v>4121</v>
      </c>
      <c r="G40" s="25">
        <v>1542.451</v>
      </c>
      <c r="H40" s="24">
        <v>316.843</v>
      </c>
      <c r="I40" s="24">
        <v>246</v>
      </c>
      <c r="J40" s="25">
        <v>70.843</v>
      </c>
      <c r="K40" s="24">
        <v>1035</v>
      </c>
      <c r="L40" s="24">
        <v>876</v>
      </c>
      <c r="M40" s="25">
        <v>159</v>
      </c>
      <c r="N40" s="24">
        <v>889.205</v>
      </c>
      <c r="O40" s="24">
        <v>700</v>
      </c>
      <c r="P40" s="25">
        <v>189.205</v>
      </c>
      <c r="Q40" s="24">
        <v>433.584</v>
      </c>
      <c r="R40" s="24">
        <v>342.287</v>
      </c>
      <c r="S40" s="25">
        <v>91.297</v>
      </c>
      <c r="T40" s="24">
        <v>14776.474</v>
      </c>
      <c r="U40" s="24">
        <v>12083</v>
      </c>
      <c r="V40" s="25">
        <v>2693.474</v>
      </c>
      <c r="W40" s="24">
        <v>6049.36</v>
      </c>
      <c r="X40" s="24">
        <v>5445</v>
      </c>
      <c r="Y40" s="25">
        <v>604.36</v>
      </c>
      <c r="Z40" s="24">
        <v>7055.881</v>
      </c>
      <c r="AA40" s="24">
        <v>5989</v>
      </c>
      <c r="AB40" s="25">
        <v>1066.881</v>
      </c>
      <c r="AC40" s="24">
        <v>468.82</v>
      </c>
      <c r="AD40" s="24">
        <v>261</v>
      </c>
      <c r="AE40" s="25">
        <v>207.82</v>
      </c>
      <c r="AF40" s="24">
        <v>4463.146</v>
      </c>
      <c r="AG40" s="24">
        <v>3763</v>
      </c>
      <c r="AH40" s="25">
        <v>700.146</v>
      </c>
      <c r="AI40" s="24">
        <v>106.5</v>
      </c>
      <c r="AJ40" s="24">
        <v>76</v>
      </c>
      <c r="AK40" s="25">
        <v>30.5</v>
      </c>
    </row>
    <row r="41" spans="1:37" ht="15.75" customHeight="1">
      <c r="A41" s="41" t="s">
        <v>51</v>
      </c>
      <c r="B41" s="24">
        <v>12561.036</v>
      </c>
      <c r="C41" s="24">
        <v>11341</v>
      </c>
      <c r="D41" s="25">
        <v>1220.036</v>
      </c>
      <c r="E41" s="24">
        <v>11556.901</v>
      </c>
      <c r="F41" s="24">
        <v>9107</v>
      </c>
      <c r="G41" s="25">
        <v>2449.901</v>
      </c>
      <c r="H41" s="24">
        <v>662.878</v>
      </c>
      <c r="I41" s="24">
        <v>491</v>
      </c>
      <c r="J41" s="25">
        <v>171.878</v>
      </c>
      <c r="K41" s="24">
        <v>2517</v>
      </c>
      <c r="L41" s="24">
        <v>2164</v>
      </c>
      <c r="M41" s="25">
        <v>353</v>
      </c>
      <c r="N41" s="24">
        <v>1974</v>
      </c>
      <c r="O41" s="24">
        <v>1607</v>
      </c>
      <c r="P41" s="25">
        <v>367</v>
      </c>
      <c r="Q41" s="24">
        <v>1107.16</v>
      </c>
      <c r="R41" s="24">
        <v>938.16</v>
      </c>
      <c r="S41" s="25">
        <v>169</v>
      </c>
      <c r="T41" s="24">
        <v>30806.161</v>
      </c>
      <c r="U41" s="24">
        <v>25284</v>
      </c>
      <c r="V41" s="25">
        <v>5522.161</v>
      </c>
      <c r="W41" s="24">
        <v>13483.292</v>
      </c>
      <c r="X41" s="24">
        <v>12318</v>
      </c>
      <c r="Y41" s="25">
        <v>1165.292</v>
      </c>
      <c r="Z41" s="24">
        <v>9337.433</v>
      </c>
      <c r="AA41" s="24">
        <v>7757</v>
      </c>
      <c r="AB41" s="25">
        <v>1580.433</v>
      </c>
      <c r="AC41" s="24">
        <v>1609</v>
      </c>
      <c r="AD41" s="24">
        <v>833</v>
      </c>
      <c r="AE41" s="25">
        <v>776</v>
      </c>
      <c r="AF41" s="24">
        <v>11493.13</v>
      </c>
      <c r="AG41" s="24">
        <v>9603</v>
      </c>
      <c r="AH41" s="25">
        <v>1890.13</v>
      </c>
      <c r="AI41" s="24">
        <v>253</v>
      </c>
      <c r="AJ41" s="24">
        <v>179</v>
      </c>
      <c r="AK41" s="25">
        <v>74</v>
      </c>
    </row>
    <row r="42" spans="1:37" ht="15.75" customHeight="1">
      <c r="A42" s="41" t="s">
        <v>52</v>
      </c>
      <c r="B42" s="24">
        <v>24833.006</v>
      </c>
      <c r="C42" s="24">
        <v>22452</v>
      </c>
      <c r="D42" s="25">
        <v>2381.006</v>
      </c>
      <c r="E42" s="24">
        <v>22804.848</v>
      </c>
      <c r="F42" s="24">
        <v>17462</v>
      </c>
      <c r="G42" s="25">
        <v>5342.848</v>
      </c>
      <c r="H42" s="24">
        <v>1105.587</v>
      </c>
      <c r="I42" s="24">
        <v>832</v>
      </c>
      <c r="J42" s="25">
        <v>273.587</v>
      </c>
      <c r="K42" s="24">
        <v>4276</v>
      </c>
      <c r="L42" s="24">
        <v>3833</v>
      </c>
      <c r="M42" s="25">
        <v>443</v>
      </c>
      <c r="N42" s="24">
        <v>3575.18</v>
      </c>
      <c r="O42" s="24">
        <v>2907</v>
      </c>
      <c r="P42" s="25">
        <v>668.18</v>
      </c>
      <c r="Q42" s="24">
        <v>1844.699</v>
      </c>
      <c r="R42" s="24">
        <v>1527.533</v>
      </c>
      <c r="S42" s="25">
        <v>317.166</v>
      </c>
      <c r="T42" s="24">
        <v>58584.122</v>
      </c>
      <c r="U42" s="24">
        <v>48113</v>
      </c>
      <c r="V42" s="25">
        <v>10471.122</v>
      </c>
      <c r="W42" s="24">
        <v>23610.739</v>
      </c>
      <c r="X42" s="24">
        <v>21370</v>
      </c>
      <c r="Y42" s="25">
        <v>2240.739</v>
      </c>
      <c r="Z42" s="24">
        <v>22477.934</v>
      </c>
      <c r="AA42" s="24">
        <v>19607</v>
      </c>
      <c r="AB42" s="25">
        <v>2870.934</v>
      </c>
      <c r="AC42" s="24">
        <v>2260.874</v>
      </c>
      <c r="AD42" s="24">
        <v>1223</v>
      </c>
      <c r="AE42" s="25">
        <v>1037.874</v>
      </c>
      <c r="AF42" s="24">
        <v>20931.003</v>
      </c>
      <c r="AG42" s="24">
        <v>17731</v>
      </c>
      <c r="AH42" s="25">
        <v>3200.003</v>
      </c>
      <c r="AI42" s="24">
        <v>377</v>
      </c>
      <c r="AJ42" s="24">
        <v>265</v>
      </c>
      <c r="AK42" s="25">
        <v>112</v>
      </c>
    </row>
    <row r="43" spans="1:37" ht="15.75" customHeight="1">
      <c r="A43" s="41" t="s">
        <v>53</v>
      </c>
      <c r="B43" s="24">
        <v>6267.332</v>
      </c>
      <c r="C43" s="24">
        <v>5443</v>
      </c>
      <c r="D43" s="25">
        <v>824.332</v>
      </c>
      <c r="E43" s="24">
        <v>7727.76</v>
      </c>
      <c r="F43" s="24">
        <v>6453</v>
      </c>
      <c r="G43" s="25">
        <v>1274.76</v>
      </c>
      <c r="H43" s="24">
        <v>371.885</v>
      </c>
      <c r="I43" s="24">
        <v>285</v>
      </c>
      <c r="J43" s="25">
        <v>86.885</v>
      </c>
      <c r="K43" s="24">
        <v>1450</v>
      </c>
      <c r="L43" s="24">
        <v>1279</v>
      </c>
      <c r="M43" s="25">
        <v>171</v>
      </c>
      <c r="N43" s="24">
        <v>1018</v>
      </c>
      <c r="O43" s="24">
        <v>818</v>
      </c>
      <c r="P43" s="25">
        <v>200</v>
      </c>
      <c r="Q43" s="24">
        <v>742.969</v>
      </c>
      <c r="R43" s="24">
        <v>611.969</v>
      </c>
      <c r="S43" s="25">
        <v>131</v>
      </c>
      <c r="T43" s="24">
        <v>16064.63</v>
      </c>
      <c r="U43" s="24">
        <v>13260</v>
      </c>
      <c r="V43" s="25">
        <v>2804.63</v>
      </c>
      <c r="W43" s="24">
        <v>7307.15</v>
      </c>
      <c r="X43" s="24">
        <v>6557</v>
      </c>
      <c r="Y43" s="25">
        <v>750.15</v>
      </c>
      <c r="Z43" s="24">
        <v>3876.835</v>
      </c>
      <c r="AA43" s="24">
        <v>3114</v>
      </c>
      <c r="AB43" s="25">
        <v>762.835</v>
      </c>
      <c r="AC43" s="24">
        <v>1323</v>
      </c>
      <c r="AD43" s="24">
        <v>758</v>
      </c>
      <c r="AE43" s="25">
        <v>565</v>
      </c>
      <c r="AF43" s="24">
        <v>4832.43</v>
      </c>
      <c r="AG43" s="24">
        <v>4016</v>
      </c>
      <c r="AH43" s="25">
        <v>816.43</v>
      </c>
      <c r="AI43" s="24">
        <v>117</v>
      </c>
      <c r="AJ43" s="24">
        <v>82</v>
      </c>
      <c r="AK43" s="25">
        <v>35</v>
      </c>
    </row>
    <row r="44" spans="1:37" ht="15.75" customHeight="1">
      <c r="A44" s="41" t="s">
        <v>54</v>
      </c>
      <c r="B44" s="24">
        <v>9842.28</v>
      </c>
      <c r="C44" s="24">
        <v>8263</v>
      </c>
      <c r="D44" s="25">
        <v>1579.28</v>
      </c>
      <c r="E44" s="24">
        <v>10892.055</v>
      </c>
      <c r="F44" s="24">
        <v>8361</v>
      </c>
      <c r="G44" s="25">
        <v>2531.055</v>
      </c>
      <c r="H44" s="24">
        <v>468.864</v>
      </c>
      <c r="I44" s="24">
        <v>366</v>
      </c>
      <c r="J44" s="25">
        <v>102.864</v>
      </c>
      <c r="K44" s="24">
        <v>2011</v>
      </c>
      <c r="L44" s="24">
        <v>1743</v>
      </c>
      <c r="M44" s="25">
        <v>268</v>
      </c>
      <c r="N44" s="24">
        <v>1468</v>
      </c>
      <c r="O44" s="24">
        <v>1138</v>
      </c>
      <c r="P44" s="25">
        <v>330</v>
      </c>
      <c r="Q44" s="24">
        <v>944.525</v>
      </c>
      <c r="R44" s="24">
        <v>760.351</v>
      </c>
      <c r="S44" s="25">
        <v>184.174</v>
      </c>
      <c r="T44" s="24">
        <v>23602.045</v>
      </c>
      <c r="U44" s="24">
        <v>18905</v>
      </c>
      <c r="V44" s="25">
        <v>4697.045</v>
      </c>
      <c r="W44" s="24">
        <v>10915.65</v>
      </c>
      <c r="X44" s="24">
        <v>9707</v>
      </c>
      <c r="Y44" s="25">
        <v>1208.65</v>
      </c>
      <c r="Z44" s="24">
        <v>10725.056</v>
      </c>
      <c r="AA44" s="24">
        <v>8865</v>
      </c>
      <c r="AB44" s="25">
        <v>1860.056</v>
      </c>
      <c r="AC44" s="24">
        <v>1218.023</v>
      </c>
      <c r="AD44" s="24">
        <v>752</v>
      </c>
      <c r="AE44" s="25">
        <v>466.023</v>
      </c>
      <c r="AF44" s="24">
        <v>8506.492</v>
      </c>
      <c r="AG44" s="24">
        <v>7155</v>
      </c>
      <c r="AH44" s="25">
        <v>1351.492</v>
      </c>
      <c r="AI44" s="24">
        <v>192</v>
      </c>
      <c r="AJ44" s="24">
        <v>145</v>
      </c>
      <c r="AK44" s="25">
        <v>47</v>
      </c>
    </row>
    <row r="45" spans="1:37" ht="15.75" customHeight="1">
      <c r="A45" s="41" t="s">
        <v>55</v>
      </c>
      <c r="B45" s="24">
        <v>8627.901</v>
      </c>
      <c r="C45" s="24">
        <v>7819</v>
      </c>
      <c r="D45" s="25">
        <v>808.901</v>
      </c>
      <c r="E45" s="24">
        <v>11285.663</v>
      </c>
      <c r="F45" s="24">
        <v>8251</v>
      </c>
      <c r="G45" s="25">
        <v>3034.663</v>
      </c>
      <c r="H45" s="24">
        <v>456.918</v>
      </c>
      <c r="I45" s="24">
        <v>332</v>
      </c>
      <c r="J45" s="25">
        <v>124.918</v>
      </c>
      <c r="K45" s="24">
        <v>1921</v>
      </c>
      <c r="L45" s="24">
        <v>1642</v>
      </c>
      <c r="M45" s="25">
        <v>279</v>
      </c>
      <c r="N45" s="24">
        <v>1629.216</v>
      </c>
      <c r="O45" s="24">
        <v>1245</v>
      </c>
      <c r="P45" s="25">
        <v>384.216</v>
      </c>
      <c r="Q45" s="24">
        <v>817.805</v>
      </c>
      <c r="R45" s="24">
        <v>679.541</v>
      </c>
      <c r="S45" s="25">
        <v>138.264</v>
      </c>
      <c r="T45" s="24">
        <v>23579.83</v>
      </c>
      <c r="U45" s="24">
        <v>19515</v>
      </c>
      <c r="V45" s="25">
        <v>4064.83</v>
      </c>
      <c r="W45" s="24">
        <v>11919.611</v>
      </c>
      <c r="X45" s="24">
        <v>10828</v>
      </c>
      <c r="Y45" s="25">
        <v>1091.611</v>
      </c>
      <c r="Z45" s="24">
        <v>7678.625</v>
      </c>
      <c r="AA45" s="24">
        <v>6475</v>
      </c>
      <c r="AB45" s="25">
        <v>1203.625</v>
      </c>
      <c r="AC45" s="24">
        <v>965.834</v>
      </c>
      <c r="AD45" s="24">
        <v>604</v>
      </c>
      <c r="AE45" s="25">
        <v>361.834</v>
      </c>
      <c r="AF45" s="24">
        <v>8402.579</v>
      </c>
      <c r="AG45" s="24">
        <v>7198</v>
      </c>
      <c r="AH45" s="25">
        <v>1204.579</v>
      </c>
      <c r="AI45" s="24">
        <v>266</v>
      </c>
      <c r="AJ45" s="24">
        <v>195</v>
      </c>
      <c r="AK45" s="25">
        <v>71</v>
      </c>
    </row>
    <row r="46" spans="1:37" ht="15.75" customHeight="1">
      <c r="A46" s="41" t="s">
        <v>56</v>
      </c>
      <c r="B46" s="24">
        <v>7050.241</v>
      </c>
      <c r="C46" s="24">
        <v>6273</v>
      </c>
      <c r="D46" s="25">
        <v>777.241</v>
      </c>
      <c r="E46" s="24">
        <v>7520.106</v>
      </c>
      <c r="F46" s="24">
        <v>5691</v>
      </c>
      <c r="G46" s="25">
        <v>1829.106</v>
      </c>
      <c r="H46" s="24">
        <v>458</v>
      </c>
      <c r="I46" s="24">
        <v>356</v>
      </c>
      <c r="J46" s="25">
        <v>102</v>
      </c>
      <c r="K46" s="24">
        <v>1436</v>
      </c>
      <c r="L46" s="24">
        <v>1277</v>
      </c>
      <c r="M46" s="25">
        <v>159</v>
      </c>
      <c r="N46" s="24">
        <v>1356</v>
      </c>
      <c r="O46" s="24">
        <v>1103</v>
      </c>
      <c r="P46" s="25">
        <v>253</v>
      </c>
      <c r="Q46" s="24">
        <v>649.015</v>
      </c>
      <c r="R46" s="24">
        <v>540.63</v>
      </c>
      <c r="S46" s="25">
        <v>108.385</v>
      </c>
      <c r="T46" s="24">
        <v>19116.555</v>
      </c>
      <c r="U46" s="24">
        <v>15392</v>
      </c>
      <c r="V46" s="25">
        <v>3724.555</v>
      </c>
      <c r="W46" s="24">
        <v>10735.53</v>
      </c>
      <c r="X46" s="24">
        <v>9664</v>
      </c>
      <c r="Y46" s="25">
        <v>1071.53</v>
      </c>
      <c r="Z46" s="24">
        <v>9776.827</v>
      </c>
      <c r="AA46" s="24">
        <v>8496</v>
      </c>
      <c r="AB46" s="25">
        <v>1280.827</v>
      </c>
      <c r="AC46" s="24">
        <v>879</v>
      </c>
      <c r="AD46" s="24">
        <v>506</v>
      </c>
      <c r="AE46" s="25">
        <v>373</v>
      </c>
      <c r="AF46" s="24">
        <v>7243.716</v>
      </c>
      <c r="AG46" s="24">
        <v>6043</v>
      </c>
      <c r="AH46" s="25">
        <v>1200.716</v>
      </c>
      <c r="AI46" s="24">
        <v>145</v>
      </c>
      <c r="AJ46" s="24">
        <v>104</v>
      </c>
      <c r="AK46" s="25">
        <v>41</v>
      </c>
    </row>
    <row r="47" spans="1:37" ht="15.75" customHeight="1">
      <c r="A47" s="41" t="s">
        <v>57</v>
      </c>
      <c r="B47" s="24">
        <v>6707.768</v>
      </c>
      <c r="C47" s="24">
        <v>5823</v>
      </c>
      <c r="D47" s="25">
        <v>884.768</v>
      </c>
      <c r="E47" s="24">
        <v>7299.584</v>
      </c>
      <c r="F47" s="24">
        <v>5595</v>
      </c>
      <c r="G47" s="25">
        <v>1704.584</v>
      </c>
      <c r="H47" s="24">
        <v>365</v>
      </c>
      <c r="I47" s="24">
        <v>284</v>
      </c>
      <c r="J47" s="25">
        <v>81</v>
      </c>
      <c r="K47" s="24">
        <v>1613</v>
      </c>
      <c r="L47" s="24">
        <v>1397</v>
      </c>
      <c r="M47" s="25">
        <v>216</v>
      </c>
      <c r="N47" s="24">
        <v>1208</v>
      </c>
      <c r="O47" s="24">
        <v>889</v>
      </c>
      <c r="P47" s="25">
        <v>319</v>
      </c>
      <c r="Q47" s="24">
        <v>765.174</v>
      </c>
      <c r="R47" s="24">
        <v>616.174</v>
      </c>
      <c r="S47" s="25">
        <v>149</v>
      </c>
      <c r="T47" s="24">
        <v>17155.666</v>
      </c>
      <c r="U47" s="24">
        <v>13686</v>
      </c>
      <c r="V47" s="25">
        <v>3469.666</v>
      </c>
      <c r="W47" s="24">
        <v>7874.475</v>
      </c>
      <c r="X47" s="24">
        <v>7042</v>
      </c>
      <c r="Y47" s="25">
        <v>832.475</v>
      </c>
      <c r="Z47" s="24">
        <v>4773.097</v>
      </c>
      <c r="AA47" s="24">
        <v>3662</v>
      </c>
      <c r="AB47" s="25">
        <v>1111.097</v>
      </c>
      <c r="AC47" s="24">
        <v>1259</v>
      </c>
      <c r="AD47" s="24">
        <v>729</v>
      </c>
      <c r="AE47" s="25">
        <v>530</v>
      </c>
      <c r="AF47" s="24">
        <v>5553.228</v>
      </c>
      <c r="AG47" s="24">
        <v>4623</v>
      </c>
      <c r="AH47" s="25">
        <v>930.228</v>
      </c>
      <c r="AI47" s="24">
        <v>127</v>
      </c>
      <c r="AJ47" s="24">
        <v>94</v>
      </c>
      <c r="AK47" s="25">
        <v>33</v>
      </c>
    </row>
    <row r="48" spans="1:37" ht="15.75" customHeight="1">
      <c r="A48" s="41" t="s">
        <v>58</v>
      </c>
      <c r="B48" s="26">
        <v>4187.77</v>
      </c>
      <c r="C48" s="26">
        <v>3667</v>
      </c>
      <c r="D48" s="27">
        <v>520.77</v>
      </c>
      <c r="E48" s="26">
        <v>4113</v>
      </c>
      <c r="F48" s="26">
        <v>3175</v>
      </c>
      <c r="G48" s="27">
        <v>938</v>
      </c>
      <c r="H48" s="26">
        <v>223</v>
      </c>
      <c r="I48" s="26">
        <v>173</v>
      </c>
      <c r="J48" s="27">
        <v>50</v>
      </c>
      <c r="K48" s="26">
        <v>1164</v>
      </c>
      <c r="L48" s="26">
        <v>963</v>
      </c>
      <c r="M48" s="27">
        <v>201</v>
      </c>
      <c r="N48" s="26">
        <v>795</v>
      </c>
      <c r="O48" s="26">
        <v>669</v>
      </c>
      <c r="P48" s="27">
        <v>126</v>
      </c>
      <c r="Q48" s="26">
        <v>444.039</v>
      </c>
      <c r="R48" s="26">
        <v>378.824</v>
      </c>
      <c r="S48" s="27">
        <v>65.215</v>
      </c>
      <c r="T48" s="26">
        <v>10267.633</v>
      </c>
      <c r="U48" s="26">
        <v>8506</v>
      </c>
      <c r="V48" s="27">
        <v>1761.633</v>
      </c>
      <c r="W48" s="26">
        <v>5566.521</v>
      </c>
      <c r="X48" s="26">
        <v>5082</v>
      </c>
      <c r="Y48" s="27">
        <v>484.521</v>
      </c>
      <c r="Z48" s="26">
        <v>3181.031</v>
      </c>
      <c r="AA48" s="26">
        <v>2641</v>
      </c>
      <c r="AB48" s="27">
        <v>540.031</v>
      </c>
      <c r="AC48" s="26">
        <v>940</v>
      </c>
      <c r="AD48" s="26">
        <v>523</v>
      </c>
      <c r="AE48" s="27">
        <v>417</v>
      </c>
      <c r="AF48" s="26">
        <v>3414</v>
      </c>
      <c r="AG48" s="26">
        <v>2930</v>
      </c>
      <c r="AH48" s="27">
        <v>484</v>
      </c>
      <c r="AI48" s="26">
        <v>68</v>
      </c>
      <c r="AJ48" s="26">
        <v>48</v>
      </c>
      <c r="AK48" s="27">
        <v>20</v>
      </c>
    </row>
    <row r="49" spans="1:37" ht="15.75" customHeight="1">
      <c r="A49" s="41" t="s">
        <v>59</v>
      </c>
      <c r="B49" s="24">
        <v>2415.777</v>
      </c>
      <c r="C49" s="24">
        <v>2101</v>
      </c>
      <c r="D49" s="25">
        <v>314.777</v>
      </c>
      <c r="E49" s="24">
        <v>2596.098</v>
      </c>
      <c r="F49" s="24">
        <v>1763</v>
      </c>
      <c r="G49" s="25">
        <v>833.098</v>
      </c>
      <c r="H49" s="24">
        <v>158.714</v>
      </c>
      <c r="I49" s="24">
        <v>125</v>
      </c>
      <c r="J49" s="25">
        <v>33.714</v>
      </c>
      <c r="K49" s="24">
        <v>436</v>
      </c>
      <c r="L49" s="24">
        <v>371</v>
      </c>
      <c r="M49" s="25">
        <v>65</v>
      </c>
      <c r="N49" s="24">
        <v>482</v>
      </c>
      <c r="O49" s="24">
        <v>359</v>
      </c>
      <c r="P49" s="25">
        <v>123</v>
      </c>
      <c r="Q49" s="24">
        <v>171.458</v>
      </c>
      <c r="R49" s="24">
        <v>145.458</v>
      </c>
      <c r="S49" s="25">
        <v>26</v>
      </c>
      <c r="T49" s="24">
        <v>7861.356</v>
      </c>
      <c r="U49" s="24">
        <v>6166</v>
      </c>
      <c r="V49" s="25">
        <v>1695.356</v>
      </c>
      <c r="W49" s="24">
        <v>2682.324</v>
      </c>
      <c r="X49" s="24">
        <v>2372</v>
      </c>
      <c r="Y49" s="25">
        <v>310.324</v>
      </c>
      <c r="Z49" s="24">
        <v>3935.841</v>
      </c>
      <c r="AA49" s="24">
        <v>3351</v>
      </c>
      <c r="AB49" s="25">
        <v>584.841</v>
      </c>
      <c r="AC49" s="24">
        <v>296</v>
      </c>
      <c r="AD49" s="24">
        <v>158</v>
      </c>
      <c r="AE49" s="25">
        <v>138</v>
      </c>
      <c r="AF49" s="24">
        <v>2663.422</v>
      </c>
      <c r="AG49" s="24">
        <v>2238</v>
      </c>
      <c r="AH49" s="25">
        <v>425.422</v>
      </c>
      <c r="AI49" s="24">
        <v>59</v>
      </c>
      <c r="AJ49" s="24">
        <v>36</v>
      </c>
      <c r="AK49" s="25">
        <v>23</v>
      </c>
    </row>
    <row r="50" spans="1:37" ht="15.75" customHeight="1">
      <c r="A50" s="41" t="s">
        <v>60</v>
      </c>
      <c r="B50" s="24">
        <v>4254.69</v>
      </c>
      <c r="C50" s="24">
        <v>3777</v>
      </c>
      <c r="D50" s="25">
        <v>477.69</v>
      </c>
      <c r="E50" s="24">
        <v>3818.209</v>
      </c>
      <c r="F50" s="24">
        <v>2962</v>
      </c>
      <c r="G50" s="25">
        <v>856.209</v>
      </c>
      <c r="H50" s="24">
        <v>218.925</v>
      </c>
      <c r="I50" s="24">
        <v>162</v>
      </c>
      <c r="J50" s="25">
        <v>56.925</v>
      </c>
      <c r="K50" s="24">
        <v>934</v>
      </c>
      <c r="L50" s="24">
        <v>775</v>
      </c>
      <c r="M50" s="25">
        <v>159</v>
      </c>
      <c r="N50" s="24">
        <v>716</v>
      </c>
      <c r="O50" s="24">
        <v>581</v>
      </c>
      <c r="P50" s="25">
        <v>135</v>
      </c>
      <c r="Q50" s="24">
        <v>494.524</v>
      </c>
      <c r="R50" s="24">
        <v>415.524</v>
      </c>
      <c r="S50" s="25">
        <v>79</v>
      </c>
      <c r="T50" s="24">
        <v>10862.607</v>
      </c>
      <c r="U50" s="24">
        <v>8686</v>
      </c>
      <c r="V50" s="25">
        <v>2176.607</v>
      </c>
      <c r="W50" s="24">
        <v>5719.826</v>
      </c>
      <c r="X50" s="24">
        <v>5112</v>
      </c>
      <c r="Y50" s="25">
        <v>607.826</v>
      </c>
      <c r="Z50" s="24">
        <v>3404.155</v>
      </c>
      <c r="AA50" s="24">
        <v>2779</v>
      </c>
      <c r="AB50" s="25">
        <v>625.155</v>
      </c>
      <c r="AC50" s="24">
        <v>549</v>
      </c>
      <c r="AD50" s="24">
        <v>200</v>
      </c>
      <c r="AE50" s="25">
        <v>349</v>
      </c>
      <c r="AF50" s="24">
        <v>3915.058</v>
      </c>
      <c r="AG50" s="24">
        <v>3181</v>
      </c>
      <c r="AH50" s="25">
        <v>734.058</v>
      </c>
      <c r="AI50" s="24">
        <v>86</v>
      </c>
      <c r="AJ50" s="24">
        <v>61</v>
      </c>
      <c r="AK50" s="25">
        <v>25</v>
      </c>
    </row>
    <row r="51" spans="1:37" ht="15.75" customHeight="1">
      <c r="A51" s="41" t="s">
        <v>61</v>
      </c>
      <c r="B51" s="24">
        <v>3877.519</v>
      </c>
      <c r="C51" s="24">
        <v>3484</v>
      </c>
      <c r="D51" s="25">
        <v>393.519</v>
      </c>
      <c r="E51" s="24">
        <v>4471.063</v>
      </c>
      <c r="F51" s="24">
        <v>3380</v>
      </c>
      <c r="G51" s="25">
        <v>1091.063</v>
      </c>
      <c r="H51" s="24">
        <v>203.906</v>
      </c>
      <c r="I51" s="24">
        <v>144</v>
      </c>
      <c r="J51" s="25">
        <v>59.906</v>
      </c>
      <c r="K51" s="24">
        <v>748</v>
      </c>
      <c r="L51" s="24">
        <v>681</v>
      </c>
      <c r="M51" s="25">
        <v>67</v>
      </c>
      <c r="N51" s="24">
        <v>701</v>
      </c>
      <c r="O51" s="24">
        <v>587</v>
      </c>
      <c r="P51" s="25">
        <v>114</v>
      </c>
      <c r="Q51" s="24">
        <v>335.986</v>
      </c>
      <c r="R51" s="24">
        <v>296.825</v>
      </c>
      <c r="S51" s="25">
        <v>39.161</v>
      </c>
      <c r="T51" s="24">
        <v>10059.288</v>
      </c>
      <c r="U51" s="24">
        <v>8559</v>
      </c>
      <c r="V51" s="25">
        <v>1500.288</v>
      </c>
      <c r="W51" s="24">
        <v>5598.502</v>
      </c>
      <c r="X51" s="24">
        <v>5162</v>
      </c>
      <c r="Y51" s="25">
        <v>436.502</v>
      </c>
      <c r="Z51" s="24">
        <v>6387.44</v>
      </c>
      <c r="AA51" s="24">
        <v>5668</v>
      </c>
      <c r="AB51" s="25">
        <v>719.44</v>
      </c>
      <c r="AC51" s="24">
        <v>371.024</v>
      </c>
      <c r="AD51" s="24">
        <v>224</v>
      </c>
      <c r="AE51" s="25">
        <v>147.024</v>
      </c>
      <c r="AF51" s="24">
        <v>3703.261</v>
      </c>
      <c r="AG51" s="24">
        <v>3246</v>
      </c>
      <c r="AH51" s="25">
        <v>457.261</v>
      </c>
      <c r="AI51" s="24">
        <v>69</v>
      </c>
      <c r="AJ51" s="24">
        <v>50</v>
      </c>
      <c r="AK51" s="25">
        <v>19</v>
      </c>
    </row>
    <row r="52" spans="1:37" ht="15.75" customHeight="1">
      <c r="A52" s="41" t="s">
        <v>62</v>
      </c>
      <c r="B52" s="24">
        <v>3316.043</v>
      </c>
      <c r="C52" s="24">
        <v>3004</v>
      </c>
      <c r="D52" s="25">
        <v>312.043</v>
      </c>
      <c r="E52" s="24">
        <v>4122.247</v>
      </c>
      <c r="F52" s="24">
        <v>3409</v>
      </c>
      <c r="G52" s="25">
        <v>713.247</v>
      </c>
      <c r="H52" s="24">
        <v>208</v>
      </c>
      <c r="I52" s="24">
        <v>165</v>
      </c>
      <c r="J52" s="25">
        <v>43</v>
      </c>
      <c r="K52" s="24">
        <v>826</v>
      </c>
      <c r="L52" s="24">
        <v>723</v>
      </c>
      <c r="M52" s="25">
        <v>103</v>
      </c>
      <c r="N52" s="24">
        <v>664</v>
      </c>
      <c r="O52" s="24">
        <v>531</v>
      </c>
      <c r="P52" s="25">
        <v>133</v>
      </c>
      <c r="Q52" s="24">
        <v>347.146</v>
      </c>
      <c r="R52" s="24">
        <v>303</v>
      </c>
      <c r="S52" s="25">
        <v>44.146</v>
      </c>
      <c r="T52" s="24">
        <v>9460.281</v>
      </c>
      <c r="U52" s="24">
        <v>7832</v>
      </c>
      <c r="V52" s="25">
        <v>1628.281</v>
      </c>
      <c r="W52" s="24">
        <v>6280.705</v>
      </c>
      <c r="X52" s="24">
        <v>5639</v>
      </c>
      <c r="Y52" s="25">
        <v>641.705</v>
      </c>
      <c r="Z52" s="24">
        <v>4176.256</v>
      </c>
      <c r="AA52" s="24">
        <v>3600</v>
      </c>
      <c r="AB52" s="25">
        <v>576.256</v>
      </c>
      <c r="AC52" s="24">
        <v>373</v>
      </c>
      <c r="AD52" s="24">
        <v>228</v>
      </c>
      <c r="AE52" s="25">
        <v>145</v>
      </c>
      <c r="AF52" s="24">
        <v>3176.314</v>
      </c>
      <c r="AG52" s="24">
        <v>2771</v>
      </c>
      <c r="AH52" s="25">
        <v>405.314</v>
      </c>
      <c r="AI52" s="24">
        <v>76</v>
      </c>
      <c r="AJ52" s="24">
        <v>50</v>
      </c>
      <c r="AK52" s="25">
        <v>26</v>
      </c>
    </row>
    <row r="53" spans="1:37" ht="15.75" customHeight="1">
      <c r="A53" s="41" t="s">
        <v>63</v>
      </c>
      <c r="B53" s="24">
        <v>5600.372</v>
      </c>
      <c r="C53" s="24">
        <v>4811</v>
      </c>
      <c r="D53" s="25">
        <v>789.372</v>
      </c>
      <c r="E53" s="24">
        <v>6512.703</v>
      </c>
      <c r="F53" s="24">
        <v>5107</v>
      </c>
      <c r="G53" s="25">
        <v>1405.703</v>
      </c>
      <c r="H53" s="24">
        <v>311.714</v>
      </c>
      <c r="I53" s="24">
        <v>237</v>
      </c>
      <c r="J53" s="25">
        <v>74.714</v>
      </c>
      <c r="K53" s="24">
        <v>1394</v>
      </c>
      <c r="L53" s="24">
        <v>1163</v>
      </c>
      <c r="M53" s="25">
        <v>231</v>
      </c>
      <c r="N53" s="24">
        <v>1109</v>
      </c>
      <c r="O53" s="24">
        <v>908</v>
      </c>
      <c r="P53" s="25">
        <v>201</v>
      </c>
      <c r="Q53" s="24">
        <v>487.249</v>
      </c>
      <c r="R53" s="24">
        <v>396.084</v>
      </c>
      <c r="S53" s="25">
        <v>91.165</v>
      </c>
      <c r="T53" s="24">
        <v>14866.668</v>
      </c>
      <c r="U53" s="24">
        <v>11982</v>
      </c>
      <c r="V53" s="25">
        <v>2884.668</v>
      </c>
      <c r="W53" s="24">
        <v>8416.555</v>
      </c>
      <c r="X53" s="24">
        <v>7439</v>
      </c>
      <c r="Y53" s="25">
        <v>977.555</v>
      </c>
      <c r="Z53" s="24">
        <v>6380.073</v>
      </c>
      <c r="AA53" s="24">
        <v>5390</v>
      </c>
      <c r="AB53" s="25">
        <v>990.073</v>
      </c>
      <c r="AC53" s="24">
        <v>622.044</v>
      </c>
      <c r="AD53" s="24">
        <v>369</v>
      </c>
      <c r="AE53" s="25">
        <v>253.044</v>
      </c>
      <c r="AF53" s="24">
        <v>5103.607</v>
      </c>
      <c r="AG53" s="24">
        <v>4241</v>
      </c>
      <c r="AH53" s="25">
        <v>862.607</v>
      </c>
      <c r="AI53" s="24">
        <v>109</v>
      </c>
      <c r="AJ53" s="24">
        <v>78</v>
      </c>
      <c r="AK53" s="25">
        <v>31</v>
      </c>
    </row>
    <row r="54" spans="1:37" ht="15.75" customHeight="1">
      <c r="A54" s="41" t="s">
        <v>64</v>
      </c>
      <c r="B54" s="24">
        <v>2455.176</v>
      </c>
      <c r="C54" s="24">
        <v>2219</v>
      </c>
      <c r="D54" s="25">
        <v>236.176</v>
      </c>
      <c r="E54" s="24">
        <v>2737.611</v>
      </c>
      <c r="F54" s="24">
        <v>1960</v>
      </c>
      <c r="G54" s="25">
        <v>777.611</v>
      </c>
      <c r="H54" s="24">
        <v>154</v>
      </c>
      <c r="I54" s="24">
        <v>123</v>
      </c>
      <c r="J54" s="25">
        <v>31</v>
      </c>
      <c r="K54" s="24">
        <v>403</v>
      </c>
      <c r="L54" s="24">
        <v>363</v>
      </c>
      <c r="M54" s="25">
        <v>40</v>
      </c>
      <c r="N54" s="24">
        <v>479</v>
      </c>
      <c r="O54" s="24">
        <v>392</v>
      </c>
      <c r="P54" s="25">
        <v>87</v>
      </c>
      <c r="Q54" s="24">
        <v>164.442</v>
      </c>
      <c r="R54" s="24">
        <v>142.442</v>
      </c>
      <c r="S54" s="25">
        <v>22</v>
      </c>
      <c r="T54" s="24">
        <v>7896.623</v>
      </c>
      <c r="U54" s="24">
        <v>6624</v>
      </c>
      <c r="V54" s="25">
        <v>1272.623</v>
      </c>
      <c r="W54" s="24">
        <v>3825.392</v>
      </c>
      <c r="X54" s="24">
        <v>3458</v>
      </c>
      <c r="Y54" s="25">
        <v>367.392</v>
      </c>
      <c r="Z54" s="24">
        <v>6047.207</v>
      </c>
      <c r="AA54" s="24">
        <v>5447</v>
      </c>
      <c r="AB54" s="25">
        <v>600.207</v>
      </c>
      <c r="AC54" s="24">
        <v>251</v>
      </c>
      <c r="AD54" s="24">
        <v>172</v>
      </c>
      <c r="AE54" s="25">
        <v>79</v>
      </c>
      <c r="AF54" s="24">
        <v>2686.541</v>
      </c>
      <c r="AG54" s="24">
        <v>2356</v>
      </c>
      <c r="AH54" s="25">
        <v>330.541</v>
      </c>
      <c r="AI54" s="24">
        <v>65</v>
      </c>
      <c r="AJ54" s="24">
        <v>51</v>
      </c>
      <c r="AK54" s="25">
        <v>14</v>
      </c>
    </row>
    <row r="55" spans="1:37" ht="15.75" customHeight="1">
      <c r="A55" s="41" t="s">
        <v>65</v>
      </c>
      <c r="B55" s="24">
        <v>8105.284</v>
      </c>
      <c r="C55" s="24">
        <v>7412</v>
      </c>
      <c r="D55" s="25">
        <v>693.284</v>
      </c>
      <c r="E55" s="24">
        <v>8282.965</v>
      </c>
      <c r="F55" s="24">
        <v>6769</v>
      </c>
      <c r="G55" s="25">
        <v>1513.965</v>
      </c>
      <c r="H55" s="24">
        <v>439</v>
      </c>
      <c r="I55" s="24">
        <v>339</v>
      </c>
      <c r="J55" s="25">
        <v>100</v>
      </c>
      <c r="K55" s="24">
        <v>2057</v>
      </c>
      <c r="L55" s="24">
        <v>1776</v>
      </c>
      <c r="M55" s="25">
        <v>281</v>
      </c>
      <c r="N55" s="24">
        <v>1505</v>
      </c>
      <c r="O55" s="24">
        <v>1258</v>
      </c>
      <c r="P55" s="25">
        <v>247</v>
      </c>
      <c r="Q55" s="24">
        <v>858.182</v>
      </c>
      <c r="R55" s="24">
        <v>735</v>
      </c>
      <c r="S55" s="25">
        <v>123.182</v>
      </c>
      <c r="T55" s="24">
        <v>19283.154</v>
      </c>
      <c r="U55" s="24">
        <v>16133</v>
      </c>
      <c r="V55" s="25">
        <v>3150.154</v>
      </c>
      <c r="W55" s="24">
        <v>10423.153</v>
      </c>
      <c r="X55" s="24">
        <v>9495</v>
      </c>
      <c r="Y55" s="25">
        <v>928.153</v>
      </c>
      <c r="Z55" s="24">
        <v>6775.609</v>
      </c>
      <c r="AA55" s="24">
        <v>5754</v>
      </c>
      <c r="AB55" s="25">
        <v>1021.609</v>
      </c>
      <c r="AC55" s="24">
        <v>881</v>
      </c>
      <c r="AD55" s="24">
        <v>533</v>
      </c>
      <c r="AE55" s="25">
        <v>348</v>
      </c>
      <c r="AF55" s="24">
        <v>8295.646</v>
      </c>
      <c r="AG55" s="24">
        <v>7087</v>
      </c>
      <c r="AH55" s="25">
        <v>1208.646</v>
      </c>
      <c r="AI55" s="24">
        <v>121</v>
      </c>
      <c r="AJ55" s="24">
        <v>90</v>
      </c>
      <c r="AK55" s="25">
        <v>31</v>
      </c>
    </row>
    <row r="56" spans="1:37" ht="15.75" customHeight="1">
      <c r="A56" s="41" t="s">
        <v>66</v>
      </c>
      <c r="B56" s="24">
        <v>4530.445</v>
      </c>
      <c r="C56" s="24">
        <v>4110</v>
      </c>
      <c r="D56" s="25">
        <v>420.445</v>
      </c>
      <c r="E56" s="24">
        <v>4363.666</v>
      </c>
      <c r="F56" s="24">
        <v>3200</v>
      </c>
      <c r="G56" s="25">
        <v>1163.666</v>
      </c>
      <c r="H56" s="24">
        <v>236.941</v>
      </c>
      <c r="I56" s="24">
        <v>169</v>
      </c>
      <c r="J56" s="25">
        <v>67.941</v>
      </c>
      <c r="K56" s="24">
        <v>777</v>
      </c>
      <c r="L56" s="24">
        <v>695</v>
      </c>
      <c r="M56" s="25">
        <v>82</v>
      </c>
      <c r="N56" s="24">
        <v>708</v>
      </c>
      <c r="O56" s="24">
        <v>583</v>
      </c>
      <c r="P56" s="25">
        <v>125</v>
      </c>
      <c r="Q56" s="24">
        <v>408.189</v>
      </c>
      <c r="R56" s="24">
        <v>349.096</v>
      </c>
      <c r="S56" s="25">
        <v>59.093</v>
      </c>
      <c r="T56" s="24">
        <v>11588.413</v>
      </c>
      <c r="U56" s="24">
        <v>9706</v>
      </c>
      <c r="V56" s="25">
        <v>1882.413</v>
      </c>
      <c r="W56" s="24">
        <v>4577</v>
      </c>
      <c r="X56" s="24">
        <v>4182</v>
      </c>
      <c r="Y56" s="25">
        <v>395</v>
      </c>
      <c r="Z56" s="24">
        <v>3935.058</v>
      </c>
      <c r="AA56" s="24">
        <v>3341</v>
      </c>
      <c r="AB56" s="25">
        <v>594.058</v>
      </c>
      <c r="AC56" s="24">
        <v>439</v>
      </c>
      <c r="AD56" s="24">
        <v>272</v>
      </c>
      <c r="AE56" s="25">
        <v>167</v>
      </c>
      <c r="AF56" s="24">
        <v>4977.282</v>
      </c>
      <c r="AG56" s="24">
        <v>4290</v>
      </c>
      <c r="AH56" s="25">
        <v>687.282</v>
      </c>
      <c r="AI56" s="24">
        <v>86</v>
      </c>
      <c r="AJ56" s="24">
        <v>64</v>
      </c>
      <c r="AK56" s="25">
        <v>22</v>
      </c>
    </row>
    <row r="57" spans="1:37" ht="15.75" customHeight="1">
      <c r="A57" s="41" t="s">
        <v>67</v>
      </c>
      <c r="B57" s="24">
        <v>2303.8</v>
      </c>
      <c r="C57" s="24">
        <v>2124</v>
      </c>
      <c r="D57" s="25">
        <v>179.8</v>
      </c>
      <c r="E57" s="24">
        <v>3432.981</v>
      </c>
      <c r="F57" s="24">
        <v>2168</v>
      </c>
      <c r="G57" s="25">
        <v>1264.981</v>
      </c>
      <c r="H57" s="24">
        <v>125</v>
      </c>
      <c r="I57" s="24">
        <v>102</v>
      </c>
      <c r="J57" s="25">
        <v>23</v>
      </c>
      <c r="K57" s="24">
        <v>448</v>
      </c>
      <c r="L57" s="24">
        <v>411</v>
      </c>
      <c r="M57" s="25">
        <v>37</v>
      </c>
      <c r="N57" s="24">
        <v>367</v>
      </c>
      <c r="O57" s="24">
        <v>310</v>
      </c>
      <c r="P57" s="25">
        <v>57</v>
      </c>
      <c r="Q57" s="24">
        <v>154.4</v>
      </c>
      <c r="R57" s="24">
        <v>127.4</v>
      </c>
      <c r="S57" s="25">
        <v>27</v>
      </c>
      <c r="T57" s="24">
        <v>7270.072</v>
      </c>
      <c r="U57" s="24">
        <v>5939</v>
      </c>
      <c r="V57" s="25">
        <v>1331.072</v>
      </c>
      <c r="W57" s="24">
        <v>2800.752</v>
      </c>
      <c r="X57" s="24">
        <v>2589</v>
      </c>
      <c r="Y57" s="25">
        <v>211.752</v>
      </c>
      <c r="Z57" s="24">
        <v>3051.745</v>
      </c>
      <c r="AA57" s="24">
        <v>2668</v>
      </c>
      <c r="AB57" s="25">
        <v>383.745</v>
      </c>
      <c r="AC57" s="24">
        <v>234</v>
      </c>
      <c r="AD57" s="24">
        <v>149</v>
      </c>
      <c r="AE57" s="25">
        <v>85</v>
      </c>
      <c r="AF57" s="24">
        <v>2306.245</v>
      </c>
      <c r="AG57" s="24">
        <v>1977</v>
      </c>
      <c r="AH57" s="25">
        <v>329.245</v>
      </c>
      <c r="AI57" s="24">
        <v>50</v>
      </c>
      <c r="AJ57" s="24">
        <v>36</v>
      </c>
      <c r="AK57" s="25">
        <v>14</v>
      </c>
    </row>
    <row r="58" spans="1:37" ht="15.75" customHeight="1">
      <c r="A58" s="41" t="s">
        <v>68</v>
      </c>
      <c r="B58" s="24">
        <v>2994.645</v>
      </c>
      <c r="C58" s="24">
        <v>2735</v>
      </c>
      <c r="D58" s="25">
        <v>259.645</v>
      </c>
      <c r="E58" s="24">
        <v>4152.373</v>
      </c>
      <c r="F58" s="24">
        <v>3011</v>
      </c>
      <c r="G58" s="25">
        <v>1141.373</v>
      </c>
      <c r="H58" s="24">
        <v>159.851</v>
      </c>
      <c r="I58" s="24">
        <v>113</v>
      </c>
      <c r="J58" s="25">
        <v>46.851</v>
      </c>
      <c r="K58" s="24">
        <v>689</v>
      </c>
      <c r="L58" s="24">
        <v>645</v>
      </c>
      <c r="M58" s="25">
        <v>44</v>
      </c>
      <c r="N58" s="24">
        <v>549.186</v>
      </c>
      <c r="O58" s="24">
        <v>446</v>
      </c>
      <c r="P58" s="25">
        <v>103.186</v>
      </c>
      <c r="Q58" s="24">
        <v>236.87</v>
      </c>
      <c r="R58" s="24">
        <v>208.817</v>
      </c>
      <c r="S58" s="25">
        <v>28.053</v>
      </c>
      <c r="T58" s="24">
        <v>11025.212</v>
      </c>
      <c r="U58" s="24">
        <v>9126</v>
      </c>
      <c r="V58" s="25">
        <v>1899.212</v>
      </c>
      <c r="W58" s="24">
        <v>4413.782</v>
      </c>
      <c r="X58" s="24">
        <v>3976</v>
      </c>
      <c r="Y58" s="25">
        <v>437.782</v>
      </c>
      <c r="Z58" s="24">
        <v>4488.148</v>
      </c>
      <c r="AA58" s="24">
        <v>3970</v>
      </c>
      <c r="AB58" s="25">
        <v>518.148</v>
      </c>
      <c r="AC58" s="24">
        <v>330.813</v>
      </c>
      <c r="AD58" s="24">
        <v>189</v>
      </c>
      <c r="AE58" s="25">
        <v>141.813</v>
      </c>
      <c r="AF58" s="24">
        <v>3049.112</v>
      </c>
      <c r="AG58" s="24">
        <v>2643</v>
      </c>
      <c r="AH58" s="25">
        <v>406.112</v>
      </c>
      <c r="AI58" s="24">
        <v>82</v>
      </c>
      <c r="AJ58" s="24">
        <v>68</v>
      </c>
      <c r="AK58" s="25">
        <v>14</v>
      </c>
    </row>
    <row r="59" spans="1:37" ht="15.75" customHeight="1">
      <c r="A59" s="41" t="s">
        <v>69</v>
      </c>
      <c r="B59" s="24">
        <v>10506.775</v>
      </c>
      <c r="C59" s="24">
        <v>9325</v>
      </c>
      <c r="D59" s="25">
        <v>1181.775</v>
      </c>
      <c r="E59" s="24">
        <v>11041.385</v>
      </c>
      <c r="F59" s="24">
        <v>8977</v>
      </c>
      <c r="G59" s="25">
        <v>2064.385</v>
      </c>
      <c r="H59" s="24">
        <v>618.869</v>
      </c>
      <c r="I59" s="24">
        <v>479</v>
      </c>
      <c r="J59" s="25">
        <v>139.869</v>
      </c>
      <c r="K59" s="24">
        <v>2154</v>
      </c>
      <c r="L59" s="24">
        <v>1876</v>
      </c>
      <c r="M59" s="25">
        <v>278</v>
      </c>
      <c r="N59" s="24">
        <v>1876</v>
      </c>
      <c r="O59" s="24">
        <v>1533</v>
      </c>
      <c r="P59" s="25">
        <v>343</v>
      </c>
      <c r="Q59" s="24">
        <v>1019.486</v>
      </c>
      <c r="R59" s="24">
        <v>837.178</v>
      </c>
      <c r="S59" s="25">
        <v>182.308</v>
      </c>
      <c r="T59" s="24">
        <v>25920.878</v>
      </c>
      <c r="U59" s="24">
        <v>21234</v>
      </c>
      <c r="V59" s="25">
        <v>4686.878</v>
      </c>
      <c r="W59" s="24">
        <v>11928.13</v>
      </c>
      <c r="X59" s="24">
        <v>10912</v>
      </c>
      <c r="Y59" s="25">
        <v>1016.13</v>
      </c>
      <c r="Z59" s="24">
        <v>9501.751</v>
      </c>
      <c r="AA59" s="24">
        <v>8122</v>
      </c>
      <c r="AB59" s="25">
        <v>1379.751</v>
      </c>
      <c r="AC59" s="24">
        <v>1239</v>
      </c>
      <c r="AD59" s="24">
        <v>687</v>
      </c>
      <c r="AE59" s="25">
        <v>552</v>
      </c>
      <c r="AF59" s="24">
        <v>9493.717</v>
      </c>
      <c r="AG59" s="24">
        <v>8166</v>
      </c>
      <c r="AH59" s="25">
        <v>1327.717</v>
      </c>
      <c r="AI59" s="24">
        <v>208</v>
      </c>
      <c r="AJ59" s="24">
        <v>145</v>
      </c>
      <c r="AK59" s="25">
        <v>63</v>
      </c>
    </row>
    <row r="60" spans="1:37" ht="15.75" customHeight="1">
      <c r="A60" s="41" t="s">
        <v>70</v>
      </c>
      <c r="B60" s="24">
        <v>1117.695</v>
      </c>
      <c r="C60" s="24">
        <v>986</v>
      </c>
      <c r="D60" s="25">
        <v>131.695</v>
      </c>
      <c r="E60" s="24">
        <v>1409.094</v>
      </c>
      <c r="F60" s="24">
        <v>909</v>
      </c>
      <c r="G60" s="25">
        <v>500.094</v>
      </c>
      <c r="H60" s="24">
        <v>83.142</v>
      </c>
      <c r="I60" s="24">
        <v>63</v>
      </c>
      <c r="J60" s="25">
        <v>20.142</v>
      </c>
      <c r="K60" s="24">
        <v>177</v>
      </c>
      <c r="L60" s="24">
        <v>150</v>
      </c>
      <c r="M60" s="25">
        <v>27</v>
      </c>
      <c r="N60" s="24">
        <v>223</v>
      </c>
      <c r="O60" s="24">
        <v>178</v>
      </c>
      <c r="P60" s="25">
        <v>45</v>
      </c>
      <c r="Q60" s="24">
        <v>53.774</v>
      </c>
      <c r="R60" s="24">
        <v>39.619</v>
      </c>
      <c r="S60" s="25">
        <v>14.155</v>
      </c>
      <c r="T60" s="24">
        <v>4288.461</v>
      </c>
      <c r="U60" s="24">
        <v>3533</v>
      </c>
      <c r="V60" s="25">
        <v>755.461</v>
      </c>
      <c r="W60" s="24">
        <v>1194.442</v>
      </c>
      <c r="X60" s="24">
        <v>1102</v>
      </c>
      <c r="Y60" s="25">
        <v>92.442</v>
      </c>
      <c r="Z60" s="24">
        <v>2123.366</v>
      </c>
      <c r="AA60" s="24">
        <v>1853</v>
      </c>
      <c r="AB60" s="25">
        <v>270.366</v>
      </c>
      <c r="AC60" s="24">
        <v>98</v>
      </c>
      <c r="AD60" s="24">
        <v>56</v>
      </c>
      <c r="AE60" s="25">
        <v>42</v>
      </c>
      <c r="AF60" s="24">
        <v>1311.015</v>
      </c>
      <c r="AG60" s="24">
        <v>1141</v>
      </c>
      <c r="AH60" s="25">
        <v>170.015</v>
      </c>
      <c r="AI60" s="24">
        <v>37</v>
      </c>
      <c r="AJ60" s="24">
        <v>25</v>
      </c>
      <c r="AK60" s="25">
        <v>12</v>
      </c>
    </row>
    <row r="61" spans="1:37" ht="15.75" customHeight="1">
      <c r="A61" s="41" t="s">
        <v>71</v>
      </c>
      <c r="B61" s="24">
        <v>693.475</v>
      </c>
      <c r="C61" s="24">
        <v>625</v>
      </c>
      <c r="D61" s="25">
        <v>68.475</v>
      </c>
      <c r="E61" s="24">
        <v>965.142</v>
      </c>
      <c r="F61" s="24">
        <v>735</v>
      </c>
      <c r="G61" s="25">
        <v>230.142</v>
      </c>
      <c r="H61" s="24">
        <v>35</v>
      </c>
      <c r="I61" s="24">
        <v>31</v>
      </c>
      <c r="J61" s="25">
        <v>4</v>
      </c>
      <c r="K61" s="24">
        <v>136</v>
      </c>
      <c r="L61" s="24">
        <v>128</v>
      </c>
      <c r="M61" s="25">
        <v>8</v>
      </c>
      <c r="N61" s="24">
        <v>119</v>
      </c>
      <c r="O61" s="24">
        <v>95</v>
      </c>
      <c r="P61" s="25">
        <v>24</v>
      </c>
      <c r="Q61" s="24">
        <v>53.826</v>
      </c>
      <c r="R61" s="24">
        <v>48.75</v>
      </c>
      <c r="S61" s="25">
        <v>5.076</v>
      </c>
      <c r="T61" s="24">
        <v>2842.649</v>
      </c>
      <c r="U61" s="24">
        <v>2502</v>
      </c>
      <c r="V61" s="25">
        <v>340.649</v>
      </c>
      <c r="W61" s="24">
        <v>861.095</v>
      </c>
      <c r="X61" s="24">
        <v>795</v>
      </c>
      <c r="Y61" s="25">
        <v>66.095</v>
      </c>
      <c r="Z61" s="24">
        <v>999.618</v>
      </c>
      <c r="AA61" s="24">
        <v>909</v>
      </c>
      <c r="AB61" s="25">
        <v>90.618</v>
      </c>
      <c r="AC61" s="24">
        <v>74</v>
      </c>
      <c r="AD61" s="24">
        <v>52</v>
      </c>
      <c r="AE61" s="25">
        <v>22</v>
      </c>
      <c r="AF61" s="24">
        <v>693.19</v>
      </c>
      <c r="AG61" s="24">
        <v>631</v>
      </c>
      <c r="AH61" s="25">
        <v>62.19</v>
      </c>
      <c r="AI61" s="24">
        <v>18</v>
      </c>
      <c r="AJ61" s="24">
        <v>16</v>
      </c>
      <c r="AK61" s="25">
        <v>2</v>
      </c>
    </row>
    <row r="62" spans="1:37" ht="15.75" customHeight="1">
      <c r="A62" s="41" t="s">
        <v>72</v>
      </c>
      <c r="B62" s="24">
        <v>85</v>
      </c>
      <c r="C62" s="24">
        <v>78</v>
      </c>
      <c r="D62" s="25">
        <v>7</v>
      </c>
      <c r="E62" s="24">
        <v>143</v>
      </c>
      <c r="F62" s="24">
        <v>125</v>
      </c>
      <c r="G62" s="25">
        <v>18</v>
      </c>
      <c r="H62" s="24">
        <v>6</v>
      </c>
      <c r="I62" s="24">
        <v>5</v>
      </c>
      <c r="J62" s="25">
        <v>1</v>
      </c>
      <c r="K62" s="24">
        <v>30</v>
      </c>
      <c r="L62" s="24">
        <v>25</v>
      </c>
      <c r="M62" s="25">
        <v>5</v>
      </c>
      <c r="N62" s="24">
        <v>13</v>
      </c>
      <c r="O62" s="24">
        <v>10</v>
      </c>
      <c r="P62" s="25">
        <v>3</v>
      </c>
      <c r="Q62" s="24">
        <v>15.142</v>
      </c>
      <c r="R62" s="24">
        <v>11.142</v>
      </c>
      <c r="S62" s="25">
        <v>4</v>
      </c>
      <c r="T62" s="24">
        <v>606.857</v>
      </c>
      <c r="U62" s="24">
        <v>503</v>
      </c>
      <c r="V62" s="25">
        <v>103.857</v>
      </c>
      <c r="W62" s="24">
        <v>80</v>
      </c>
      <c r="X62" s="24">
        <v>72</v>
      </c>
      <c r="Y62" s="25">
        <v>8</v>
      </c>
      <c r="Z62" s="24">
        <v>261</v>
      </c>
      <c r="AA62" s="24">
        <v>241</v>
      </c>
      <c r="AB62" s="25">
        <v>20</v>
      </c>
      <c r="AC62" s="24">
        <v>22</v>
      </c>
      <c r="AD62" s="24">
        <v>8</v>
      </c>
      <c r="AE62" s="25">
        <v>14</v>
      </c>
      <c r="AF62" s="24">
        <v>76</v>
      </c>
      <c r="AG62" s="24">
        <v>72</v>
      </c>
      <c r="AH62" s="25">
        <v>4</v>
      </c>
      <c r="AI62" s="24">
        <v>2</v>
      </c>
      <c r="AJ62" s="24">
        <v>2</v>
      </c>
      <c r="AK62" s="25">
        <v>0</v>
      </c>
    </row>
    <row r="63" spans="1:37" ht="15.75" customHeight="1">
      <c r="A63" s="41" t="s">
        <v>73</v>
      </c>
      <c r="B63" s="24">
        <v>217.375</v>
      </c>
      <c r="C63" s="24">
        <v>195</v>
      </c>
      <c r="D63" s="25">
        <v>22.375</v>
      </c>
      <c r="E63" s="24">
        <v>304.8</v>
      </c>
      <c r="F63" s="24">
        <v>247</v>
      </c>
      <c r="G63" s="25">
        <v>57.8</v>
      </c>
      <c r="H63" s="24">
        <v>11</v>
      </c>
      <c r="I63" s="24">
        <v>10</v>
      </c>
      <c r="J63" s="25">
        <v>1</v>
      </c>
      <c r="K63" s="24">
        <v>53</v>
      </c>
      <c r="L63" s="24">
        <v>51</v>
      </c>
      <c r="M63" s="25">
        <v>2</v>
      </c>
      <c r="N63" s="24">
        <v>49</v>
      </c>
      <c r="O63" s="24">
        <v>43</v>
      </c>
      <c r="P63" s="25">
        <v>6</v>
      </c>
      <c r="Q63" s="24">
        <v>24</v>
      </c>
      <c r="R63" s="24">
        <v>23</v>
      </c>
      <c r="S63" s="25">
        <v>1</v>
      </c>
      <c r="T63" s="24">
        <v>1277.2</v>
      </c>
      <c r="U63" s="24">
        <v>1175</v>
      </c>
      <c r="V63" s="25">
        <v>102.2</v>
      </c>
      <c r="W63" s="24">
        <v>294.375</v>
      </c>
      <c r="X63" s="24">
        <v>274</v>
      </c>
      <c r="Y63" s="25">
        <v>20.375</v>
      </c>
      <c r="Z63" s="24">
        <v>427.25</v>
      </c>
      <c r="AA63" s="24">
        <v>399</v>
      </c>
      <c r="AB63" s="25">
        <v>28.25</v>
      </c>
      <c r="AC63" s="24">
        <v>32</v>
      </c>
      <c r="AD63" s="24">
        <v>16</v>
      </c>
      <c r="AE63" s="25">
        <v>16</v>
      </c>
      <c r="AF63" s="24">
        <v>188</v>
      </c>
      <c r="AG63" s="24">
        <v>167</v>
      </c>
      <c r="AH63" s="25">
        <v>21</v>
      </c>
      <c r="AI63" s="24">
        <v>10</v>
      </c>
      <c r="AJ63" s="24">
        <v>10</v>
      </c>
      <c r="AK63" s="25">
        <v>0</v>
      </c>
    </row>
    <row r="64" spans="1:37" ht="15.75" customHeight="1">
      <c r="A64" s="41" t="s">
        <v>74</v>
      </c>
      <c r="B64" s="24">
        <v>248.1</v>
      </c>
      <c r="C64" s="24">
        <v>239</v>
      </c>
      <c r="D64" s="25">
        <v>9.1</v>
      </c>
      <c r="E64" s="24">
        <v>334.1</v>
      </c>
      <c r="F64" s="24">
        <v>244</v>
      </c>
      <c r="G64" s="25">
        <v>90.1</v>
      </c>
      <c r="H64" s="24">
        <v>19</v>
      </c>
      <c r="I64" s="24">
        <v>15</v>
      </c>
      <c r="J64" s="25">
        <v>4</v>
      </c>
      <c r="K64" s="24">
        <v>64</v>
      </c>
      <c r="L64" s="24">
        <v>59</v>
      </c>
      <c r="M64" s="25">
        <v>5</v>
      </c>
      <c r="N64" s="24">
        <v>51</v>
      </c>
      <c r="O64" s="24">
        <v>43</v>
      </c>
      <c r="P64" s="25">
        <v>8</v>
      </c>
      <c r="Q64" s="24">
        <v>29</v>
      </c>
      <c r="R64" s="24">
        <v>26</v>
      </c>
      <c r="S64" s="25">
        <v>3</v>
      </c>
      <c r="T64" s="24">
        <v>1606.649</v>
      </c>
      <c r="U64" s="24">
        <v>1332</v>
      </c>
      <c r="V64" s="25">
        <v>274.649</v>
      </c>
      <c r="W64" s="24">
        <v>693</v>
      </c>
      <c r="X64" s="24">
        <v>618</v>
      </c>
      <c r="Y64" s="25">
        <v>75</v>
      </c>
      <c r="Z64" s="24">
        <v>676</v>
      </c>
      <c r="AA64" s="24">
        <v>639</v>
      </c>
      <c r="AB64" s="25">
        <v>37</v>
      </c>
      <c r="AC64" s="24">
        <v>65</v>
      </c>
      <c r="AD64" s="24">
        <v>30</v>
      </c>
      <c r="AE64" s="25">
        <v>35</v>
      </c>
      <c r="AF64" s="24">
        <v>304.15</v>
      </c>
      <c r="AG64" s="24">
        <v>251</v>
      </c>
      <c r="AH64" s="25">
        <v>53.15</v>
      </c>
      <c r="AI64" s="24">
        <v>3</v>
      </c>
      <c r="AJ64" s="24">
        <v>1</v>
      </c>
      <c r="AK64" s="25">
        <v>2</v>
      </c>
    </row>
    <row r="65" spans="1:37" ht="15.75" customHeight="1">
      <c r="A65" s="41" t="s">
        <v>75</v>
      </c>
      <c r="B65" s="24">
        <v>13</v>
      </c>
      <c r="C65" s="24">
        <v>11</v>
      </c>
      <c r="D65" s="25">
        <v>2</v>
      </c>
      <c r="E65" s="24">
        <v>6</v>
      </c>
      <c r="F65" s="24">
        <v>5</v>
      </c>
      <c r="G65" s="25">
        <v>1</v>
      </c>
      <c r="H65" s="24">
        <v>0</v>
      </c>
      <c r="I65" s="24">
        <v>0</v>
      </c>
      <c r="J65" s="25">
        <v>0</v>
      </c>
      <c r="K65" s="24">
        <v>2</v>
      </c>
      <c r="L65" s="24">
        <v>2</v>
      </c>
      <c r="M65" s="25">
        <v>0</v>
      </c>
      <c r="N65" s="24">
        <v>1</v>
      </c>
      <c r="O65" s="24">
        <v>1</v>
      </c>
      <c r="P65" s="25">
        <v>0</v>
      </c>
      <c r="Q65" s="24">
        <v>2</v>
      </c>
      <c r="R65" s="24">
        <v>2</v>
      </c>
      <c r="S65" s="25">
        <v>0</v>
      </c>
      <c r="T65" s="24">
        <v>148</v>
      </c>
      <c r="U65" s="24">
        <v>76</v>
      </c>
      <c r="V65" s="25">
        <v>72</v>
      </c>
      <c r="W65" s="24">
        <v>13</v>
      </c>
      <c r="X65" s="24">
        <v>9</v>
      </c>
      <c r="Y65" s="25">
        <v>4</v>
      </c>
      <c r="Z65" s="24">
        <v>15</v>
      </c>
      <c r="AA65" s="24">
        <v>15</v>
      </c>
      <c r="AB65" s="25">
        <v>0</v>
      </c>
      <c r="AC65" s="24">
        <v>1</v>
      </c>
      <c r="AD65" s="24">
        <v>0</v>
      </c>
      <c r="AE65" s="25">
        <v>1</v>
      </c>
      <c r="AF65" s="24">
        <v>10</v>
      </c>
      <c r="AG65" s="24">
        <v>9</v>
      </c>
      <c r="AH65" s="25">
        <v>1</v>
      </c>
      <c r="AI65" s="24">
        <v>0</v>
      </c>
      <c r="AJ65" s="24">
        <v>0</v>
      </c>
      <c r="AK65" s="25">
        <v>0</v>
      </c>
    </row>
    <row r="66" spans="1:37" ht="15.75" customHeight="1">
      <c r="A66" s="41" t="s">
        <v>76</v>
      </c>
      <c r="B66" s="24">
        <v>79</v>
      </c>
      <c r="C66" s="24">
        <v>73</v>
      </c>
      <c r="D66" s="25">
        <v>6</v>
      </c>
      <c r="E66" s="24">
        <v>145</v>
      </c>
      <c r="F66" s="24">
        <v>101</v>
      </c>
      <c r="G66" s="25">
        <v>44</v>
      </c>
      <c r="H66" s="24">
        <v>9</v>
      </c>
      <c r="I66" s="24">
        <v>7</v>
      </c>
      <c r="J66" s="25">
        <v>2</v>
      </c>
      <c r="K66" s="24">
        <v>16</v>
      </c>
      <c r="L66" s="24">
        <v>14</v>
      </c>
      <c r="M66" s="25">
        <v>2</v>
      </c>
      <c r="N66" s="24">
        <v>15</v>
      </c>
      <c r="O66" s="24">
        <v>12</v>
      </c>
      <c r="P66" s="25">
        <v>3</v>
      </c>
      <c r="Q66" s="24">
        <v>7.857</v>
      </c>
      <c r="R66" s="24">
        <v>7.857</v>
      </c>
      <c r="S66" s="25">
        <v>0</v>
      </c>
      <c r="T66" s="24">
        <v>798.142</v>
      </c>
      <c r="U66" s="24">
        <v>667</v>
      </c>
      <c r="V66" s="25">
        <v>131.142</v>
      </c>
      <c r="W66" s="24">
        <v>125</v>
      </c>
      <c r="X66" s="24">
        <v>115</v>
      </c>
      <c r="Y66" s="25">
        <v>10</v>
      </c>
      <c r="Z66" s="24">
        <v>104</v>
      </c>
      <c r="AA66" s="24">
        <v>94</v>
      </c>
      <c r="AB66" s="25">
        <v>10</v>
      </c>
      <c r="AC66" s="24">
        <v>27</v>
      </c>
      <c r="AD66" s="24">
        <v>18</v>
      </c>
      <c r="AE66" s="25">
        <v>9</v>
      </c>
      <c r="AF66" s="24">
        <v>102</v>
      </c>
      <c r="AG66" s="24">
        <v>91</v>
      </c>
      <c r="AH66" s="25">
        <v>11</v>
      </c>
      <c r="AI66" s="24">
        <v>1</v>
      </c>
      <c r="AJ66" s="24">
        <v>1</v>
      </c>
      <c r="AK66" s="25">
        <v>0</v>
      </c>
    </row>
    <row r="67" spans="1:37" ht="15.75" customHeight="1">
      <c r="A67" s="41" t="s">
        <v>77</v>
      </c>
      <c r="B67" s="24">
        <v>57</v>
      </c>
      <c r="C67" s="24">
        <v>55</v>
      </c>
      <c r="D67" s="25">
        <v>2</v>
      </c>
      <c r="E67" s="24">
        <v>100</v>
      </c>
      <c r="F67" s="24">
        <v>66</v>
      </c>
      <c r="G67" s="25">
        <v>34</v>
      </c>
      <c r="H67" s="24">
        <v>5</v>
      </c>
      <c r="I67" s="24">
        <v>5</v>
      </c>
      <c r="J67" s="25">
        <v>0</v>
      </c>
      <c r="K67" s="24">
        <v>11</v>
      </c>
      <c r="L67" s="24">
        <v>11</v>
      </c>
      <c r="M67" s="25">
        <v>0</v>
      </c>
      <c r="N67" s="24">
        <v>16</v>
      </c>
      <c r="O67" s="24">
        <v>15</v>
      </c>
      <c r="P67" s="25">
        <v>1</v>
      </c>
      <c r="Q67" s="24">
        <v>17</v>
      </c>
      <c r="R67" s="24">
        <v>11</v>
      </c>
      <c r="S67" s="25">
        <v>6</v>
      </c>
      <c r="T67" s="24">
        <v>494.999</v>
      </c>
      <c r="U67" s="24">
        <v>374</v>
      </c>
      <c r="V67" s="25">
        <v>120.999</v>
      </c>
      <c r="W67" s="24">
        <v>31</v>
      </c>
      <c r="X67" s="24">
        <v>31</v>
      </c>
      <c r="Y67" s="25">
        <v>0</v>
      </c>
      <c r="Z67" s="24">
        <v>157</v>
      </c>
      <c r="AA67" s="24">
        <v>154</v>
      </c>
      <c r="AB67" s="25">
        <v>3</v>
      </c>
      <c r="AC67" s="24">
        <v>11</v>
      </c>
      <c r="AD67" s="24">
        <v>8</v>
      </c>
      <c r="AE67" s="25">
        <v>3</v>
      </c>
      <c r="AF67" s="24">
        <v>70</v>
      </c>
      <c r="AG67" s="24">
        <v>65</v>
      </c>
      <c r="AH67" s="25">
        <v>5</v>
      </c>
      <c r="AI67" s="24">
        <v>1</v>
      </c>
      <c r="AJ67" s="24">
        <v>1</v>
      </c>
      <c r="AK67" s="25">
        <v>0</v>
      </c>
    </row>
    <row r="68" spans="1:37" ht="15.75" customHeight="1">
      <c r="A68" s="41" t="s">
        <v>78</v>
      </c>
      <c r="B68" s="24">
        <v>69</v>
      </c>
      <c r="C68" s="24">
        <v>62</v>
      </c>
      <c r="D68" s="25">
        <v>7</v>
      </c>
      <c r="E68" s="24">
        <v>125</v>
      </c>
      <c r="F68" s="24">
        <v>97</v>
      </c>
      <c r="G68" s="25">
        <v>28</v>
      </c>
      <c r="H68" s="24">
        <v>6</v>
      </c>
      <c r="I68" s="24">
        <v>4</v>
      </c>
      <c r="J68" s="25">
        <v>2</v>
      </c>
      <c r="K68" s="24">
        <v>31</v>
      </c>
      <c r="L68" s="24">
        <v>28</v>
      </c>
      <c r="M68" s="25">
        <v>3</v>
      </c>
      <c r="N68" s="24">
        <v>16</v>
      </c>
      <c r="O68" s="24">
        <v>14</v>
      </c>
      <c r="P68" s="25">
        <v>2</v>
      </c>
      <c r="Q68" s="24">
        <v>7.428</v>
      </c>
      <c r="R68" s="24">
        <v>7.428</v>
      </c>
      <c r="S68" s="25">
        <v>0</v>
      </c>
      <c r="T68" s="24">
        <v>598.571</v>
      </c>
      <c r="U68" s="24">
        <v>491</v>
      </c>
      <c r="V68" s="25">
        <v>107.571</v>
      </c>
      <c r="W68" s="24">
        <v>158</v>
      </c>
      <c r="X68" s="24">
        <v>147</v>
      </c>
      <c r="Y68" s="25">
        <v>11</v>
      </c>
      <c r="Z68" s="24">
        <v>172</v>
      </c>
      <c r="AA68" s="24">
        <v>163</v>
      </c>
      <c r="AB68" s="25">
        <v>9</v>
      </c>
      <c r="AC68" s="24">
        <v>15</v>
      </c>
      <c r="AD68" s="24">
        <v>10</v>
      </c>
      <c r="AE68" s="25">
        <v>5</v>
      </c>
      <c r="AF68" s="24">
        <v>124</v>
      </c>
      <c r="AG68" s="24">
        <v>111</v>
      </c>
      <c r="AH68" s="25">
        <v>13</v>
      </c>
      <c r="AI68" s="24">
        <v>4</v>
      </c>
      <c r="AJ68" s="24">
        <v>3</v>
      </c>
      <c r="AK68" s="25">
        <v>1</v>
      </c>
    </row>
    <row r="69" spans="1:37" ht="15.75" customHeight="1">
      <c r="A69" s="41" t="s">
        <v>79</v>
      </c>
      <c r="B69" s="24">
        <v>14</v>
      </c>
      <c r="C69" s="24">
        <v>13</v>
      </c>
      <c r="D69" s="25">
        <v>1</v>
      </c>
      <c r="E69" s="24">
        <v>20</v>
      </c>
      <c r="F69" s="24">
        <v>19</v>
      </c>
      <c r="G69" s="25">
        <v>1</v>
      </c>
      <c r="H69" s="24">
        <v>1</v>
      </c>
      <c r="I69" s="24">
        <v>1</v>
      </c>
      <c r="J69" s="25">
        <v>0</v>
      </c>
      <c r="K69" s="24">
        <v>1</v>
      </c>
      <c r="L69" s="24">
        <v>1</v>
      </c>
      <c r="M69" s="25">
        <v>0</v>
      </c>
      <c r="N69" s="24">
        <v>2</v>
      </c>
      <c r="O69" s="24">
        <v>2</v>
      </c>
      <c r="P69" s="25">
        <v>0</v>
      </c>
      <c r="Q69" s="24">
        <v>4</v>
      </c>
      <c r="R69" s="24">
        <v>4</v>
      </c>
      <c r="S69" s="25">
        <v>0</v>
      </c>
      <c r="T69" s="24">
        <v>94</v>
      </c>
      <c r="U69" s="24">
        <v>77</v>
      </c>
      <c r="V69" s="25">
        <v>17</v>
      </c>
      <c r="W69" s="24">
        <v>28</v>
      </c>
      <c r="X69" s="24">
        <v>28</v>
      </c>
      <c r="Y69" s="25">
        <v>0</v>
      </c>
      <c r="Z69" s="24">
        <v>10</v>
      </c>
      <c r="AA69" s="24">
        <v>9</v>
      </c>
      <c r="AB69" s="25">
        <v>1</v>
      </c>
      <c r="AC69" s="24">
        <v>6</v>
      </c>
      <c r="AD69" s="24">
        <v>5</v>
      </c>
      <c r="AE69" s="25">
        <v>1</v>
      </c>
      <c r="AF69" s="24">
        <v>20</v>
      </c>
      <c r="AG69" s="24">
        <v>16</v>
      </c>
      <c r="AH69" s="25">
        <v>4</v>
      </c>
      <c r="AI69" s="24">
        <v>1</v>
      </c>
      <c r="AJ69" s="24">
        <v>1</v>
      </c>
      <c r="AK69" s="25">
        <v>0</v>
      </c>
    </row>
    <row r="70" spans="1:37" ht="15.75" customHeight="1">
      <c r="A70" s="41" t="s">
        <v>80</v>
      </c>
      <c r="B70" s="24">
        <v>273</v>
      </c>
      <c r="C70" s="24">
        <v>238</v>
      </c>
      <c r="D70" s="25">
        <v>35</v>
      </c>
      <c r="E70" s="24">
        <v>399</v>
      </c>
      <c r="F70" s="24">
        <v>286</v>
      </c>
      <c r="G70" s="25">
        <v>113</v>
      </c>
      <c r="H70" s="24">
        <v>22</v>
      </c>
      <c r="I70" s="24">
        <v>17</v>
      </c>
      <c r="J70" s="25">
        <v>5</v>
      </c>
      <c r="K70" s="24">
        <v>66</v>
      </c>
      <c r="L70" s="24">
        <v>62</v>
      </c>
      <c r="M70" s="25">
        <v>4</v>
      </c>
      <c r="N70" s="24">
        <v>100</v>
      </c>
      <c r="O70" s="24">
        <v>87</v>
      </c>
      <c r="P70" s="25">
        <v>13</v>
      </c>
      <c r="Q70" s="24">
        <v>40</v>
      </c>
      <c r="R70" s="24">
        <v>34</v>
      </c>
      <c r="S70" s="25">
        <v>6</v>
      </c>
      <c r="T70" s="24">
        <v>1535.999</v>
      </c>
      <c r="U70" s="24">
        <v>1192</v>
      </c>
      <c r="V70" s="25">
        <v>343.999</v>
      </c>
      <c r="W70" s="24">
        <v>372</v>
      </c>
      <c r="X70" s="24">
        <v>337</v>
      </c>
      <c r="Y70" s="25">
        <v>35</v>
      </c>
      <c r="Z70" s="24">
        <v>964</v>
      </c>
      <c r="AA70" s="24">
        <v>929</v>
      </c>
      <c r="AB70" s="25">
        <v>35</v>
      </c>
      <c r="AC70" s="24">
        <v>51</v>
      </c>
      <c r="AD70" s="24">
        <v>26</v>
      </c>
      <c r="AE70" s="25">
        <v>25</v>
      </c>
      <c r="AF70" s="24">
        <v>297</v>
      </c>
      <c r="AG70" s="24">
        <v>262</v>
      </c>
      <c r="AH70" s="25">
        <v>35</v>
      </c>
      <c r="AI70" s="24">
        <v>10</v>
      </c>
      <c r="AJ70" s="24">
        <v>10</v>
      </c>
      <c r="AK70" s="25">
        <v>0</v>
      </c>
    </row>
    <row r="71" spans="1:37" ht="15.75" customHeight="1">
      <c r="A71" s="41" t="s">
        <v>81</v>
      </c>
      <c r="B71" s="24">
        <v>13</v>
      </c>
      <c r="C71" s="24">
        <v>12</v>
      </c>
      <c r="D71" s="25">
        <v>1</v>
      </c>
      <c r="E71" s="24">
        <v>4</v>
      </c>
      <c r="F71" s="24">
        <v>3</v>
      </c>
      <c r="G71" s="25">
        <v>1</v>
      </c>
      <c r="H71" s="24">
        <v>4</v>
      </c>
      <c r="I71" s="24">
        <v>4</v>
      </c>
      <c r="J71" s="25">
        <v>0</v>
      </c>
      <c r="K71" s="24">
        <v>2</v>
      </c>
      <c r="L71" s="24">
        <v>2</v>
      </c>
      <c r="M71" s="25">
        <v>0</v>
      </c>
      <c r="N71" s="24">
        <v>1</v>
      </c>
      <c r="O71" s="24">
        <v>0</v>
      </c>
      <c r="P71" s="25">
        <v>1</v>
      </c>
      <c r="Q71" s="24">
        <v>2</v>
      </c>
      <c r="R71" s="24">
        <v>2</v>
      </c>
      <c r="S71" s="25">
        <v>0</v>
      </c>
      <c r="T71" s="24">
        <v>40</v>
      </c>
      <c r="U71" s="24">
        <v>37</v>
      </c>
      <c r="V71" s="25">
        <v>3</v>
      </c>
      <c r="W71" s="24">
        <v>7</v>
      </c>
      <c r="X71" s="24">
        <v>7</v>
      </c>
      <c r="Y71" s="25">
        <v>0</v>
      </c>
      <c r="Z71" s="24">
        <v>14</v>
      </c>
      <c r="AA71" s="24">
        <v>14</v>
      </c>
      <c r="AB71" s="25">
        <v>0</v>
      </c>
      <c r="AC71" s="24">
        <v>2</v>
      </c>
      <c r="AD71" s="24">
        <v>1</v>
      </c>
      <c r="AE71" s="25">
        <v>1</v>
      </c>
      <c r="AF71" s="24">
        <v>5</v>
      </c>
      <c r="AG71" s="24">
        <v>5</v>
      </c>
      <c r="AH71" s="25">
        <v>0</v>
      </c>
      <c r="AI71" s="24">
        <v>0</v>
      </c>
      <c r="AJ71" s="24">
        <v>0</v>
      </c>
      <c r="AK71" s="25">
        <v>0</v>
      </c>
    </row>
    <row r="72" spans="1:37" ht="15.75" customHeight="1" thickBot="1">
      <c r="A72" s="41" t="s">
        <v>82</v>
      </c>
      <c r="B72" s="24">
        <v>95.285</v>
      </c>
      <c r="C72" s="24">
        <v>83</v>
      </c>
      <c r="D72" s="25">
        <v>12.285</v>
      </c>
      <c r="E72" s="24">
        <v>79</v>
      </c>
      <c r="F72" s="24">
        <v>55</v>
      </c>
      <c r="G72" s="25">
        <v>24</v>
      </c>
      <c r="H72" s="24">
        <v>13</v>
      </c>
      <c r="I72" s="24">
        <v>9</v>
      </c>
      <c r="J72" s="25">
        <v>4</v>
      </c>
      <c r="K72" s="24">
        <v>18</v>
      </c>
      <c r="L72" s="24">
        <v>15</v>
      </c>
      <c r="M72" s="25">
        <v>3</v>
      </c>
      <c r="N72" s="24">
        <v>17</v>
      </c>
      <c r="O72" s="24">
        <v>16</v>
      </c>
      <c r="P72" s="25">
        <v>1</v>
      </c>
      <c r="Q72" s="24">
        <v>15.75</v>
      </c>
      <c r="R72" s="24">
        <v>13.75</v>
      </c>
      <c r="S72" s="25">
        <v>2</v>
      </c>
      <c r="T72" s="24">
        <v>381.25</v>
      </c>
      <c r="U72" s="24">
        <v>291</v>
      </c>
      <c r="V72" s="25">
        <v>90.25</v>
      </c>
      <c r="W72" s="24">
        <v>111.428</v>
      </c>
      <c r="X72" s="24">
        <v>100</v>
      </c>
      <c r="Y72" s="25">
        <v>11.428</v>
      </c>
      <c r="Z72" s="24">
        <v>132.285</v>
      </c>
      <c r="AA72" s="24">
        <v>122</v>
      </c>
      <c r="AB72" s="25">
        <v>10.285</v>
      </c>
      <c r="AC72" s="24">
        <v>89</v>
      </c>
      <c r="AD72" s="24">
        <v>21</v>
      </c>
      <c r="AE72" s="25">
        <v>68</v>
      </c>
      <c r="AF72" s="24">
        <v>154</v>
      </c>
      <c r="AG72" s="24">
        <v>122</v>
      </c>
      <c r="AH72" s="25">
        <v>32</v>
      </c>
      <c r="AI72" s="24">
        <v>5</v>
      </c>
      <c r="AJ72" s="24">
        <v>4</v>
      </c>
      <c r="AK72" s="25">
        <v>1</v>
      </c>
    </row>
    <row r="73" spans="1:37" ht="19.5" customHeight="1" thickBot="1" thickTop="1">
      <c r="A73" s="42" t="str">
        <f>A3&amp;"合計"</f>
        <v>東京都合計</v>
      </c>
      <c r="B73" s="43">
        <f aca="true" t="shared" si="0" ref="B73:AK73">SUM(B11:B72)</f>
        <v>710906.8639999997</v>
      </c>
      <c r="C73" s="43">
        <f t="shared" si="0"/>
        <v>627931</v>
      </c>
      <c r="D73" s="44">
        <f t="shared" si="0"/>
        <v>82975.86400000005</v>
      </c>
      <c r="E73" s="43">
        <f t="shared" si="0"/>
        <v>585724.188</v>
      </c>
      <c r="F73" s="43">
        <f t="shared" si="0"/>
        <v>442949</v>
      </c>
      <c r="G73" s="44">
        <f t="shared" si="0"/>
        <v>142775.188</v>
      </c>
      <c r="H73" s="43">
        <f t="shared" si="0"/>
        <v>40644.45300000001</v>
      </c>
      <c r="I73" s="43">
        <f t="shared" si="0"/>
        <v>29247</v>
      </c>
      <c r="J73" s="44">
        <f t="shared" si="0"/>
        <v>11397.453000000003</v>
      </c>
      <c r="K73" s="43">
        <f t="shared" si="0"/>
        <v>116139</v>
      </c>
      <c r="L73" s="43">
        <f t="shared" si="0"/>
        <v>98942</v>
      </c>
      <c r="M73" s="44">
        <f t="shared" si="0"/>
        <v>17197</v>
      </c>
      <c r="N73" s="43">
        <f t="shared" si="0"/>
        <v>120835.773</v>
      </c>
      <c r="O73" s="43">
        <f t="shared" si="0"/>
        <v>91845</v>
      </c>
      <c r="P73" s="44">
        <f t="shared" si="0"/>
        <v>28990.773</v>
      </c>
      <c r="Q73" s="43">
        <f t="shared" si="0"/>
        <v>59302.66100000001</v>
      </c>
      <c r="R73" s="43">
        <f t="shared" si="0"/>
        <v>47722.39099999999</v>
      </c>
      <c r="S73" s="44">
        <f t="shared" si="0"/>
        <v>11580.270000000004</v>
      </c>
      <c r="T73" s="43">
        <f t="shared" si="0"/>
        <v>1797989.6029999994</v>
      </c>
      <c r="U73" s="43">
        <f t="shared" si="0"/>
        <v>1420127</v>
      </c>
      <c r="V73" s="44">
        <f t="shared" si="0"/>
        <v>377862.60300000006</v>
      </c>
      <c r="W73" s="43">
        <f t="shared" si="0"/>
        <v>772500.3630000001</v>
      </c>
      <c r="X73" s="43">
        <f t="shared" si="0"/>
        <v>692149</v>
      </c>
      <c r="Y73" s="44">
        <f t="shared" si="0"/>
        <v>80351.36299999998</v>
      </c>
      <c r="Z73" s="43">
        <f t="shared" si="0"/>
        <v>688534.8310000004</v>
      </c>
      <c r="AA73" s="43">
        <f t="shared" si="0"/>
        <v>574326</v>
      </c>
      <c r="AB73" s="44">
        <f t="shared" si="0"/>
        <v>114208.83099999996</v>
      </c>
      <c r="AC73" s="43">
        <f t="shared" si="0"/>
        <v>90523.317</v>
      </c>
      <c r="AD73" s="43">
        <f t="shared" si="0"/>
        <v>43843</v>
      </c>
      <c r="AE73" s="44">
        <f t="shared" si="0"/>
        <v>46680.317</v>
      </c>
      <c r="AF73" s="43">
        <f t="shared" si="0"/>
        <v>635573.4929999999</v>
      </c>
      <c r="AG73" s="43">
        <f t="shared" si="0"/>
        <v>518504</v>
      </c>
      <c r="AH73" s="44">
        <f t="shared" si="0"/>
        <v>117069.493</v>
      </c>
      <c r="AI73" s="43">
        <f t="shared" si="0"/>
        <v>14098.845</v>
      </c>
      <c r="AJ73" s="43">
        <f t="shared" si="0"/>
        <v>9887</v>
      </c>
      <c r="AK73" s="44">
        <f t="shared" si="0"/>
        <v>4211.844999999999</v>
      </c>
    </row>
    <row r="74" spans="2:20" ht="12.75">
      <c r="B74" s="29"/>
      <c r="T74" s="29"/>
    </row>
  </sheetData>
  <sheetProtection/>
  <mergeCells count="15">
    <mergeCell ref="AF6:AH6"/>
    <mergeCell ref="AI6:AK6"/>
    <mergeCell ref="T6:V6"/>
    <mergeCell ref="W6:Y6"/>
    <mergeCell ref="Z6:AB6"/>
    <mergeCell ref="AC6:AE6"/>
    <mergeCell ref="Q6:S6"/>
    <mergeCell ref="K6:M6"/>
    <mergeCell ref="N6:P6"/>
    <mergeCell ref="A5:A7"/>
    <mergeCell ref="A8:A10"/>
    <mergeCell ref="A2:J2"/>
    <mergeCell ref="B6:D6"/>
    <mergeCell ref="E6:G6"/>
    <mergeCell ref="H6:J6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8" scale="52" r:id="rId2"/>
  <rowBreaks count="1" manualBreakCount="1">
    <brk id="76" max="255" man="1"/>
  </rowBreaks>
  <colBreaks count="2" manualBreakCount="2">
    <brk id="19" max="65535" man="1"/>
    <brk id="3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総務省</dc:creator>
  <cp:keywords/>
  <dc:description/>
  <cp:lastModifiedBy>総務省</cp:lastModifiedBy>
  <cp:lastPrinted>2013-08-13T04:01:32Z</cp:lastPrinted>
  <dcterms:created xsi:type="dcterms:W3CDTF">2013-08-08T10:31:51Z</dcterms:created>
  <dcterms:modified xsi:type="dcterms:W3CDTF">2013-09-13T05:53:34Z</dcterms:modified>
  <cp:category/>
  <cp:version/>
  <cp:contentType/>
  <cp:contentStatus/>
</cp:coreProperties>
</file>