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神奈川県" sheetId="1" r:id="rId1"/>
  </sheets>
  <definedNames>
    <definedName name="_xlnm.Print_Area" localSheetId="0">'神奈川県'!$A$1:$M$64</definedName>
    <definedName name="_xlnm.Print_Titles" localSheetId="0">'神奈川県'!$A:$A,'神奈川県'!$1:$5</definedName>
  </definedNames>
  <calcPr fullCalcOnLoad="1"/>
</workbook>
</file>

<file path=xl/sharedStrings.xml><?xml version="1.0" encoding="utf-8"?>
<sst xmlns="http://schemas.openxmlformats.org/spreadsheetml/2006/main" count="86" uniqueCount="86">
  <si>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</si>
  <si>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</si>
  <si>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</si>
  <si>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</si>
  <si>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</si>
  <si>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</si>
  <si>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溝口　敏盛</t>
  </si>
  <si>
    <t>佐々木　さやか</t>
  </si>
  <si>
    <t>はたの　君枝</t>
  </si>
  <si>
    <t>森下　正勝</t>
  </si>
  <si>
    <t>島村　大</t>
  </si>
  <si>
    <t>つゆき　順一</t>
  </si>
  <si>
    <t>水戸　まさし</t>
  </si>
  <si>
    <t>木村　えい子</t>
  </si>
  <si>
    <t>松沢　しげふみ</t>
  </si>
  <si>
    <t>牧山　ひろえ</t>
  </si>
  <si>
    <t>オイカワ　ユキヒサ</t>
  </si>
  <si>
    <t>公明党</t>
  </si>
  <si>
    <t>日本共産党</t>
  </si>
  <si>
    <t>無所属</t>
  </si>
  <si>
    <t>自由民主党</t>
  </si>
  <si>
    <t>みどりの風</t>
  </si>
  <si>
    <t>日本維新の会</t>
  </si>
  <si>
    <t>社会民主党</t>
  </si>
  <si>
    <t>みんなの党</t>
  </si>
  <si>
    <t>民主党</t>
  </si>
  <si>
    <t>幸福実現党</t>
  </si>
  <si>
    <t>横浜市鶴見区</t>
  </si>
  <si>
    <t>横浜市神奈川 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</si>
  <si>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</si>
  <si>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</si>
  <si>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</si>
  <si>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</si>
  <si>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</si>
  <si>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</si>
  <si>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</si>
  <si>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</si>
  <si>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</si>
  <si>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</si>
  <si>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</si>
  <si>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</si>
  <si>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</si>
  <si>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</si>
  <si>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</si>
  <si>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</si>
  <si>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</si>
  <si>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</si>
  <si>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</si>
  <si>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</si>
  <si>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</si>
  <si>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</si>
  <si>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</si>
  <si>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</si>
  <si>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</si>
  <si>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</si>
  <si>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</si>
  <si>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</si>
  <si>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</si>
  <si>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</si>
  <si>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</si>
  <si>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</si>
  <si>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</si>
  <si>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</si>
  <si>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泰野市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</si>
  <si>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</si>
  <si>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</si>
  <si>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</si>
  <si>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</si>
  <si>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</si>
  <si>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</si>
  <si>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</si>
  <si>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葉山町  </t>
  </si>
  <si>
    <t xml:space="preserve">寒川町  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</si>
  <si>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</si>
  <si>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</si>
  <si>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</si>
  <si>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</si>
  <si>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</si>
  <si>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</si>
  <si>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</si>
  <si>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</si>
  <si>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</si>
  <si>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</si>
  <si>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</si>
  <si>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</si>
  <si>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維新政党・新風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</si>
</sst>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7" customWidth="1"/>
    <col min="7" max="12" width="17.625" style="6" customWidth="1"/>
    <col min="13" max="13" width="17.625" style="15" customWidth="1"/>
    <col min="14" max="21" width="18.625" style="1" customWidth="1"/>
    <col min="22" max="16384" width="9.00390625" style="1" customWidth="1"/>
  </cols>
  <sheetData>
    <row r="1" spans="1:16" ht="19.5" customHeight="1">
      <c r="A1" s="19" t="s">
        <v>3</v>
      </c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4"/>
      <c r="O1" s="2"/>
      <c r="P1" s="5"/>
    </row>
    <row r="2" spans="1:16" ht="18.7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 s="2"/>
      <c r="P2" s="2"/>
    </row>
    <row r="3" spans="1:16" ht="19.5" customHeight="1">
      <c r="A3" s="22" t="str">
        <f ca="1">RIGHT(CELL("filename",A3),LEN(CELL("filename",A3))-FIND("]",CELL("filename",A3)))</f>
        <v>神奈川県</v>
      </c>
      <c r="B3" s="22"/>
      <c r="C3" s="22"/>
      <c r="D3" s="22"/>
      <c r="E3" s="22"/>
      <c r="F3" s="2"/>
      <c r="M3" s="18" t="s">
        <v>2</v>
      </c>
      <c r="P3" s="7"/>
    </row>
    <row r="4" spans="1:13" ht="28.5" customHeight="1">
      <c r="A4" s="16" t="s">
        <v>0</v>
      </c>
      <c r="B4" s="28" t="s">
        <v>7</v>
      </c>
      <c r="C4" s="28" t="s">
        <v>8</v>
      </c>
      <c r="D4" s="28" t="s">
        <v>9</v>
      </c>
      <c r="E4" s="28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6</v>
      </c>
      <c r="M4" s="30" t="s">
        <v>1</v>
      </c>
    </row>
    <row r="5" spans="1:13" ht="28.5" customHeight="1">
      <c r="A5" s="21" t="s">
        <v>5</v>
      </c>
      <c r="B5" s="29" t="s">
        <v>17</v>
      </c>
      <c r="C5" s="29" t="s">
        <v>18</v>
      </c>
      <c r="D5" s="29" t="s">
        <v>19</v>
      </c>
      <c r="E5" s="29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25</v>
      </c>
      <c r="K5" s="24" t="s">
        <v>26</v>
      </c>
      <c r="L5" s="24" t="s">
        <v>85</v>
      </c>
      <c r="M5" s="31"/>
    </row>
    <row r="6" spans="1:13" ht="19.5" customHeight="1">
      <c r="A6" s="17" t="s">
        <v>27</v>
      </c>
      <c r="B6" s="25">
        <v>20104</v>
      </c>
      <c r="C6" s="25">
        <v>15180</v>
      </c>
      <c r="D6" s="25">
        <v>963</v>
      </c>
      <c r="E6" s="25">
        <v>33251</v>
      </c>
      <c r="F6" s="25">
        <v>1886</v>
      </c>
      <c r="G6" s="25">
        <v>8236</v>
      </c>
      <c r="H6" s="25">
        <v>2174</v>
      </c>
      <c r="I6" s="25">
        <v>20231</v>
      </c>
      <c r="J6" s="25">
        <v>11237</v>
      </c>
      <c r="K6" s="25">
        <v>377</v>
      </c>
      <c r="L6" s="25">
        <v>1461</v>
      </c>
      <c r="M6" s="26">
        <f aca="true" t="shared" si="0" ref="M6:M36">SUM(B6:L6)</f>
        <v>115100</v>
      </c>
    </row>
    <row r="7" spans="1:13" ht="19.5" customHeight="1">
      <c r="A7" s="17" t="s">
        <v>28</v>
      </c>
      <c r="B7" s="25">
        <v>14696</v>
      </c>
      <c r="C7" s="25">
        <v>12171</v>
      </c>
      <c r="D7" s="25">
        <v>813</v>
      </c>
      <c r="E7" s="25">
        <v>28297</v>
      </c>
      <c r="F7" s="25">
        <v>2030</v>
      </c>
      <c r="G7" s="25">
        <v>6650</v>
      </c>
      <c r="H7" s="25">
        <v>1935</v>
      </c>
      <c r="I7" s="25">
        <v>18131</v>
      </c>
      <c r="J7" s="25">
        <v>10405</v>
      </c>
      <c r="K7" s="25">
        <v>224</v>
      </c>
      <c r="L7" s="25">
        <v>777</v>
      </c>
      <c r="M7" s="26">
        <f t="shared" si="0"/>
        <v>96129</v>
      </c>
    </row>
    <row r="8" spans="1:13" ht="19.5" customHeight="1">
      <c r="A8" s="17" t="s">
        <v>29</v>
      </c>
      <c r="B8" s="25">
        <v>6192</v>
      </c>
      <c r="C8" s="25">
        <v>4560</v>
      </c>
      <c r="D8" s="25">
        <v>349</v>
      </c>
      <c r="E8" s="25">
        <v>13783</v>
      </c>
      <c r="F8" s="25">
        <v>991</v>
      </c>
      <c r="G8" s="25">
        <v>2838</v>
      </c>
      <c r="H8" s="25">
        <v>784</v>
      </c>
      <c r="I8" s="25">
        <v>7752</v>
      </c>
      <c r="J8" s="25">
        <v>4527</v>
      </c>
      <c r="K8" s="25">
        <v>121</v>
      </c>
      <c r="L8" s="25">
        <v>423</v>
      </c>
      <c r="M8" s="26">
        <f t="shared" si="0"/>
        <v>42320</v>
      </c>
    </row>
    <row r="9" spans="1:13" ht="19.5" customHeight="1">
      <c r="A9" s="17" t="s">
        <v>30</v>
      </c>
      <c r="B9" s="25">
        <v>8928</v>
      </c>
      <c r="C9" s="25">
        <v>6283</v>
      </c>
      <c r="D9" s="25">
        <v>411</v>
      </c>
      <c r="E9" s="25">
        <v>18140</v>
      </c>
      <c r="F9" s="25">
        <v>1355</v>
      </c>
      <c r="G9" s="25">
        <v>3946</v>
      </c>
      <c r="H9" s="25">
        <v>1121</v>
      </c>
      <c r="I9" s="25">
        <v>10423</v>
      </c>
      <c r="J9" s="25">
        <v>6420</v>
      </c>
      <c r="K9" s="25">
        <v>128</v>
      </c>
      <c r="L9" s="25">
        <v>753</v>
      </c>
      <c r="M9" s="26">
        <f t="shared" si="0"/>
        <v>57908</v>
      </c>
    </row>
    <row r="10" spans="1:13" ht="19.5" customHeight="1">
      <c r="A10" s="17" t="s">
        <v>31</v>
      </c>
      <c r="B10" s="25">
        <v>15247</v>
      </c>
      <c r="C10" s="25">
        <v>10807</v>
      </c>
      <c r="D10" s="25">
        <v>691</v>
      </c>
      <c r="E10" s="25">
        <v>26169</v>
      </c>
      <c r="F10" s="25">
        <v>1586</v>
      </c>
      <c r="G10" s="25">
        <v>5044</v>
      </c>
      <c r="H10" s="25">
        <v>1510</v>
      </c>
      <c r="I10" s="25">
        <v>12995</v>
      </c>
      <c r="J10" s="25">
        <v>9510</v>
      </c>
      <c r="K10" s="25">
        <v>216</v>
      </c>
      <c r="L10" s="25">
        <v>996</v>
      </c>
      <c r="M10" s="26">
        <f t="shared" si="0"/>
        <v>84771</v>
      </c>
    </row>
    <row r="11" spans="1:13" ht="19.5" customHeight="1">
      <c r="A11" s="17" t="s">
        <v>32</v>
      </c>
      <c r="B11" s="25">
        <v>15487</v>
      </c>
      <c r="C11" s="25">
        <v>12311</v>
      </c>
      <c r="D11" s="25">
        <v>803</v>
      </c>
      <c r="E11" s="25">
        <v>31787</v>
      </c>
      <c r="F11" s="25">
        <v>1987</v>
      </c>
      <c r="G11" s="25">
        <v>6508</v>
      </c>
      <c r="H11" s="25">
        <v>1959</v>
      </c>
      <c r="I11" s="25">
        <v>16831</v>
      </c>
      <c r="J11" s="25">
        <v>12907</v>
      </c>
      <c r="K11" s="25">
        <v>269</v>
      </c>
      <c r="L11" s="25">
        <v>931</v>
      </c>
      <c r="M11" s="26">
        <f t="shared" si="0"/>
        <v>101780</v>
      </c>
    </row>
    <row r="12" spans="1:13" ht="19.5" customHeight="1">
      <c r="A12" s="17" t="s">
        <v>33</v>
      </c>
      <c r="B12" s="25">
        <v>19769</v>
      </c>
      <c r="C12" s="25">
        <v>10738</v>
      </c>
      <c r="D12" s="25">
        <v>764</v>
      </c>
      <c r="E12" s="25">
        <v>23050</v>
      </c>
      <c r="F12" s="25">
        <v>1663</v>
      </c>
      <c r="G12" s="25">
        <v>5923</v>
      </c>
      <c r="H12" s="25">
        <v>1643</v>
      </c>
      <c r="I12" s="25">
        <v>16306</v>
      </c>
      <c r="J12" s="25">
        <v>10626</v>
      </c>
      <c r="K12" s="25">
        <v>233</v>
      </c>
      <c r="L12" s="25">
        <v>682</v>
      </c>
      <c r="M12" s="26">
        <f t="shared" si="0"/>
        <v>91397</v>
      </c>
    </row>
    <row r="13" spans="1:13" ht="19.5" customHeight="1">
      <c r="A13" s="17" t="s">
        <v>34</v>
      </c>
      <c r="B13" s="25">
        <v>24101</v>
      </c>
      <c r="C13" s="25">
        <v>13274</v>
      </c>
      <c r="D13" s="25">
        <v>747</v>
      </c>
      <c r="E13" s="25">
        <v>27542</v>
      </c>
      <c r="F13" s="25">
        <v>2075</v>
      </c>
      <c r="G13" s="25">
        <v>7333</v>
      </c>
      <c r="H13" s="25">
        <v>2554</v>
      </c>
      <c r="I13" s="25">
        <v>20272</v>
      </c>
      <c r="J13" s="25">
        <v>14738</v>
      </c>
      <c r="K13" s="25">
        <v>291</v>
      </c>
      <c r="L13" s="25">
        <v>819</v>
      </c>
      <c r="M13" s="26">
        <f t="shared" si="0"/>
        <v>113746</v>
      </c>
    </row>
    <row r="14" spans="1:13" ht="19.5" customHeight="1">
      <c r="A14" s="17" t="s">
        <v>35</v>
      </c>
      <c r="B14" s="25">
        <v>11872</v>
      </c>
      <c r="C14" s="25">
        <v>8265</v>
      </c>
      <c r="D14" s="25">
        <v>604</v>
      </c>
      <c r="E14" s="25">
        <v>21885</v>
      </c>
      <c r="F14" s="25">
        <v>1580</v>
      </c>
      <c r="G14" s="25">
        <v>4710</v>
      </c>
      <c r="H14" s="25">
        <v>1434</v>
      </c>
      <c r="I14" s="25">
        <v>12182</v>
      </c>
      <c r="J14" s="25">
        <v>9453</v>
      </c>
      <c r="K14" s="25">
        <v>161</v>
      </c>
      <c r="L14" s="25">
        <v>700</v>
      </c>
      <c r="M14" s="26">
        <f t="shared" si="0"/>
        <v>72846</v>
      </c>
    </row>
    <row r="15" spans="1:13" ht="19.5" customHeight="1">
      <c r="A15" s="17" t="s">
        <v>36</v>
      </c>
      <c r="B15" s="25">
        <v>13683</v>
      </c>
      <c r="C15" s="25">
        <v>11320</v>
      </c>
      <c r="D15" s="25">
        <v>737</v>
      </c>
      <c r="E15" s="25">
        <v>30653</v>
      </c>
      <c r="F15" s="25">
        <v>2008</v>
      </c>
      <c r="G15" s="25">
        <v>6040</v>
      </c>
      <c r="H15" s="25">
        <v>1943</v>
      </c>
      <c r="I15" s="25">
        <v>17272</v>
      </c>
      <c r="J15" s="25">
        <v>12741</v>
      </c>
      <c r="K15" s="25">
        <v>242</v>
      </c>
      <c r="L15" s="25">
        <v>879</v>
      </c>
      <c r="M15" s="26">
        <f t="shared" si="0"/>
        <v>97518</v>
      </c>
    </row>
    <row r="16" spans="1:13" ht="19.5" customHeight="1">
      <c r="A16" s="17" t="s">
        <v>37</v>
      </c>
      <c r="B16" s="25">
        <v>17831</v>
      </c>
      <c r="C16" s="25">
        <v>16205</v>
      </c>
      <c r="D16" s="25">
        <v>1515</v>
      </c>
      <c r="E16" s="25">
        <v>45045</v>
      </c>
      <c r="F16" s="25">
        <v>3695</v>
      </c>
      <c r="G16" s="25">
        <v>10312</v>
      </c>
      <c r="H16" s="25">
        <v>3053</v>
      </c>
      <c r="I16" s="25">
        <v>30228</v>
      </c>
      <c r="J16" s="25">
        <v>17121</v>
      </c>
      <c r="K16" s="25">
        <v>342</v>
      </c>
      <c r="L16" s="25">
        <v>1513</v>
      </c>
      <c r="M16" s="26">
        <f t="shared" si="0"/>
        <v>146860</v>
      </c>
    </row>
    <row r="17" spans="1:13" ht="19.5" customHeight="1">
      <c r="A17" s="17" t="s">
        <v>38</v>
      </c>
      <c r="B17" s="25">
        <v>11803</v>
      </c>
      <c r="C17" s="25">
        <v>8331</v>
      </c>
      <c r="D17" s="25">
        <v>613</v>
      </c>
      <c r="E17" s="25">
        <v>20023</v>
      </c>
      <c r="F17" s="25">
        <v>1609</v>
      </c>
      <c r="G17" s="25">
        <v>4563</v>
      </c>
      <c r="H17" s="25">
        <v>1645</v>
      </c>
      <c r="I17" s="25">
        <v>19094</v>
      </c>
      <c r="J17" s="25">
        <v>8700</v>
      </c>
      <c r="K17" s="25">
        <v>184</v>
      </c>
      <c r="L17" s="25">
        <v>605</v>
      </c>
      <c r="M17" s="26">
        <f t="shared" si="0"/>
        <v>77170</v>
      </c>
    </row>
    <row r="18" spans="1:13" ht="19.5" customHeight="1">
      <c r="A18" s="17" t="s">
        <v>39</v>
      </c>
      <c r="B18" s="25">
        <v>12849</v>
      </c>
      <c r="C18" s="25">
        <v>13135</v>
      </c>
      <c r="D18" s="25">
        <v>962</v>
      </c>
      <c r="E18" s="25">
        <v>38939</v>
      </c>
      <c r="F18" s="25">
        <v>3811</v>
      </c>
      <c r="G18" s="25">
        <v>8522</v>
      </c>
      <c r="H18" s="25">
        <v>2859</v>
      </c>
      <c r="I18" s="25">
        <v>38659</v>
      </c>
      <c r="J18" s="25">
        <v>15628</v>
      </c>
      <c r="K18" s="25">
        <v>369</v>
      </c>
      <c r="L18" s="25">
        <v>1260</v>
      </c>
      <c r="M18" s="26">
        <f t="shared" si="0"/>
        <v>136993</v>
      </c>
    </row>
    <row r="19" spans="1:13" ht="19.5" customHeight="1">
      <c r="A19" s="17" t="s">
        <v>40</v>
      </c>
      <c r="B19" s="25">
        <v>10302</v>
      </c>
      <c r="C19" s="25">
        <v>7373</v>
      </c>
      <c r="D19" s="25">
        <v>676</v>
      </c>
      <c r="E19" s="25">
        <v>27138</v>
      </c>
      <c r="F19" s="25">
        <v>2002</v>
      </c>
      <c r="G19" s="25">
        <v>7102</v>
      </c>
      <c r="H19" s="25">
        <v>1582</v>
      </c>
      <c r="I19" s="25">
        <v>17993</v>
      </c>
      <c r="J19" s="25">
        <v>9819</v>
      </c>
      <c r="K19" s="25">
        <v>235</v>
      </c>
      <c r="L19" s="25">
        <v>759</v>
      </c>
      <c r="M19" s="26">
        <f t="shared" si="0"/>
        <v>84981</v>
      </c>
    </row>
    <row r="20" spans="1:13" ht="19.5" customHeight="1">
      <c r="A20" s="17" t="s">
        <v>41</v>
      </c>
      <c r="B20" s="25">
        <v>16622</v>
      </c>
      <c r="C20" s="25">
        <v>14503</v>
      </c>
      <c r="D20" s="25">
        <v>1169</v>
      </c>
      <c r="E20" s="25">
        <v>34902</v>
      </c>
      <c r="F20" s="25">
        <v>2506</v>
      </c>
      <c r="G20" s="25">
        <v>8692</v>
      </c>
      <c r="H20" s="25">
        <v>2329</v>
      </c>
      <c r="I20" s="25">
        <v>23189</v>
      </c>
      <c r="J20" s="25">
        <v>16668</v>
      </c>
      <c r="K20" s="25">
        <v>310</v>
      </c>
      <c r="L20" s="25">
        <v>1421</v>
      </c>
      <c r="M20" s="26">
        <f t="shared" si="0"/>
        <v>122311</v>
      </c>
    </row>
    <row r="21" spans="1:13" ht="19.5" customHeight="1">
      <c r="A21" s="17" t="s">
        <v>42</v>
      </c>
      <c r="B21" s="25">
        <v>7482</v>
      </c>
      <c r="C21" s="25">
        <v>6839</v>
      </c>
      <c r="D21" s="25">
        <v>487</v>
      </c>
      <c r="E21" s="25">
        <v>16634</v>
      </c>
      <c r="F21" s="25">
        <v>1306</v>
      </c>
      <c r="G21" s="25">
        <v>3408</v>
      </c>
      <c r="H21" s="25">
        <v>1228</v>
      </c>
      <c r="I21" s="25">
        <v>13678</v>
      </c>
      <c r="J21" s="25">
        <v>8321</v>
      </c>
      <c r="K21" s="25">
        <v>128</v>
      </c>
      <c r="L21" s="25">
        <v>545</v>
      </c>
      <c r="M21" s="26">
        <f t="shared" si="0"/>
        <v>60056</v>
      </c>
    </row>
    <row r="22" spans="1:13" ht="19.5" customHeight="1">
      <c r="A22" s="17" t="s">
        <v>43</v>
      </c>
      <c r="B22" s="25">
        <v>10671</v>
      </c>
      <c r="C22" s="25">
        <v>7833</v>
      </c>
      <c r="D22" s="25">
        <v>767</v>
      </c>
      <c r="E22" s="25">
        <v>19526</v>
      </c>
      <c r="F22" s="25">
        <v>1207</v>
      </c>
      <c r="G22" s="25">
        <v>8007</v>
      </c>
      <c r="H22" s="25">
        <v>1297</v>
      </c>
      <c r="I22" s="25">
        <v>11885</v>
      </c>
      <c r="J22" s="25">
        <v>9075</v>
      </c>
      <c r="K22" s="25">
        <v>162</v>
      </c>
      <c r="L22" s="25">
        <v>706</v>
      </c>
      <c r="M22" s="26">
        <f t="shared" si="0"/>
        <v>71136</v>
      </c>
    </row>
    <row r="23" spans="1:13" ht="19.5" customHeight="1">
      <c r="A23" s="17" t="s">
        <v>44</v>
      </c>
      <c r="B23" s="25">
        <v>10442</v>
      </c>
      <c r="C23" s="25">
        <v>6680</v>
      </c>
      <c r="D23" s="25">
        <v>402</v>
      </c>
      <c r="E23" s="25">
        <v>14843</v>
      </c>
      <c r="F23" s="25">
        <v>1040</v>
      </c>
      <c r="G23" s="25">
        <v>3305</v>
      </c>
      <c r="H23" s="25">
        <v>1097</v>
      </c>
      <c r="I23" s="25">
        <v>8767</v>
      </c>
      <c r="J23" s="25">
        <v>7262</v>
      </c>
      <c r="K23" s="25">
        <v>125</v>
      </c>
      <c r="L23" s="25">
        <v>596</v>
      </c>
      <c r="M23" s="26">
        <f t="shared" si="0"/>
        <v>54559</v>
      </c>
    </row>
    <row r="24" spans="1:13" ht="19.5" customHeight="1">
      <c r="A24" s="17" t="s">
        <v>45</v>
      </c>
      <c r="B24" s="25">
        <v>18645</v>
      </c>
      <c r="C24" s="25">
        <v>13526</v>
      </c>
      <c r="D24" s="25">
        <v>659</v>
      </c>
      <c r="E24" s="25">
        <v>24461</v>
      </c>
      <c r="F24" s="25">
        <v>1092</v>
      </c>
      <c r="G24" s="25">
        <v>5349</v>
      </c>
      <c r="H24" s="25">
        <v>1323</v>
      </c>
      <c r="I24" s="25">
        <v>12615</v>
      </c>
      <c r="J24" s="25">
        <v>7959</v>
      </c>
      <c r="K24" s="25">
        <v>244</v>
      </c>
      <c r="L24" s="25">
        <v>1038</v>
      </c>
      <c r="M24" s="26">
        <f t="shared" si="0"/>
        <v>86911</v>
      </c>
    </row>
    <row r="25" spans="1:13" ht="19.5" customHeight="1">
      <c r="A25" s="17" t="s">
        <v>46</v>
      </c>
      <c r="B25" s="25">
        <v>13184</v>
      </c>
      <c r="C25" s="25">
        <v>9620</v>
      </c>
      <c r="D25" s="25">
        <v>534</v>
      </c>
      <c r="E25" s="25">
        <v>19698</v>
      </c>
      <c r="F25" s="25">
        <v>1081</v>
      </c>
      <c r="G25" s="25">
        <v>4601</v>
      </c>
      <c r="H25" s="25">
        <v>1248</v>
      </c>
      <c r="I25" s="25">
        <v>11983</v>
      </c>
      <c r="J25" s="25">
        <v>7475</v>
      </c>
      <c r="K25" s="25">
        <v>171</v>
      </c>
      <c r="L25" s="25">
        <v>878</v>
      </c>
      <c r="M25" s="26">
        <f t="shared" si="0"/>
        <v>70473</v>
      </c>
    </row>
    <row r="26" spans="1:13" ht="19.5" customHeight="1">
      <c r="A26" s="17" t="s">
        <v>47</v>
      </c>
      <c r="B26" s="25">
        <v>14677</v>
      </c>
      <c r="C26" s="25">
        <v>13814</v>
      </c>
      <c r="D26" s="25">
        <v>954</v>
      </c>
      <c r="E26" s="25">
        <v>31714</v>
      </c>
      <c r="F26" s="25">
        <v>2150</v>
      </c>
      <c r="G26" s="25">
        <v>7210</v>
      </c>
      <c r="H26" s="25">
        <v>2003</v>
      </c>
      <c r="I26" s="25">
        <v>21141</v>
      </c>
      <c r="J26" s="25">
        <v>11248</v>
      </c>
      <c r="K26" s="25">
        <v>241</v>
      </c>
      <c r="L26" s="25">
        <v>1288</v>
      </c>
      <c r="M26" s="26">
        <f t="shared" si="0"/>
        <v>106440</v>
      </c>
    </row>
    <row r="27" spans="1:13" ht="19.5" customHeight="1">
      <c r="A27" s="17" t="s">
        <v>48</v>
      </c>
      <c r="B27" s="25">
        <v>15264</v>
      </c>
      <c r="C27" s="25">
        <v>11208</v>
      </c>
      <c r="D27" s="25">
        <v>789</v>
      </c>
      <c r="E27" s="25">
        <v>25251</v>
      </c>
      <c r="F27" s="25">
        <v>1959</v>
      </c>
      <c r="G27" s="25">
        <v>6076</v>
      </c>
      <c r="H27" s="25">
        <v>1581</v>
      </c>
      <c r="I27" s="25">
        <v>19934</v>
      </c>
      <c r="J27" s="25">
        <v>8777</v>
      </c>
      <c r="K27" s="25">
        <v>222</v>
      </c>
      <c r="L27" s="25">
        <v>1209</v>
      </c>
      <c r="M27" s="26">
        <f t="shared" si="0"/>
        <v>92270</v>
      </c>
    </row>
    <row r="28" spans="1:13" ht="19.5" customHeight="1">
      <c r="A28" s="17" t="s">
        <v>49</v>
      </c>
      <c r="B28" s="25">
        <v>14448</v>
      </c>
      <c r="C28" s="25">
        <v>10613</v>
      </c>
      <c r="D28" s="25">
        <v>669</v>
      </c>
      <c r="E28" s="25">
        <v>27647</v>
      </c>
      <c r="F28" s="25">
        <v>2125</v>
      </c>
      <c r="G28" s="25">
        <v>6051</v>
      </c>
      <c r="H28" s="25">
        <v>1717</v>
      </c>
      <c r="I28" s="25">
        <v>19976</v>
      </c>
      <c r="J28" s="25">
        <v>10686</v>
      </c>
      <c r="K28" s="25">
        <v>214</v>
      </c>
      <c r="L28" s="25">
        <v>997</v>
      </c>
      <c r="M28" s="26">
        <f t="shared" si="0"/>
        <v>95143</v>
      </c>
    </row>
    <row r="29" spans="1:13" ht="19.5" customHeight="1">
      <c r="A29" s="17" t="s">
        <v>50</v>
      </c>
      <c r="B29" s="25">
        <v>12699</v>
      </c>
      <c r="C29" s="25">
        <v>12324</v>
      </c>
      <c r="D29" s="25">
        <v>726</v>
      </c>
      <c r="E29" s="25">
        <v>23067</v>
      </c>
      <c r="F29" s="25">
        <v>2017</v>
      </c>
      <c r="G29" s="25">
        <v>5327</v>
      </c>
      <c r="H29" s="25">
        <v>1795</v>
      </c>
      <c r="I29" s="25">
        <v>20935</v>
      </c>
      <c r="J29" s="25">
        <v>10787</v>
      </c>
      <c r="K29" s="25">
        <v>211</v>
      </c>
      <c r="L29" s="25">
        <v>880</v>
      </c>
      <c r="M29" s="26">
        <f t="shared" si="0"/>
        <v>90768</v>
      </c>
    </row>
    <row r="30" spans="1:13" ht="19.5" customHeight="1">
      <c r="A30" s="17" t="s">
        <v>51</v>
      </c>
      <c r="B30" s="25">
        <v>8059</v>
      </c>
      <c r="C30" s="25">
        <v>9508</v>
      </c>
      <c r="D30" s="25">
        <v>503</v>
      </c>
      <c r="E30" s="25">
        <v>21708</v>
      </c>
      <c r="F30" s="25">
        <v>2183</v>
      </c>
      <c r="G30" s="25">
        <v>4393</v>
      </c>
      <c r="H30" s="25">
        <v>1794</v>
      </c>
      <c r="I30" s="25">
        <v>20124</v>
      </c>
      <c r="J30" s="25">
        <v>11070</v>
      </c>
      <c r="K30" s="25">
        <v>158</v>
      </c>
      <c r="L30" s="25">
        <v>846</v>
      </c>
      <c r="M30" s="26">
        <f t="shared" si="0"/>
        <v>80346</v>
      </c>
    </row>
    <row r="31" spans="1:13" ht="19.5" customHeight="1">
      <c r="A31" s="17" t="s">
        <v>52</v>
      </c>
      <c r="B31" s="25">
        <v>13820</v>
      </c>
      <c r="C31" s="25">
        <v>7581</v>
      </c>
      <c r="D31" s="25">
        <v>568</v>
      </c>
      <c r="E31" s="25">
        <v>21202</v>
      </c>
      <c r="F31" s="25">
        <v>1358</v>
      </c>
      <c r="G31" s="25">
        <v>4388</v>
      </c>
      <c r="H31" s="25">
        <v>1420</v>
      </c>
      <c r="I31" s="25">
        <v>12639</v>
      </c>
      <c r="J31" s="25">
        <v>9431</v>
      </c>
      <c r="K31" s="25">
        <v>274</v>
      </c>
      <c r="L31" s="25">
        <v>957</v>
      </c>
      <c r="M31" s="26">
        <f t="shared" si="0"/>
        <v>73638</v>
      </c>
    </row>
    <row r="32" spans="1:13" ht="19.5" customHeight="1">
      <c r="A32" s="17" t="s">
        <v>53</v>
      </c>
      <c r="B32" s="25">
        <v>22050</v>
      </c>
      <c r="C32" s="25">
        <v>11036</v>
      </c>
      <c r="D32" s="25">
        <v>825</v>
      </c>
      <c r="E32" s="25">
        <v>30203</v>
      </c>
      <c r="F32" s="25">
        <v>1761</v>
      </c>
      <c r="G32" s="25">
        <v>6686</v>
      </c>
      <c r="H32" s="25">
        <v>2168</v>
      </c>
      <c r="I32" s="25">
        <v>17907</v>
      </c>
      <c r="J32" s="25">
        <v>13222</v>
      </c>
      <c r="K32" s="25">
        <v>326</v>
      </c>
      <c r="L32" s="25">
        <v>1248</v>
      </c>
      <c r="M32" s="26">
        <f t="shared" si="0"/>
        <v>107432</v>
      </c>
    </row>
    <row r="33" spans="1:13" ht="19.5" customHeight="1">
      <c r="A33" s="17" t="s">
        <v>54</v>
      </c>
      <c r="B33" s="25">
        <v>18840</v>
      </c>
      <c r="C33" s="25">
        <v>14253</v>
      </c>
      <c r="D33" s="25">
        <v>987</v>
      </c>
      <c r="E33" s="25">
        <v>33755</v>
      </c>
      <c r="F33" s="25">
        <v>2606</v>
      </c>
      <c r="G33" s="25">
        <v>7564</v>
      </c>
      <c r="H33" s="25">
        <v>2764</v>
      </c>
      <c r="I33" s="25">
        <v>21934</v>
      </c>
      <c r="J33" s="25">
        <v>16020</v>
      </c>
      <c r="K33" s="25">
        <v>268</v>
      </c>
      <c r="L33" s="25">
        <v>1307</v>
      </c>
      <c r="M33" s="26">
        <f t="shared" si="0"/>
        <v>120298</v>
      </c>
    </row>
    <row r="34" spans="1:13" ht="19.5" customHeight="1">
      <c r="A34" s="17" t="s">
        <v>55</v>
      </c>
      <c r="B34" s="25">
        <v>33539</v>
      </c>
      <c r="C34" s="25">
        <v>17108</v>
      </c>
      <c r="D34" s="25">
        <v>1379</v>
      </c>
      <c r="E34" s="25">
        <v>65601</v>
      </c>
      <c r="F34" s="25">
        <v>2810</v>
      </c>
      <c r="G34" s="25">
        <v>8549</v>
      </c>
      <c r="H34" s="25">
        <v>2761</v>
      </c>
      <c r="I34" s="25">
        <v>26141</v>
      </c>
      <c r="J34" s="25">
        <v>19054</v>
      </c>
      <c r="K34" s="25">
        <v>447</v>
      </c>
      <c r="L34" s="25">
        <v>1500</v>
      </c>
      <c r="M34" s="26">
        <f t="shared" si="0"/>
        <v>178889</v>
      </c>
    </row>
    <row r="35" spans="1:13" ht="19.5" customHeight="1">
      <c r="A35" s="17" t="s">
        <v>56</v>
      </c>
      <c r="B35" s="25">
        <v>21180</v>
      </c>
      <c r="C35" s="25">
        <v>12458</v>
      </c>
      <c r="D35" s="25">
        <v>842</v>
      </c>
      <c r="E35" s="25">
        <v>30020</v>
      </c>
      <c r="F35" s="25">
        <v>2799</v>
      </c>
      <c r="G35" s="25">
        <v>5674</v>
      </c>
      <c r="H35" s="25">
        <v>1942</v>
      </c>
      <c r="I35" s="25">
        <v>17328</v>
      </c>
      <c r="J35" s="25">
        <v>11907</v>
      </c>
      <c r="K35" s="25">
        <v>295</v>
      </c>
      <c r="L35" s="25">
        <v>1406</v>
      </c>
      <c r="M35" s="26">
        <f t="shared" si="0"/>
        <v>105851</v>
      </c>
    </row>
    <row r="36" spans="1:13" ht="19.5" customHeight="1">
      <c r="A36" s="17" t="s">
        <v>57</v>
      </c>
      <c r="B36" s="25">
        <v>9114</v>
      </c>
      <c r="C36" s="25">
        <v>11697</v>
      </c>
      <c r="D36" s="25">
        <v>561</v>
      </c>
      <c r="E36" s="25">
        <v>22146</v>
      </c>
      <c r="F36" s="25">
        <v>2893</v>
      </c>
      <c r="G36" s="25">
        <v>4240</v>
      </c>
      <c r="H36" s="25">
        <v>1877</v>
      </c>
      <c r="I36" s="25">
        <v>21116</v>
      </c>
      <c r="J36" s="25">
        <v>10778</v>
      </c>
      <c r="K36" s="25">
        <v>176</v>
      </c>
      <c r="L36" s="25">
        <v>850</v>
      </c>
      <c r="M36" s="26">
        <f t="shared" si="0"/>
        <v>85448</v>
      </c>
    </row>
    <row r="37" spans="1:13" ht="19.5" customHeight="1">
      <c r="A37" s="17" t="s">
        <v>58</v>
      </c>
      <c r="B37" s="25">
        <v>24844</v>
      </c>
      <c r="C37" s="25">
        <v>20145</v>
      </c>
      <c r="D37" s="25">
        <v>1277</v>
      </c>
      <c r="E37" s="25">
        <v>48555</v>
      </c>
      <c r="F37" s="25">
        <v>7518</v>
      </c>
      <c r="G37" s="25">
        <v>10752</v>
      </c>
      <c r="H37" s="25">
        <v>5209</v>
      </c>
      <c r="I37" s="25">
        <v>32354</v>
      </c>
      <c r="J37" s="25">
        <v>22389</v>
      </c>
      <c r="K37" s="25">
        <v>466</v>
      </c>
      <c r="L37" s="25">
        <v>2135</v>
      </c>
      <c r="M37" s="26">
        <f aca="true" t="shared" si="1" ref="M37:M52">SUM(B37:L37)</f>
        <v>175644</v>
      </c>
    </row>
    <row r="38" spans="1:13" ht="19.5" customHeight="1">
      <c r="A38" s="17" t="s">
        <v>59</v>
      </c>
      <c r="B38" s="25">
        <v>13432</v>
      </c>
      <c r="C38" s="25">
        <v>7503</v>
      </c>
      <c r="D38" s="25">
        <v>463</v>
      </c>
      <c r="E38" s="25">
        <v>21673</v>
      </c>
      <c r="F38" s="25">
        <v>11442</v>
      </c>
      <c r="G38" s="25">
        <v>3761</v>
      </c>
      <c r="H38" s="25">
        <v>1166</v>
      </c>
      <c r="I38" s="25">
        <v>14139</v>
      </c>
      <c r="J38" s="25">
        <v>9120</v>
      </c>
      <c r="K38" s="25">
        <v>207</v>
      </c>
      <c r="L38" s="25">
        <v>783</v>
      </c>
      <c r="M38" s="26">
        <f t="shared" si="1"/>
        <v>83689</v>
      </c>
    </row>
    <row r="39" spans="1:13" ht="19.5" customHeight="1">
      <c r="A39" s="17" t="s">
        <v>60</v>
      </c>
      <c r="B39" s="25">
        <v>16702</v>
      </c>
      <c r="C39" s="25">
        <v>11960</v>
      </c>
      <c r="D39" s="25">
        <v>740</v>
      </c>
      <c r="E39" s="25">
        <v>27717</v>
      </c>
      <c r="F39" s="25">
        <v>2996</v>
      </c>
      <c r="G39" s="25">
        <v>6128</v>
      </c>
      <c r="H39" s="25">
        <v>2625</v>
      </c>
      <c r="I39" s="25">
        <v>20281</v>
      </c>
      <c r="J39" s="25">
        <v>12681</v>
      </c>
      <c r="K39" s="25">
        <v>263</v>
      </c>
      <c r="L39" s="25">
        <v>1047</v>
      </c>
      <c r="M39" s="26">
        <f t="shared" si="1"/>
        <v>103140</v>
      </c>
    </row>
    <row r="40" spans="1:13" ht="19.5" customHeight="1">
      <c r="A40" s="17" t="s">
        <v>61</v>
      </c>
      <c r="B40" s="25">
        <v>3288</v>
      </c>
      <c r="C40" s="25">
        <v>3524</v>
      </c>
      <c r="D40" s="25">
        <v>171</v>
      </c>
      <c r="E40" s="25">
        <v>8124</v>
      </c>
      <c r="F40" s="25">
        <v>881</v>
      </c>
      <c r="G40" s="25">
        <v>1572</v>
      </c>
      <c r="H40" s="25">
        <v>605</v>
      </c>
      <c r="I40" s="25">
        <v>7215</v>
      </c>
      <c r="J40" s="25">
        <v>3239</v>
      </c>
      <c r="K40" s="25">
        <v>65</v>
      </c>
      <c r="L40" s="25">
        <v>240</v>
      </c>
      <c r="M40" s="26">
        <f t="shared" si="1"/>
        <v>28924</v>
      </c>
    </row>
    <row r="41" spans="1:13" ht="19.5" customHeight="1">
      <c r="A41" s="17" t="s">
        <v>62</v>
      </c>
      <c r="B41" s="25">
        <v>4104</v>
      </c>
      <c r="C41" s="25">
        <v>2513</v>
      </c>
      <c r="D41" s="25">
        <v>80</v>
      </c>
      <c r="E41" s="25">
        <v>5832</v>
      </c>
      <c r="F41" s="25">
        <v>312</v>
      </c>
      <c r="G41" s="25">
        <v>771</v>
      </c>
      <c r="H41" s="25">
        <v>305</v>
      </c>
      <c r="I41" s="25">
        <v>2329</v>
      </c>
      <c r="J41" s="25">
        <v>1378</v>
      </c>
      <c r="K41" s="25">
        <v>47</v>
      </c>
      <c r="L41" s="25">
        <v>139</v>
      </c>
      <c r="M41" s="26">
        <f t="shared" si="1"/>
        <v>17810</v>
      </c>
    </row>
    <row r="42" spans="1:13" ht="19.5" customHeight="1">
      <c r="A42" s="17" t="s">
        <v>63</v>
      </c>
      <c r="B42" s="25">
        <v>10804</v>
      </c>
      <c r="C42" s="25">
        <v>6632</v>
      </c>
      <c r="D42" s="25">
        <v>329</v>
      </c>
      <c r="E42" s="25">
        <v>19452</v>
      </c>
      <c r="F42" s="25">
        <v>5294</v>
      </c>
      <c r="G42" s="25">
        <v>3497</v>
      </c>
      <c r="H42" s="25">
        <v>1244</v>
      </c>
      <c r="I42" s="25">
        <v>12275</v>
      </c>
      <c r="J42" s="25">
        <v>8263</v>
      </c>
      <c r="K42" s="25">
        <v>159</v>
      </c>
      <c r="L42" s="25">
        <v>792</v>
      </c>
      <c r="M42" s="26">
        <f t="shared" si="1"/>
        <v>68741</v>
      </c>
    </row>
    <row r="43" spans="1:13" ht="19.5" customHeight="1">
      <c r="A43" s="17" t="s">
        <v>64</v>
      </c>
      <c r="B43" s="25">
        <v>15824</v>
      </c>
      <c r="C43" s="25">
        <v>8346</v>
      </c>
      <c r="D43" s="25">
        <v>652</v>
      </c>
      <c r="E43" s="25">
        <v>26343</v>
      </c>
      <c r="F43" s="25">
        <v>1997</v>
      </c>
      <c r="G43" s="25">
        <v>5271</v>
      </c>
      <c r="H43" s="25">
        <v>1405</v>
      </c>
      <c r="I43" s="25">
        <v>14562</v>
      </c>
      <c r="J43" s="25">
        <v>12569</v>
      </c>
      <c r="K43" s="25">
        <v>275</v>
      </c>
      <c r="L43" s="25">
        <v>754</v>
      </c>
      <c r="M43" s="26">
        <f t="shared" si="1"/>
        <v>87998</v>
      </c>
    </row>
    <row r="44" spans="1:13" ht="19.5" customHeight="1">
      <c r="A44" s="17" t="s">
        <v>65</v>
      </c>
      <c r="B44" s="25">
        <v>17790</v>
      </c>
      <c r="C44" s="25">
        <v>9882</v>
      </c>
      <c r="D44" s="25">
        <v>857</v>
      </c>
      <c r="E44" s="25">
        <v>26643</v>
      </c>
      <c r="F44" s="25">
        <v>2011</v>
      </c>
      <c r="G44" s="25">
        <v>5776</v>
      </c>
      <c r="H44" s="25">
        <v>1900</v>
      </c>
      <c r="I44" s="25">
        <v>18400</v>
      </c>
      <c r="J44" s="25">
        <v>9917</v>
      </c>
      <c r="K44" s="25">
        <v>274</v>
      </c>
      <c r="L44" s="25">
        <v>1230</v>
      </c>
      <c r="M44" s="26">
        <f t="shared" si="1"/>
        <v>94680</v>
      </c>
    </row>
    <row r="45" spans="1:13" ht="19.5" customHeight="1">
      <c r="A45" s="17" t="s">
        <v>66</v>
      </c>
      <c r="B45" s="25">
        <v>6938</v>
      </c>
      <c r="C45" s="25">
        <v>4041</v>
      </c>
      <c r="D45" s="25">
        <v>356</v>
      </c>
      <c r="E45" s="25">
        <v>12417</v>
      </c>
      <c r="F45" s="25">
        <v>1192</v>
      </c>
      <c r="G45" s="25">
        <v>2183</v>
      </c>
      <c r="H45" s="25">
        <v>674</v>
      </c>
      <c r="I45" s="25">
        <v>7342</v>
      </c>
      <c r="J45" s="25">
        <v>6162</v>
      </c>
      <c r="K45" s="25">
        <v>129</v>
      </c>
      <c r="L45" s="25">
        <v>352</v>
      </c>
      <c r="M45" s="26">
        <f t="shared" si="1"/>
        <v>41786</v>
      </c>
    </row>
    <row r="46" spans="1:13" ht="19.5" customHeight="1">
      <c r="A46" s="17" t="s">
        <v>67</v>
      </c>
      <c r="B46" s="25">
        <v>8919</v>
      </c>
      <c r="C46" s="25">
        <v>5960</v>
      </c>
      <c r="D46" s="25">
        <v>440</v>
      </c>
      <c r="E46" s="25">
        <v>17794</v>
      </c>
      <c r="F46" s="25">
        <v>1325</v>
      </c>
      <c r="G46" s="25">
        <v>3253</v>
      </c>
      <c r="H46" s="25">
        <v>1039</v>
      </c>
      <c r="I46" s="25">
        <v>11287</v>
      </c>
      <c r="J46" s="25">
        <v>6586</v>
      </c>
      <c r="K46" s="25">
        <v>134</v>
      </c>
      <c r="L46" s="25">
        <v>871</v>
      </c>
      <c r="M46" s="26">
        <f t="shared" si="1"/>
        <v>57608</v>
      </c>
    </row>
    <row r="47" spans="1:13" ht="19.5" customHeight="1">
      <c r="A47" s="17" t="s">
        <v>68</v>
      </c>
      <c r="B47" s="25">
        <v>9483</v>
      </c>
      <c r="C47" s="25">
        <v>6350</v>
      </c>
      <c r="D47" s="25">
        <v>479</v>
      </c>
      <c r="E47" s="25">
        <v>15013</v>
      </c>
      <c r="F47" s="25">
        <v>1027</v>
      </c>
      <c r="G47" s="25">
        <v>3224</v>
      </c>
      <c r="H47" s="25">
        <v>1013</v>
      </c>
      <c r="I47" s="25">
        <v>9853</v>
      </c>
      <c r="J47" s="25">
        <v>6016</v>
      </c>
      <c r="K47" s="25">
        <v>139</v>
      </c>
      <c r="L47" s="25">
        <v>798</v>
      </c>
      <c r="M47" s="26">
        <f t="shared" si="1"/>
        <v>53395</v>
      </c>
    </row>
    <row r="48" spans="1:13" ht="19.5" customHeight="1">
      <c r="A48" s="17" t="s">
        <v>69</v>
      </c>
      <c r="B48" s="25">
        <v>3339</v>
      </c>
      <c r="C48" s="25">
        <v>1517</v>
      </c>
      <c r="D48" s="25">
        <v>93</v>
      </c>
      <c r="E48" s="25">
        <v>4609</v>
      </c>
      <c r="F48" s="25">
        <v>6006</v>
      </c>
      <c r="G48" s="25">
        <v>730</v>
      </c>
      <c r="H48" s="25">
        <v>253</v>
      </c>
      <c r="I48" s="25">
        <v>2715</v>
      </c>
      <c r="J48" s="25">
        <v>1584</v>
      </c>
      <c r="K48" s="25">
        <v>46</v>
      </c>
      <c r="L48" s="25">
        <v>120</v>
      </c>
      <c r="M48" s="26">
        <f t="shared" si="1"/>
        <v>21012</v>
      </c>
    </row>
    <row r="49" spans="1:13" ht="19.5" customHeight="1">
      <c r="A49" s="17" t="s">
        <v>70</v>
      </c>
      <c r="B49" s="25">
        <v>7415</v>
      </c>
      <c r="C49" s="25">
        <v>3017</v>
      </c>
      <c r="D49" s="25">
        <v>273</v>
      </c>
      <c r="E49" s="25">
        <v>10641</v>
      </c>
      <c r="F49" s="25">
        <v>546</v>
      </c>
      <c r="G49" s="25">
        <v>1997</v>
      </c>
      <c r="H49" s="25">
        <v>644</v>
      </c>
      <c r="I49" s="25">
        <v>5616</v>
      </c>
      <c r="J49" s="25">
        <v>3597</v>
      </c>
      <c r="K49" s="25">
        <v>87</v>
      </c>
      <c r="L49" s="25">
        <v>460</v>
      </c>
      <c r="M49" s="26">
        <f t="shared" si="1"/>
        <v>34293</v>
      </c>
    </row>
    <row r="50" spans="1:13" ht="19.5" customHeight="1">
      <c r="A50" s="17" t="s">
        <v>71</v>
      </c>
      <c r="B50" s="25">
        <v>1847</v>
      </c>
      <c r="C50" s="25">
        <v>1802</v>
      </c>
      <c r="D50" s="25">
        <v>86</v>
      </c>
      <c r="E50" s="25">
        <v>4678</v>
      </c>
      <c r="F50" s="25">
        <v>651</v>
      </c>
      <c r="G50" s="25">
        <v>747</v>
      </c>
      <c r="H50" s="25">
        <v>309</v>
      </c>
      <c r="I50" s="25">
        <v>3830</v>
      </c>
      <c r="J50" s="25">
        <v>1687</v>
      </c>
      <c r="K50" s="25">
        <v>33</v>
      </c>
      <c r="L50" s="25">
        <v>144</v>
      </c>
      <c r="M50" s="26">
        <f t="shared" si="1"/>
        <v>15814</v>
      </c>
    </row>
    <row r="51" spans="1:13" ht="19.5" customHeight="1">
      <c r="A51" s="17" t="s">
        <v>72</v>
      </c>
      <c r="B51" s="25">
        <v>4067</v>
      </c>
      <c r="C51" s="25">
        <v>2076</v>
      </c>
      <c r="D51" s="25">
        <v>136</v>
      </c>
      <c r="E51" s="25">
        <v>4733</v>
      </c>
      <c r="F51" s="25">
        <v>779</v>
      </c>
      <c r="G51" s="25">
        <v>1065</v>
      </c>
      <c r="H51" s="25">
        <v>384</v>
      </c>
      <c r="I51" s="25">
        <v>2881</v>
      </c>
      <c r="J51" s="25">
        <v>2520</v>
      </c>
      <c r="K51" s="25">
        <v>41</v>
      </c>
      <c r="L51" s="25">
        <v>228</v>
      </c>
      <c r="M51" s="26">
        <f t="shared" si="1"/>
        <v>18910</v>
      </c>
    </row>
    <row r="52" spans="1:13" ht="19.5" customHeight="1">
      <c r="A52" s="17" t="s">
        <v>73</v>
      </c>
      <c r="B52" s="25">
        <v>2187</v>
      </c>
      <c r="C52" s="25">
        <v>1736</v>
      </c>
      <c r="D52" s="25">
        <v>97</v>
      </c>
      <c r="E52" s="25">
        <v>4559</v>
      </c>
      <c r="F52" s="25">
        <v>728</v>
      </c>
      <c r="G52" s="25">
        <v>770</v>
      </c>
      <c r="H52" s="25">
        <v>318</v>
      </c>
      <c r="I52" s="25">
        <v>2903</v>
      </c>
      <c r="J52" s="25">
        <v>1754</v>
      </c>
      <c r="K52" s="25">
        <v>39</v>
      </c>
      <c r="L52" s="25">
        <v>176</v>
      </c>
      <c r="M52" s="26">
        <f t="shared" si="1"/>
        <v>15267</v>
      </c>
    </row>
    <row r="53" spans="1:13" ht="19.5" customHeight="1">
      <c r="A53" s="17" t="s">
        <v>74</v>
      </c>
      <c r="B53" s="25">
        <v>1912</v>
      </c>
      <c r="C53" s="25">
        <v>1762</v>
      </c>
      <c r="D53" s="25">
        <v>84</v>
      </c>
      <c r="E53" s="25">
        <v>4142</v>
      </c>
      <c r="F53" s="25">
        <v>816</v>
      </c>
      <c r="G53" s="25">
        <v>749</v>
      </c>
      <c r="H53" s="25">
        <v>314</v>
      </c>
      <c r="I53" s="25">
        <v>2708</v>
      </c>
      <c r="J53" s="25">
        <v>1613</v>
      </c>
      <c r="K53" s="25">
        <v>41</v>
      </c>
      <c r="L53" s="25">
        <v>183</v>
      </c>
      <c r="M53" s="26">
        <f aca="true" t="shared" si="2" ref="M53:M63">SUM(B53:L53)</f>
        <v>14324</v>
      </c>
    </row>
    <row r="54" spans="1:13" ht="19.5" customHeight="1">
      <c r="A54" s="17" t="s">
        <v>75</v>
      </c>
      <c r="B54" s="25">
        <v>703</v>
      </c>
      <c r="C54" s="25">
        <v>383</v>
      </c>
      <c r="D54" s="25">
        <v>33</v>
      </c>
      <c r="E54" s="25">
        <v>1314</v>
      </c>
      <c r="F54" s="25">
        <v>649</v>
      </c>
      <c r="G54" s="25">
        <v>182</v>
      </c>
      <c r="H54" s="25">
        <v>48</v>
      </c>
      <c r="I54" s="25">
        <v>678</v>
      </c>
      <c r="J54" s="25">
        <v>384</v>
      </c>
      <c r="K54" s="25">
        <v>12</v>
      </c>
      <c r="L54" s="25">
        <v>50</v>
      </c>
      <c r="M54" s="26">
        <f t="shared" si="2"/>
        <v>4436</v>
      </c>
    </row>
    <row r="55" spans="1:13" ht="19.5" customHeight="1">
      <c r="A55" s="17" t="s">
        <v>76</v>
      </c>
      <c r="B55" s="25">
        <v>1178</v>
      </c>
      <c r="C55" s="25">
        <v>500</v>
      </c>
      <c r="D55" s="25">
        <v>33</v>
      </c>
      <c r="E55" s="25">
        <v>1895</v>
      </c>
      <c r="F55" s="25">
        <v>2034</v>
      </c>
      <c r="G55" s="25">
        <v>282</v>
      </c>
      <c r="H55" s="25">
        <v>79</v>
      </c>
      <c r="I55" s="25">
        <v>1006</v>
      </c>
      <c r="J55" s="25">
        <v>492</v>
      </c>
      <c r="K55" s="25">
        <v>13</v>
      </c>
      <c r="L55" s="25">
        <v>54</v>
      </c>
      <c r="M55" s="26">
        <f t="shared" si="2"/>
        <v>7566</v>
      </c>
    </row>
    <row r="56" spans="1:13" ht="19.5" customHeight="1">
      <c r="A56" s="17" t="s">
        <v>77</v>
      </c>
      <c r="B56" s="25">
        <v>718</v>
      </c>
      <c r="C56" s="25">
        <v>375</v>
      </c>
      <c r="D56" s="25">
        <v>26</v>
      </c>
      <c r="E56" s="25">
        <v>1627</v>
      </c>
      <c r="F56" s="25">
        <v>1507</v>
      </c>
      <c r="G56" s="25">
        <v>182</v>
      </c>
      <c r="H56" s="25">
        <v>88</v>
      </c>
      <c r="I56" s="25">
        <v>816</v>
      </c>
      <c r="J56" s="25">
        <v>473</v>
      </c>
      <c r="K56" s="25">
        <v>19</v>
      </c>
      <c r="L56" s="25">
        <v>69</v>
      </c>
      <c r="M56" s="26">
        <f t="shared" si="2"/>
        <v>5900</v>
      </c>
    </row>
    <row r="57" spans="1:13" ht="19.5" customHeight="1">
      <c r="A57" s="17" t="s">
        <v>78</v>
      </c>
      <c r="B57" s="25">
        <v>746</v>
      </c>
      <c r="C57" s="25">
        <v>419</v>
      </c>
      <c r="D57" s="25">
        <v>27</v>
      </c>
      <c r="E57" s="25">
        <v>1746</v>
      </c>
      <c r="F57" s="25">
        <v>1788</v>
      </c>
      <c r="G57" s="25">
        <v>176</v>
      </c>
      <c r="H57" s="25">
        <v>67</v>
      </c>
      <c r="I57" s="25">
        <v>909</v>
      </c>
      <c r="J57" s="25">
        <v>543</v>
      </c>
      <c r="K57" s="25">
        <v>15</v>
      </c>
      <c r="L57" s="25">
        <v>42</v>
      </c>
      <c r="M57" s="26">
        <f t="shared" si="2"/>
        <v>6478</v>
      </c>
    </row>
    <row r="58" spans="1:13" ht="19.5" customHeight="1">
      <c r="A58" s="17" t="s">
        <v>79</v>
      </c>
      <c r="B58" s="25">
        <v>760</v>
      </c>
      <c r="C58" s="25">
        <v>288</v>
      </c>
      <c r="D58" s="25">
        <v>15</v>
      </c>
      <c r="E58" s="25">
        <v>1150</v>
      </c>
      <c r="F58" s="25">
        <v>4891</v>
      </c>
      <c r="G58" s="25">
        <v>160</v>
      </c>
      <c r="H58" s="25">
        <v>54</v>
      </c>
      <c r="I58" s="25">
        <v>644</v>
      </c>
      <c r="J58" s="25">
        <v>366</v>
      </c>
      <c r="K58" s="25">
        <v>14</v>
      </c>
      <c r="L58" s="25">
        <v>26</v>
      </c>
      <c r="M58" s="26">
        <f t="shared" si="2"/>
        <v>8368</v>
      </c>
    </row>
    <row r="59" spans="1:13" ht="19.5" customHeight="1">
      <c r="A59" s="17" t="s">
        <v>80</v>
      </c>
      <c r="B59" s="25">
        <v>1119</v>
      </c>
      <c r="C59" s="25">
        <v>521</v>
      </c>
      <c r="D59" s="25">
        <v>31</v>
      </c>
      <c r="E59" s="25">
        <v>1827</v>
      </c>
      <c r="F59" s="25">
        <v>443</v>
      </c>
      <c r="G59" s="25">
        <v>282</v>
      </c>
      <c r="H59" s="25">
        <v>46</v>
      </c>
      <c r="I59" s="25">
        <v>928</v>
      </c>
      <c r="J59" s="25">
        <v>373</v>
      </c>
      <c r="K59" s="25">
        <v>13</v>
      </c>
      <c r="L59" s="25">
        <v>47</v>
      </c>
      <c r="M59" s="26">
        <f t="shared" si="2"/>
        <v>5630</v>
      </c>
    </row>
    <row r="60" spans="1:13" ht="19.5" customHeight="1">
      <c r="A60" s="17" t="s">
        <v>81</v>
      </c>
      <c r="B60" s="25">
        <v>925</v>
      </c>
      <c r="C60" s="25">
        <v>353</v>
      </c>
      <c r="D60" s="25">
        <v>17</v>
      </c>
      <c r="E60" s="25">
        <v>1210</v>
      </c>
      <c r="F60" s="25">
        <v>401</v>
      </c>
      <c r="G60" s="25">
        <v>196</v>
      </c>
      <c r="H60" s="25">
        <v>56</v>
      </c>
      <c r="I60" s="25">
        <v>646</v>
      </c>
      <c r="J60" s="25">
        <v>404</v>
      </c>
      <c r="K60" s="25">
        <v>16</v>
      </c>
      <c r="L60" s="25">
        <v>44</v>
      </c>
      <c r="M60" s="26">
        <f t="shared" si="2"/>
        <v>4268</v>
      </c>
    </row>
    <row r="61" spans="1:13" ht="19.5" customHeight="1">
      <c r="A61" s="17" t="s">
        <v>82</v>
      </c>
      <c r="B61" s="25">
        <v>2175</v>
      </c>
      <c r="C61" s="25">
        <v>1028</v>
      </c>
      <c r="D61" s="25">
        <v>41</v>
      </c>
      <c r="E61" s="25">
        <v>3846</v>
      </c>
      <c r="F61" s="25">
        <v>938</v>
      </c>
      <c r="G61" s="25">
        <v>618</v>
      </c>
      <c r="H61" s="25">
        <v>207</v>
      </c>
      <c r="I61" s="25">
        <v>1963</v>
      </c>
      <c r="J61" s="25">
        <v>1131</v>
      </c>
      <c r="K61" s="25">
        <v>31</v>
      </c>
      <c r="L61" s="25">
        <v>161</v>
      </c>
      <c r="M61" s="26">
        <f t="shared" si="2"/>
        <v>12139</v>
      </c>
    </row>
    <row r="62" spans="1:13" ht="19.5" customHeight="1">
      <c r="A62" s="17" t="s">
        <v>83</v>
      </c>
      <c r="B62" s="25">
        <v>4482</v>
      </c>
      <c r="C62" s="25">
        <v>1628</v>
      </c>
      <c r="D62" s="25">
        <v>91</v>
      </c>
      <c r="E62" s="25">
        <v>4451</v>
      </c>
      <c r="F62" s="25">
        <v>246</v>
      </c>
      <c r="G62" s="25">
        <v>818</v>
      </c>
      <c r="H62" s="25">
        <v>177</v>
      </c>
      <c r="I62" s="25">
        <v>2091</v>
      </c>
      <c r="J62" s="25">
        <v>2016</v>
      </c>
      <c r="K62" s="25">
        <v>61</v>
      </c>
      <c r="L62" s="25">
        <v>171</v>
      </c>
      <c r="M62" s="26">
        <f t="shared" si="2"/>
        <v>16232</v>
      </c>
    </row>
    <row r="63" spans="1:13" ht="19.5" customHeight="1" thickBot="1">
      <c r="A63" s="17" t="s">
        <v>84</v>
      </c>
      <c r="B63" s="25">
        <v>361</v>
      </c>
      <c r="C63" s="25">
        <v>140</v>
      </c>
      <c r="D63" s="25">
        <v>7</v>
      </c>
      <c r="E63" s="25">
        <v>581</v>
      </c>
      <c r="F63" s="25">
        <v>44</v>
      </c>
      <c r="G63" s="25">
        <v>73</v>
      </c>
      <c r="H63" s="25">
        <v>23</v>
      </c>
      <c r="I63" s="25">
        <v>175</v>
      </c>
      <c r="J63" s="25">
        <v>177</v>
      </c>
      <c r="K63" s="25">
        <v>3</v>
      </c>
      <c r="L63" s="25">
        <v>13</v>
      </c>
      <c r="M63" s="26">
        <f t="shared" si="2"/>
        <v>1597</v>
      </c>
    </row>
    <row r="64" spans="1:13" ht="19.5" customHeight="1" thickTop="1">
      <c r="A64" s="20" t="str">
        <f>A3&amp;"合計"</f>
        <v>神奈川県合計</v>
      </c>
      <c r="B64" s="27">
        <f aca="true" t="shared" si="3" ref="B64:M64">SUM(B6:B63)</f>
        <v>629662</v>
      </c>
      <c r="C64" s="27">
        <f t="shared" si="3"/>
        <v>444955</v>
      </c>
      <c r="D64" s="27">
        <f t="shared" si="3"/>
        <v>30403</v>
      </c>
      <c r="E64" s="27">
        <f t="shared" si="3"/>
        <v>1130652</v>
      </c>
      <c r="F64" s="27">
        <f t="shared" si="3"/>
        <v>119633</v>
      </c>
      <c r="G64" s="27">
        <f t="shared" si="3"/>
        <v>242462</v>
      </c>
      <c r="H64" s="27">
        <f t="shared" si="3"/>
        <v>76792</v>
      </c>
      <c r="I64" s="27">
        <f t="shared" si="3"/>
        <v>740207</v>
      </c>
      <c r="J64" s="27">
        <f t="shared" si="3"/>
        <v>461006</v>
      </c>
      <c r="K64" s="27">
        <f t="shared" si="3"/>
        <v>10006</v>
      </c>
      <c r="L64" s="27">
        <f t="shared" si="3"/>
        <v>41359</v>
      </c>
      <c r="M64" s="27">
        <f t="shared" si="3"/>
        <v>3927137</v>
      </c>
    </row>
    <row r="65" spans="1:13" ht="15.75" customHeight="1">
      <c r="A65" s="8"/>
      <c r="B65" s="8"/>
      <c r="C65" s="8"/>
      <c r="D65" s="8"/>
      <c r="E65" s="8"/>
      <c r="F65" s="9"/>
      <c r="G65" s="10"/>
      <c r="H65" s="10"/>
      <c r="I65" s="10"/>
      <c r="J65" s="10"/>
      <c r="K65" s="10"/>
      <c r="L65" s="10"/>
      <c r="M65" s="11"/>
    </row>
    <row r="66" spans="1:13" ht="15.75" customHeight="1">
      <c r="A66" s="12"/>
      <c r="B66" s="12"/>
      <c r="C66" s="12"/>
      <c r="D66" s="12"/>
      <c r="E66" s="12"/>
      <c r="F66" s="6"/>
      <c r="G66" s="13"/>
      <c r="H66" s="13"/>
      <c r="I66" s="13"/>
      <c r="J66" s="13"/>
      <c r="K66" s="13"/>
      <c r="L66" s="13"/>
      <c r="M66" s="14"/>
    </row>
    <row r="67" spans="1:13" ht="15.75" customHeight="1">
      <c r="A67" s="12"/>
      <c r="B67" s="12"/>
      <c r="C67" s="12"/>
      <c r="D67" s="12"/>
      <c r="E67" s="12"/>
      <c r="F67" s="6"/>
      <c r="G67" s="13"/>
      <c r="H67" s="13"/>
      <c r="I67" s="13"/>
      <c r="J67" s="13"/>
      <c r="K67" s="13"/>
      <c r="L67" s="13"/>
      <c r="M67" s="14"/>
    </row>
    <row r="68" spans="1:13" ht="15.75" customHeight="1">
      <c r="A68" s="12"/>
      <c r="B68" s="12"/>
      <c r="C68" s="12"/>
      <c r="D68" s="12"/>
      <c r="E68" s="12"/>
      <c r="F68" s="6"/>
      <c r="G68" s="13"/>
      <c r="H68" s="13"/>
      <c r="I68" s="13"/>
      <c r="J68" s="13"/>
      <c r="K68" s="13"/>
      <c r="L68" s="13"/>
      <c r="M68" s="14"/>
    </row>
    <row r="69" spans="1:13" ht="15.75" customHeight="1">
      <c r="A69" s="12"/>
      <c r="B69" s="12"/>
      <c r="C69" s="12"/>
      <c r="D69" s="12"/>
      <c r="E69" s="12"/>
      <c r="F69" s="6"/>
      <c r="G69" s="13"/>
      <c r="H69" s="13"/>
      <c r="I69" s="13"/>
      <c r="J69" s="13"/>
      <c r="K69" s="13"/>
      <c r="L69" s="13"/>
      <c r="M69" s="14"/>
    </row>
    <row r="70" spans="1:13" ht="15.75" customHeight="1">
      <c r="A70" s="12"/>
      <c r="B70" s="12"/>
      <c r="C70" s="12"/>
      <c r="D70" s="12"/>
      <c r="E70" s="12"/>
      <c r="F70" s="6"/>
      <c r="G70" s="13"/>
      <c r="H70" s="13"/>
      <c r="I70" s="13"/>
      <c r="J70" s="13"/>
      <c r="K70" s="13"/>
      <c r="L70" s="13"/>
      <c r="M70" s="14"/>
    </row>
    <row r="71" spans="1:13" ht="15.75" customHeight="1">
      <c r="A71" s="12"/>
      <c r="B71" s="12"/>
      <c r="C71" s="12"/>
      <c r="D71" s="12"/>
      <c r="E71" s="12"/>
      <c r="F71" s="6"/>
      <c r="G71" s="13"/>
      <c r="H71" s="13"/>
      <c r="I71" s="13"/>
      <c r="J71" s="13"/>
      <c r="K71" s="13"/>
      <c r="L71" s="13"/>
      <c r="M71" s="14"/>
    </row>
    <row r="72" spans="1:13" ht="15.75" customHeight="1">
      <c r="A72" s="12"/>
      <c r="B72" s="12"/>
      <c r="C72" s="12"/>
      <c r="D72" s="12"/>
      <c r="E72" s="12"/>
      <c r="F72" s="6"/>
      <c r="G72" s="13"/>
      <c r="H72" s="13"/>
      <c r="I72" s="13"/>
      <c r="J72" s="13"/>
      <c r="K72" s="13"/>
      <c r="L72" s="13"/>
      <c r="M72" s="14"/>
    </row>
  </sheetData>
  <sheetProtection/>
  <mergeCells count="2">
    <mergeCell ref="M4:M5"/>
    <mergeCell ref="A2:M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2013-09-06T04:20:56Z</dcterms:modified>
  <cp:category/>
  <cp:version/>
  <cp:contentType/>
  <cp:contentStatus/>
</cp:coreProperties>
</file>