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0" activeTab="0"/>
  </bookViews>
  <sheets>
    <sheet name="新潟県" sheetId="1" r:id="rId1"/>
  </sheets>
  <definedNames>
    <definedName name="_xlnm.Print_Area" localSheetId="0">'新潟県'!$A$1:$J$43</definedName>
    <definedName name="_xlnm.Print_Titles" localSheetId="0">'新潟県'!$A:$A,'新潟県'!$1:$5</definedName>
  </definedNames>
  <calcPr fullCalcOnLoad="1"/>
</workbook>
</file>

<file path=xl/sharedStrings.xml><?xml version="1.0" encoding="utf-8"?>
<sst xmlns="http://schemas.openxmlformats.org/spreadsheetml/2006/main" count="59" uniqueCount="59">
  <si>
    <t>候補者名</t>
  </si>
  <si>
    <t>得票数計</t>
  </si>
  <si>
    <t>[単位：票]</t>
  </si>
  <si>
    <t>平成25年7月21日執行</t>
  </si>
  <si>
    <t>参議院議員通常選挙（選挙区）　候補者別市区町村別得票数一覧</t>
  </si>
  <si>
    <t>市区町村名＼政党等名</t>
  </si>
  <si>
    <t>森　ゆうこ</t>
  </si>
  <si>
    <t>米山　隆一</t>
  </si>
  <si>
    <t>かざま　直樹</t>
  </si>
  <si>
    <t>わたなべ　英明</t>
  </si>
  <si>
    <t>つかだ　一郎</t>
  </si>
  <si>
    <t>にしざわ　博</t>
  </si>
  <si>
    <t>おごせ　寛明</t>
  </si>
  <si>
    <t>安久　みよこ</t>
  </si>
  <si>
    <t>生活の党</t>
  </si>
  <si>
    <t>日本維新の会</t>
  </si>
  <si>
    <t>民主党</t>
  </si>
  <si>
    <t>社会民主党</t>
  </si>
  <si>
    <t>自由民主党</t>
  </si>
  <si>
    <t>日本共産党</t>
  </si>
  <si>
    <t>幸福実現党</t>
  </si>
  <si>
    <t>無所属</t>
  </si>
  <si>
    <t>新潟市北区</t>
  </si>
  <si>
    <t>新潟市東区</t>
  </si>
  <si>
    <t>新潟市中央区</t>
  </si>
  <si>
    <t>新潟市江南区</t>
  </si>
  <si>
    <t>新潟市秋葉区</t>
  </si>
  <si>
    <t>新潟市南区</t>
  </si>
  <si>
    <t>新潟市西区</t>
  </si>
  <si>
    <t>新潟市西蒲区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</si>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</sst>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showGridLines="0" showZeros="0" tabSelected="1" view="pageBreakPreview" zoomScale="90" zoomScaleNormal="8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0.75390625" style="1" customWidth="1"/>
    <col min="2" max="5" width="17.625" style="1" customWidth="1"/>
    <col min="6" max="6" width="17.625" style="7" customWidth="1"/>
    <col min="7" max="9" width="17.625" style="6" customWidth="1"/>
    <col min="10" max="10" width="17.625" style="15" customWidth="1"/>
    <col min="11" max="18" width="18.625" style="1" customWidth="1"/>
    <col min="19" max="16384" width="9.00390625" style="1" customWidth="1"/>
  </cols>
  <sheetData>
    <row r="1" spans="1:13" ht="19.5" customHeight="1">
      <c r="A1" s="19" t="s">
        <v>3</v>
      </c>
      <c r="B1" s="19"/>
      <c r="C1" s="19"/>
      <c r="D1" s="19"/>
      <c r="E1" s="19"/>
      <c r="F1" s="3"/>
      <c r="G1" s="3"/>
      <c r="H1" s="3"/>
      <c r="I1" s="3"/>
      <c r="J1" s="4"/>
      <c r="L1" s="2"/>
      <c r="M1" s="5"/>
    </row>
    <row r="2" spans="1:13" ht="18.75">
      <c r="A2" s="32" t="s">
        <v>4</v>
      </c>
      <c r="B2" s="32"/>
      <c r="C2" s="32"/>
      <c r="D2" s="32"/>
      <c r="E2" s="32"/>
      <c r="F2" s="32"/>
      <c r="G2" s="32"/>
      <c r="H2" s="32"/>
      <c r="I2" s="32"/>
      <c r="J2" s="32"/>
      <c r="L2" s="2"/>
      <c r="M2" s="2"/>
    </row>
    <row r="3" spans="1:13" ht="19.5" customHeight="1">
      <c r="A3" s="22" t="str">
        <f ca="1">RIGHT(CELL("filename",A3),LEN(CELL("filename",A3))-FIND("]",CELL("filename",A3)))</f>
        <v>新潟県</v>
      </c>
      <c r="B3" s="22"/>
      <c r="C3" s="22"/>
      <c r="D3" s="22"/>
      <c r="E3" s="22"/>
      <c r="F3" s="2"/>
      <c r="J3" s="18" t="s">
        <v>2</v>
      </c>
      <c r="M3" s="7"/>
    </row>
    <row r="4" spans="1:10" ht="28.5" customHeight="1">
      <c r="A4" s="16" t="s">
        <v>0</v>
      </c>
      <c r="B4" s="28" t="s">
        <v>6</v>
      </c>
      <c r="C4" s="28" t="s">
        <v>7</v>
      </c>
      <c r="D4" s="28" t="s">
        <v>8</v>
      </c>
      <c r="E4" s="28" t="s">
        <v>9</v>
      </c>
      <c r="F4" s="23" t="s">
        <v>10</v>
      </c>
      <c r="G4" s="23" t="s">
        <v>11</v>
      </c>
      <c r="H4" s="23" t="s">
        <v>12</v>
      </c>
      <c r="I4" s="23" t="s">
        <v>13</v>
      </c>
      <c r="J4" s="30" t="s">
        <v>1</v>
      </c>
    </row>
    <row r="5" spans="1:10" ht="28.5" customHeight="1">
      <c r="A5" s="21" t="s">
        <v>5</v>
      </c>
      <c r="B5" s="29" t="s">
        <v>14</v>
      </c>
      <c r="C5" s="29" t="s">
        <v>15</v>
      </c>
      <c r="D5" s="29" t="s">
        <v>16</v>
      </c>
      <c r="E5" s="29" t="s">
        <v>17</v>
      </c>
      <c r="F5" s="24" t="s">
        <v>18</v>
      </c>
      <c r="G5" s="24" t="s">
        <v>19</v>
      </c>
      <c r="H5" s="24" t="s">
        <v>20</v>
      </c>
      <c r="I5" s="24" t="s">
        <v>21</v>
      </c>
      <c r="J5" s="31"/>
    </row>
    <row r="6" spans="1:10" ht="19.5" customHeight="1">
      <c r="A6" s="17" t="s">
        <v>22</v>
      </c>
      <c r="B6" s="25">
        <v>4945</v>
      </c>
      <c r="C6" s="25">
        <v>2667</v>
      </c>
      <c r="D6" s="25">
        <v>5271</v>
      </c>
      <c r="E6" s="25">
        <v>1144</v>
      </c>
      <c r="F6" s="25">
        <v>12733</v>
      </c>
      <c r="G6" s="25">
        <v>2138</v>
      </c>
      <c r="H6" s="25">
        <v>181</v>
      </c>
      <c r="I6" s="25">
        <v>458</v>
      </c>
      <c r="J6" s="26">
        <f aca="true" t="shared" si="0" ref="J6:J42">SUM(B6:I6)</f>
        <v>29537</v>
      </c>
    </row>
    <row r="7" spans="1:10" ht="19.5" customHeight="1">
      <c r="A7" s="17" t="s">
        <v>23</v>
      </c>
      <c r="B7" s="25">
        <v>8740</v>
      </c>
      <c r="C7" s="25">
        <v>5662</v>
      </c>
      <c r="D7" s="25">
        <v>9401</v>
      </c>
      <c r="E7" s="25">
        <v>2000</v>
      </c>
      <c r="F7" s="25">
        <v>22078</v>
      </c>
      <c r="G7" s="25">
        <v>4792</v>
      </c>
      <c r="H7" s="25">
        <v>251</v>
      </c>
      <c r="I7" s="25">
        <v>788</v>
      </c>
      <c r="J7" s="26">
        <f t="shared" si="0"/>
        <v>53712</v>
      </c>
    </row>
    <row r="8" spans="1:10" ht="19.5" customHeight="1">
      <c r="A8" s="17" t="s">
        <v>24</v>
      </c>
      <c r="B8" s="25">
        <v>11373</v>
      </c>
      <c r="C8" s="25">
        <v>8718</v>
      </c>
      <c r="D8" s="25">
        <v>12500</v>
      </c>
      <c r="E8" s="25">
        <v>2878</v>
      </c>
      <c r="F8" s="25">
        <v>31779</v>
      </c>
      <c r="G8" s="25">
        <v>5062</v>
      </c>
      <c r="H8" s="25">
        <v>356</v>
      </c>
      <c r="I8" s="25">
        <v>1216</v>
      </c>
      <c r="J8" s="26">
        <f t="shared" si="0"/>
        <v>73882</v>
      </c>
    </row>
    <row r="9" spans="1:10" ht="19.5" customHeight="1">
      <c r="A9" s="17" t="s">
        <v>25</v>
      </c>
      <c r="B9" s="25">
        <v>5549</v>
      </c>
      <c r="C9" s="25">
        <v>2596</v>
      </c>
      <c r="D9" s="25">
        <v>4762</v>
      </c>
      <c r="E9" s="25">
        <v>1057</v>
      </c>
      <c r="F9" s="25">
        <v>11438</v>
      </c>
      <c r="G9" s="25">
        <v>1667</v>
      </c>
      <c r="H9" s="25">
        <v>108</v>
      </c>
      <c r="I9" s="25">
        <v>345</v>
      </c>
      <c r="J9" s="26">
        <f t="shared" si="0"/>
        <v>27522</v>
      </c>
    </row>
    <row r="10" spans="1:10" ht="19.5" customHeight="1">
      <c r="A10" s="17" t="s">
        <v>26</v>
      </c>
      <c r="B10" s="25">
        <v>7068</v>
      </c>
      <c r="C10" s="25">
        <v>3072</v>
      </c>
      <c r="D10" s="25">
        <v>6452</v>
      </c>
      <c r="E10" s="25">
        <v>1520</v>
      </c>
      <c r="F10" s="25">
        <v>11763</v>
      </c>
      <c r="G10" s="25">
        <v>2682</v>
      </c>
      <c r="H10" s="25">
        <v>112</v>
      </c>
      <c r="I10" s="25">
        <v>471</v>
      </c>
      <c r="J10" s="26">
        <f t="shared" si="0"/>
        <v>33140</v>
      </c>
    </row>
    <row r="11" spans="1:10" ht="19.5" customHeight="1">
      <c r="A11" s="17" t="s">
        <v>27</v>
      </c>
      <c r="B11" s="25">
        <v>3337</v>
      </c>
      <c r="C11" s="25">
        <v>1435</v>
      </c>
      <c r="D11" s="25">
        <v>3012</v>
      </c>
      <c r="E11" s="25">
        <v>706</v>
      </c>
      <c r="F11" s="25">
        <v>7733</v>
      </c>
      <c r="G11" s="25">
        <v>809</v>
      </c>
      <c r="H11" s="25">
        <v>79</v>
      </c>
      <c r="I11" s="25">
        <v>230</v>
      </c>
      <c r="J11" s="26">
        <f t="shared" si="0"/>
        <v>17341</v>
      </c>
    </row>
    <row r="12" spans="1:10" ht="19.5" customHeight="1">
      <c r="A12" s="17" t="s">
        <v>28</v>
      </c>
      <c r="B12" s="25">
        <v>10318</v>
      </c>
      <c r="C12" s="25">
        <v>6905</v>
      </c>
      <c r="D12" s="25">
        <v>11502</v>
      </c>
      <c r="E12" s="25">
        <v>2692</v>
      </c>
      <c r="F12" s="25">
        <v>26389</v>
      </c>
      <c r="G12" s="25">
        <v>4488</v>
      </c>
      <c r="H12" s="25">
        <v>320</v>
      </c>
      <c r="I12" s="25">
        <v>1081</v>
      </c>
      <c r="J12" s="26">
        <f t="shared" si="0"/>
        <v>63695</v>
      </c>
    </row>
    <row r="13" spans="1:10" ht="19.5" customHeight="1">
      <c r="A13" s="17" t="s">
        <v>29</v>
      </c>
      <c r="B13" s="25">
        <v>4532</v>
      </c>
      <c r="C13" s="25">
        <v>2262</v>
      </c>
      <c r="D13" s="25">
        <v>3941</v>
      </c>
      <c r="E13" s="25">
        <v>1968</v>
      </c>
      <c r="F13" s="25">
        <v>10105</v>
      </c>
      <c r="G13" s="25">
        <v>1387</v>
      </c>
      <c r="H13" s="25">
        <v>87</v>
      </c>
      <c r="I13" s="25">
        <v>550</v>
      </c>
      <c r="J13" s="26">
        <f t="shared" si="0"/>
        <v>24832</v>
      </c>
    </row>
    <row r="14" spans="1:10" ht="19.5" customHeight="1">
      <c r="A14" s="17" t="s">
        <v>30</v>
      </c>
      <c r="B14" s="25">
        <v>18596</v>
      </c>
      <c r="C14" s="25">
        <v>19840</v>
      </c>
      <c r="D14" s="25">
        <v>21580</v>
      </c>
      <c r="E14" s="25">
        <v>6075</v>
      </c>
      <c r="F14" s="25">
        <v>51875</v>
      </c>
      <c r="G14" s="25">
        <v>6791</v>
      </c>
      <c r="H14" s="25">
        <v>622</v>
      </c>
      <c r="I14" s="25">
        <v>1571</v>
      </c>
      <c r="J14" s="26">
        <f t="shared" si="0"/>
        <v>126950</v>
      </c>
    </row>
    <row r="15" spans="1:10" ht="19.5" customHeight="1">
      <c r="A15" s="17" t="s">
        <v>31</v>
      </c>
      <c r="B15" s="25">
        <v>8948</v>
      </c>
      <c r="C15" s="25">
        <v>4533</v>
      </c>
      <c r="D15" s="25">
        <v>9208</v>
      </c>
      <c r="E15" s="25">
        <v>1669</v>
      </c>
      <c r="F15" s="25">
        <v>19592</v>
      </c>
      <c r="G15" s="25">
        <v>2464</v>
      </c>
      <c r="H15" s="25">
        <v>342</v>
      </c>
      <c r="I15" s="25">
        <v>1118</v>
      </c>
      <c r="J15" s="26">
        <f t="shared" si="0"/>
        <v>47874</v>
      </c>
    </row>
    <row r="16" spans="1:10" ht="19.5" customHeight="1">
      <c r="A16" s="17" t="s">
        <v>32</v>
      </c>
      <c r="B16" s="25">
        <v>5277</v>
      </c>
      <c r="C16" s="25">
        <v>3853</v>
      </c>
      <c r="D16" s="25">
        <v>8331</v>
      </c>
      <c r="E16" s="25">
        <v>3171</v>
      </c>
      <c r="F16" s="25">
        <v>19394</v>
      </c>
      <c r="G16" s="25">
        <v>2232</v>
      </c>
      <c r="H16" s="25">
        <v>206</v>
      </c>
      <c r="I16" s="25">
        <v>1505</v>
      </c>
      <c r="J16" s="26">
        <f t="shared" si="0"/>
        <v>43969</v>
      </c>
    </row>
    <row r="17" spans="1:10" ht="19.5" customHeight="1">
      <c r="A17" s="17" t="s">
        <v>33</v>
      </c>
      <c r="B17" s="25">
        <v>7692</v>
      </c>
      <c r="C17" s="25">
        <v>3325</v>
      </c>
      <c r="D17" s="25">
        <v>8260</v>
      </c>
      <c r="E17" s="25">
        <v>1821</v>
      </c>
      <c r="F17" s="25">
        <v>20034</v>
      </c>
      <c r="G17" s="25">
        <v>2322</v>
      </c>
      <c r="H17" s="25">
        <v>181</v>
      </c>
      <c r="I17" s="25">
        <v>485</v>
      </c>
      <c r="J17" s="26">
        <f t="shared" si="0"/>
        <v>44120</v>
      </c>
    </row>
    <row r="18" spans="1:10" ht="19.5" customHeight="1">
      <c r="A18" s="17" t="s">
        <v>34</v>
      </c>
      <c r="B18" s="25">
        <v>2517</v>
      </c>
      <c r="C18" s="25">
        <v>3565</v>
      </c>
      <c r="D18" s="25">
        <v>3831</v>
      </c>
      <c r="E18" s="25">
        <v>921</v>
      </c>
      <c r="F18" s="25">
        <v>7914</v>
      </c>
      <c r="G18" s="25">
        <v>866</v>
      </c>
      <c r="H18" s="25">
        <v>78</v>
      </c>
      <c r="I18" s="25">
        <v>221</v>
      </c>
      <c r="J18" s="26">
        <f t="shared" si="0"/>
        <v>19913</v>
      </c>
    </row>
    <row r="19" spans="1:10" ht="19.5" customHeight="1">
      <c r="A19" s="17" t="s">
        <v>35</v>
      </c>
      <c r="B19" s="25">
        <v>2642</v>
      </c>
      <c r="C19" s="25">
        <v>1134</v>
      </c>
      <c r="D19" s="25">
        <v>2776</v>
      </c>
      <c r="E19" s="25">
        <v>563</v>
      </c>
      <c r="F19" s="25">
        <v>5816</v>
      </c>
      <c r="G19" s="25">
        <v>876</v>
      </c>
      <c r="H19" s="25">
        <v>63</v>
      </c>
      <c r="I19" s="25">
        <v>220</v>
      </c>
      <c r="J19" s="26">
        <f t="shared" si="0"/>
        <v>14090</v>
      </c>
    </row>
    <row r="20" spans="1:10" ht="19.5" customHeight="1">
      <c r="A20" s="17" t="s">
        <v>36</v>
      </c>
      <c r="B20" s="25">
        <v>3966</v>
      </c>
      <c r="C20" s="25">
        <v>1770</v>
      </c>
      <c r="D20" s="25">
        <v>6297</v>
      </c>
      <c r="E20" s="25">
        <v>967</v>
      </c>
      <c r="F20" s="25">
        <v>15797</v>
      </c>
      <c r="G20" s="25">
        <v>1784</v>
      </c>
      <c r="H20" s="25">
        <v>419</v>
      </c>
      <c r="I20" s="25">
        <v>368</v>
      </c>
      <c r="J20" s="26">
        <f t="shared" si="0"/>
        <v>31368</v>
      </c>
    </row>
    <row r="21" spans="1:10" ht="19.5" customHeight="1">
      <c r="A21" s="17" t="s">
        <v>37</v>
      </c>
      <c r="B21" s="25">
        <v>3643</v>
      </c>
      <c r="C21" s="25">
        <v>2125</v>
      </c>
      <c r="D21" s="25">
        <v>3883</v>
      </c>
      <c r="E21" s="25">
        <v>666</v>
      </c>
      <c r="F21" s="25">
        <v>7977</v>
      </c>
      <c r="G21" s="25">
        <v>1100</v>
      </c>
      <c r="H21" s="25">
        <v>80</v>
      </c>
      <c r="I21" s="25">
        <v>310</v>
      </c>
      <c r="J21" s="26">
        <f t="shared" si="0"/>
        <v>19784</v>
      </c>
    </row>
    <row r="22" spans="1:10" ht="19.5" customHeight="1">
      <c r="A22" s="17" t="s">
        <v>38</v>
      </c>
      <c r="B22" s="25">
        <v>6568</v>
      </c>
      <c r="C22" s="25">
        <v>1955</v>
      </c>
      <c r="D22" s="25">
        <v>5144</v>
      </c>
      <c r="E22" s="25">
        <v>1307</v>
      </c>
      <c r="F22" s="25">
        <v>14841</v>
      </c>
      <c r="G22" s="25">
        <v>1450</v>
      </c>
      <c r="H22" s="25">
        <v>137</v>
      </c>
      <c r="I22" s="25">
        <v>390</v>
      </c>
      <c r="J22" s="26">
        <f t="shared" si="0"/>
        <v>31792</v>
      </c>
    </row>
    <row r="23" spans="1:10" ht="19.5" customHeight="1">
      <c r="A23" s="17" t="s">
        <v>39</v>
      </c>
      <c r="B23" s="25">
        <v>6499</v>
      </c>
      <c r="C23" s="25">
        <v>3798</v>
      </c>
      <c r="D23" s="25">
        <v>6638</v>
      </c>
      <c r="E23" s="25">
        <v>1442</v>
      </c>
      <c r="F23" s="25">
        <v>15928</v>
      </c>
      <c r="G23" s="25">
        <v>1914</v>
      </c>
      <c r="H23" s="25">
        <v>214</v>
      </c>
      <c r="I23" s="25">
        <v>692</v>
      </c>
      <c r="J23" s="26">
        <f t="shared" si="0"/>
        <v>37125</v>
      </c>
    </row>
    <row r="24" spans="1:10" ht="19.5" customHeight="1">
      <c r="A24" s="17" t="s">
        <v>40</v>
      </c>
      <c r="B24" s="25">
        <v>2823</v>
      </c>
      <c r="C24" s="25">
        <v>1311</v>
      </c>
      <c r="D24" s="25">
        <v>4971</v>
      </c>
      <c r="E24" s="25">
        <v>828</v>
      </c>
      <c r="F24" s="25">
        <v>13310</v>
      </c>
      <c r="G24" s="25">
        <v>1250</v>
      </c>
      <c r="H24" s="25">
        <v>130</v>
      </c>
      <c r="I24" s="25">
        <v>217</v>
      </c>
      <c r="J24" s="26">
        <f t="shared" si="0"/>
        <v>24840</v>
      </c>
    </row>
    <row r="25" spans="1:10" ht="19.5" customHeight="1">
      <c r="A25" s="17" t="s">
        <v>41</v>
      </c>
      <c r="B25" s="25">
        <v>1711</v>
      </c>
      <c r="C25" s="25">
        <v>879</v>
      </c>
      <c r="D25" s="25">
        <v>5846</v>
      </c>
      <c r="E25" s="25">
        <v>402</v>
      </c>
      <c r="F25" s="25">
        <v>7349</v>
      </c>
      <c r="G25" s="25">
        <v>663</v>
      </c>
      <c r="H25" s="25">
        <v>50</v>
      </c>
      <c r="I25" s="25">
        <v>174</v>
      </c>
      <c r="J25" s="26">
        <f t="shared" si="0"/>
        <v>17074</v>
      </c>
    </row>
    <row r="26" spans="1:10" ht="19.5" customHeight="1">
      <c r="A26" s="17" t="s">
        <v>42</v>
      </c>
      <c r="B26" s="25">
        <v>4213</v>
      </c>
      <c r="C26" s="25">
        <v>1781</v>
      </c>
      <c r="D26" s="25">
        <v>4353</v>
      </c>
      <c r="E26" s="25">
        <v>1279</v>
      </c>
      <c r="F26" s="25">
        <v>10132</v>
      </c>
      <c r="G26" s="25">
        <v>1382</v>
      </c>
      <c r="H26" s="25">
        <v>81</v>
      </c>
      <c r="I26" s="25">
        <v>261</v>
      </c>
      <c r="J26" s="26">
        <f t="shared" si="0"/>
        <v>23482</v>
      </c>
    </row>
    <row r="27" spans="1:10" ht="19.5" customHeight="1">
      <c r="A27" s="17" t="s">
        <v>43</v>
      </c>
      <c r="B27" s="25">
        <v>9693</v>
      </c>
      <c r="C27" s="25">
        <v>5448</v>
      </c>
      <c r="D27" s="25">
        <v>31061</v>
      </c>
      <c r="E27" s="25">
        <v>3305</v>
      </c>
      <c r="F27" s="25">
        <v>39764</v>
      </c>
      <c r="G27" s="25">
        <v>3942</v>
      </c>
      <c r="H27" s="25">
        <v>294</v>
      </c>
      <c r="I27" s="25">
        <v>909</v>
      </c>
      <c r="J27" s="26">
        <f t="shared" si="0"/>
        <v>94416</v>
      </c>
    </row>
    <row r="28" spans="1:10" ht="19.5" customHeight="1">
      <c r="A28" s="17" t="s">
        <v>44</v>
      </c>
      <c r="B28" s="25">
        <v>3578</v>
      </c>
      <c r="C28" s="25">
        <v>1456</v>
      </c>
      <c r="D28" s="25">
        <v>3691</v>
      </c>
      <c r="E28" s="25">
        <v>680</v>
      </c>
      <c r="F28" s="25">
        <v>9469</v>
      </c>
      <c r="G28" s="25">
        <v>1597</v>
      </c>
      <c r="H28" s="25">
        <v>130</v>
      </c>
      <c r="I28" s="25">
        <v>219</v>
      </c>
      <c r="J28" s="26">
        <f t="shared" si="0"/>
        <v>20820</v>
      </c>
    </row>
    <row r="29" spans="1:10" ht="19.5" customHeight="1">
      <c r="A29" s="17" t="s">
        <v>45</v>
      </c>
      <c r="B29" s="25">
        <v>5024</v>
      </c>
      <c r="C29" s="25">
        <v>2072</v>
      </c>
      <c r="D29" s="25">
        <v>4880</v>
      </c>
      <c r="E29" s="25">
        <v>2100</v>
      </c>
      <c r="F29" s="25">
        <v>15751</v>
      </c>
      <c r="G29" s="25">
        <v>1128</v>
      </c>
      <c r="H29" s="25">
        <v>237</v>
      </c>
      <c r="I29" s="25">
        <v>518</v>
      </c>
      <c r="J29" s="26">
        <f t="shared" si="0"/>
        <v>31710</v>
      </c>
    </row>
    <row r="30" spans="1:10" ht="19.5" customHeight="1">
      <c r="A30" s="17" t="s">
        <v>46</v>
      </c>
      <c r="B30" s="25">
        <v>2544</v>
      </c>
      <c r="C30" s="25">
        <v>6382</v>
      </c>
      <c r="D30" s="25">
        <v>2816</v>
      </c>
      <c r="E30" s="25">
        <v>1016</v>
      </c>
      <c r="F30" s="25">
        <v>7342</v>
      </c>
      <c r="G30" s="25">
        <v>1069</v>
      </c>
      <c r="H30" s="25">
        <v>40</v>
      </c>
      <c r="I30" s="25">
        <v>263</v>
      </c>
      <c r="J30" s="26">
        <f t="shared" si="0"/>
        <v>21472</v>
      </c>
    </row>
    <row r="31" spans="1:10" ht="19.5" customHeight="1">
      <c r="A31" s="17" t="s">
        <v>47</v>
      </c>
      <c r="B31" s="25">
        <v>3714</v>
      </c>
      <c r="C31" s="25">
        <v>4988</v>
      </c>
      <c r="D31" s="25">
        <v>4270</v>
      </c>
      <c r="E31" s="25">
        <v>1760</v>
      </c>
      <c r="F31" s="25">
        <v>12602</v>
      </c>
      <c r="G31" s="25">
        <v>1779</v>
      </c>
      <c r="H31" s="25">
        <v>111</v>
      </c>
      <c r="I31" s="25">
        <v>351</v>
      </c>
      <c r="J31" s="26">
        <f t="shared" si="0"/>
        <v>29575</v>
      </c>
    </row>
    <row r="32" spans="1:10" ht="19.5" customHeight="1">
      <c r="A32" s="17" t="s">
        <v>48</v>
      </c>
      <c r="B32" s="25">
        <v>2874</v>
      </c>
      <c r="C32" s="25">
        <v>1026</v>
      </c>
      <c r="D32" s="25">
        <v>2650</v>
      </c>
      <c r="E32" s="25">
        <v>443</v>
      </c>
      <c r="F32" s="25">
        <v>6987</v>
      </c>
      <c r="G32" s="25">
        <v>626</v>
      </c>
      <c r="H32" s="25">
        <v>93</v>
      </c>
      <c r="I32" s="25">
        <v>146</v>
      </c>
      <c r="J32" s="26">
        <f t="shared" si="0"/>
        <v>14845</v>
      </c>
    </row>
    <row r="33" spans="1:10" ht="19.5" customHeight="1">
      <c r="A33" s="17" t="s">
        <v>49</v>
      </c>
      <c r="B33" s="25">
        <v>1006</v>
      </c>
      <c r="C33" s="25">
        <v>390</v>
      </c>
      <c r="D33" s="25">
        <v>949</v>
      </c>
      <c r="E33" s="25">
        <v>180</v>
      </c>
      <c r="F33" s="25">
        <v>2590</v>
      </c>
      <c r="G33" s="25">
        <v>255</v>
      </c>
      <c r="H33" s="25">
        <v>31</v>
      </c>
      <c r="I33" s="25">
        <v>74</v>
      </c>
      <c r="J33" s="26">
        <f t="shared" si="0"/>
        <v>5475</v>
      </c>
    </row>
    <row r="34" spans="1:10" ht="19.5" customHeight="1">
      <c r="A34" s="17" t="s">
        <v>50</v>
      </c>
      <c r="B34" s="25">
        <v>761</v>
      </c>
      <c r="C34" s="25">
        <v>397</v>
      </c>
      <c r="D34" s="25">
        <v>712</v>
      </c>
      <c r="E34" s="25">
        <v>162</v>
      </c>
      <c r="F34" s="25">
        <v>1759</v>
      </c>
      <c r="G34" s="25">
        <v>176</v>
      </c>
      <c r="H34" s="25">
        <v>17</v>
      </c>
      <c r="I34" s="25">
        <v>72</v>
      </c>
      <c r="J34" s="26">
        <f t="shared" si="0"/>
        <v>4056</v>
      </c>
    </row>
    <row r="35" spans="1:10" ht="19.5" customHeight="1">
      <c r="A35" s="17" t="s">
        <v>51</v>
      </c>
      <c r="B35" s="25">
        <v>1055</v>
      </c>
      <c r="C35" s="25">
        <v>451</v>
      </c>
      <c r="D35" s="25">
        <v>1169</v>
      </c>
      <c r="E35" s="25">
        <v>291</v>
      </c>
      <c r="F35" s="25">
        <v>2691</v>
      </c>
      <c r="G35" s="25">
        <v>326</v>
      </c>
      <c r="H35" s="25">
        <v>20</v>
      </c>
      <c r="I35" s="25">
        <v>81</v>
      </c>
      <c r="J35" s="26">
        <f t="shared" si="0"/>
        <v>6084</v>
      </c>
    </row>
    <row r="36" spans="1:10" ht="19.5" customHeight="1">
      <c r="A36" s="17" t="s">
        <v>52</v>
      </c>
      <c r="B36" s="25">
        <v>1417</v>
      </c>
      <c r="C36" s="25">
        <v>296</v>
      </c>
      <c r="D36" s="25">
        <v>1646</v>
      </c>
      <c r="E36" s="25">
        <v>431</v>
      </c>
      <c r="F36" s="25">
        <v>3515</v>
      </c>
      <c r="G36" s="25">
        <v>325</v>
      </c>
      <c r="H36" s="25">
        <v>15</v>
      </c>
      <c r="I36" s="25">
        <v>67</v>
      </c>
      <c r="J36" s="26">
        <f t="shared" si="0"/>
        <v>7712</v>
      </c>
    </row>
    <row r="37" spans="1:10" ht="19.5" customHeight="1">
      <c r="A37" s="17" t="s">
        <v>53</v>
      </c>
      <c r="B37" s="25">
        <v>416</v>
      </c>
      <c r="C37" s="25">
        <v>198</v>
      </c>
      <c r="D37" s="25">
        <v>433</v>
      </c>
      <c r="E37" s="25">
        <v>109</v>
      </c>
      <c r="F37" s="25">
        <v>1363</v>
      </c>
      <c r="G37" s="25">
        <v>90</v>
      </c>
      <c r="H37" s="25">
        <v>6</v>
      </c>
      <c r="I37" s="25">
        <v>34</v>
      </c>
      <c r="J37" s="26">
        <f t="shared" si="0"/>
        <v>2649</v>
      </c>
    </row>
    <row r="38" spans="1:10" ht="19.5" customHeight="1">
      <c r="A38" s="17" t="s">
        <v>54</v>
      </c>
      <c r="B38" s="25">
        <v>634</v>
      </c>
      <c r="C38" s="25">
        <v>641</v>
      </c>
      <c r="D38" s="25">
        <v>520</v>
      </c>
      <c r="E38" s="25">
        <v>149</v>
      </c>
      <c r="F38" s="25">
        <v>1937</v>
      </c>
      <c r="G38" s="25">
        <v>287</v>
      </c>
      <c r="H38" s="25">
        <v>14</v>
      </c>
      <c r="I38" s="25">
        <v>66</v>
      </c>
      <c r="J38" s="26">
        <f t="shared" si="0"/>
        <v>4248</v>
      </c>
    </row>
    <row r="39" spans="1:10" ht="19.5" customHeight="1">
      <c r="A39" s="17" t="s">
        <v>55</v>
      </c>
      <c r="B39" s="25">
        <v>606</v>
      </c>
      <c r="C39" s="25">
        <v>269</v>
      </c>
      <c r="D39" s="25">
        <v>1152</v>
      </c>
      <c r="E39" s="25">
        <v>144</v>
      </c>
      <c r="F39" s="25">
        <v>3495</v>
      </c>
      <c r="G39" s="25">
        <v>378</v>
      </c>
      <c r="H39" s="25">
        <v>33</v>
      </c>
      <c r="I39" s="25">
        <v>58</v>
      </c>
      <c r="J39" s="26">
        <f t="shared" si="0"/>
        <v>6135</v>
      </c>
    </row>
    <row r="40" spans="1:10" ht="19.5" customHeight="1">
      <c r="A40" s="17" t="s">
        <v>56</v>
      </c>
      <c r="B40" s="25">
        <v>312</v>
      </c>
      <c r="C40" s="25">
        <v>204</v>
      </c>
      <c r="D40" s="25">
        <v>436</v>
      </c>
      <c r="E40" s="25">
        <v>151</v>
      </c>
      <c r="F40" s="25">
        <v>1336</v>
      </c>
      <c r="G40" s="25">
        <v>117</v>
      </c>
      <c r="H40" s="25">
        <v>24</v>
      </c>
      <c r="I40" s="25">
        <v>48</v>
      </c>
      <c r="J40" s="26">
        <f t="shared" si="0"/>
        <v>2628</v>
      </c>
    </row>
    <row r="41" spans="1:10" ht="19.5" customHeight="1">
      <c r="A41" s="17" t="s">
        <v>57</v>
      </c>
      <c r="B41" s="25">
        <v>699</v>
      </c>
      <c r="C41" s="25">
        <v>177</v>
      </c>
      <c r="D41" s="25">
        <v>446</v>
      </c>
      <c r="E41" s="25">
        <v>98</v>
      </c>
      <c r="F41" s="25">
        <v>1784</v>
      </c>
      <c r="G41" s="25">
        <v>100</v>
      </c>
      <c r="H41" s="25">
        <v>26</v>
      </c>
      <c r="I41" s="25">
        <v>33</v>
      </c>
      <c r="J41" s="26">
        <f t="shared" si="0"/>
        <v>3363</v>
      </c>
    </row>
    <row r="42" spans="1:10" ht="19.5" customHeight="1" thickBot="1">
      <c r="A42" s="17" t="s">
        <v>58</v>
      </c>
      <c r="B42" s="25">
        <v>18</v>
      </c>
      <c r="C42" s="25">
        <v>10</v>
      </c>
      <c r="D42" s="25">
        <v>44</v>
      </c>
      <c r="E42" s="25">
        <v>6</v>
      </c>
      <c r="F42" s="25">
        <v>180</v>
      </c>
      <c r="G42" s="25">
        <v>3</v>
      </c>
      <c r="H42" s="25">
        <v>0</v>
      </c>
      <c r="I42" s="25">
        <v>2</v>
      </c>
      <c r="J42" s="26">
        <f t="shared" si="0"/>
        <v>263</v>
      </c>
    </row>
    <row r="43" spans="1:10" ht="19.5" customHeight="1" thickTop="1">
      <c r="A43" s="20" t="str">
        <f>A3&amp;"合計"</f>
        <v>新潟県合計</v>
      </c>
      <c r="B43" s="27">
        <f aca="true" t="shared" si="1" ref="B43:J43">SUM(B6:B42)</f>
        <v>165308</v>
      </c>
      <c r="C43" s="27">
        <f t="shared" si="1"/>
        <v>107591</v>
      </c>
      <c r="D43" s="27">
        <f t="shared" si="1"/>
        <v>204834</v>
      </c>
      <c r="E43" s="27">
        <f t="shared" si="1"/>
        <v>46101</v>
      </c>
      <c r="F43" s="27">
        <f t="shared" si="1"/>
        <v>456542</v>
      </c>
      <c r="G43" s="27">
        <f t="shared" si="1"/>
        <v>60317</v>
      </c>
      <c r="H43" s="27">
        <f t="shared" si="1"/>
        <v>5188</v>
      </c>
      <c r="I43" s="27">
        <f t="shared" si="1"/>
        <v>15612</v>
      </c>
      <c r="J43" s="27">
        <f t="shared" si="1"/>
        <v>1061493</v>
      </c>
    </row>
    <row r="44" spans="1:10" ht="15.75" customHeight="1">
      <c r="A44" s="8"/>
      <c r="B44" s="8"/>
      <c r="C44" s="8"/>
      <c r="D44" s="8"/>
      <c r="E44" s="8"/>
      <c r="F44" s="9"/>
      <c r="G44" s="10"/>
      <c r="H44" s="10"/>
      <c r="I44" s="10"/>
      <c r="J44" s="11"/>
    </row>
    <row r="45" spans="1:10" ht="15.75" customHeight="1">
      <c r="A45" s="12"/>
      <c r="B45" s="12"/>
      <c r="C45" s="12"/>
      <c r="D45" s="12"/>
      <c r="E45" s="12"/>
      <c r="F45" s="6"/>
      <c r="G45" s="13"/>
      <c r="H45" s="13"/>
      <c r="I45" s="13"/>
      <c r="J45" s="14"/>
    </row>
    <row r="46" spans="1:10" ht="15.75" customHeight="1">
      <c r="A46" s="12"/>
      <c r="B46" s="12"/>
      <c r="C46" s="12"/>
      <c r="D46" s="12"/>
      <c r="E46" s="12"/>
      <c r="F46" s="6"/>
      <c r="G46" s="13"/>
      <c r="H46" s="13"/>
      <c r="I46" s="13"/>
      <c r="J46" s="14"/>
    </row>
    <row r="47" spans="1:10" ht="15.75" customHeight="1">
      <c r="A47" s="12"/>
      <c r="B47" s="12"/>
      <c r="C47" s="12"/>
      <c r="D47" s="12"/>
      <c r="E47" s="12"/>
      <c r="F47" s="6"/>
      <c r="G47" s="13"/>
      <c r="H47" s="13"/>
      <c r="I47" s="13"/>
      <c r="J47" s="14"/>
    </row>
    <row r="48" spans="1:10" ht="15.75" customHeight="1">
      <c r="A48" s="12"/>
      <c r="B48" s="12"/>
      <c r="C48" s="12"/>
      <c r="D48" s="12"/>
      <c r="E48" s="12"/>
      <c r="F48" s="6"/>
      <c r="G48" s="13"/>
      <c r="H48" s="13"/>
      <c r="I48" s="13"/>
      <c r="J48" s="14"/>
    </row>
    <row r="49" spans="1:10" ht="15.75" customHeight="1">
      <c r="A49" s="12"/>
      <c r="B49" s="12"/>
      <c r="C49" s="12"/>
      <c r="D49" s="12"/>
      <c r="E49" s="12"/>
      <c r="F49" s="6"/>
      <c r="G49" s="13"/>
      <c r="H49" s="13"/>
      <c r="I49" s="13"/>
      <c r="J49" s="14"/>
    </row>
    <row r="50" spans="1:10" ht="15.75" customHeight="1">
      <c r="A50" s="12"/>
      <c r="B50" s="12"/>
      <c r="C50" s="12"/>
      <c r="D50" s="12"/>
      <c r="E50" s="12"/>
      <c r="F50" s="6"/>
      <c r="G50" s="13"/>
      <c r="H50" s="13"/>
      <c r="I50" s="13"/>
      <c r="J50" s="14"/>
    </row>
    <row r="51" spans="1:10" ht="15.75" customHeight="1">
      <c r="A51" s="12"/>
      <c r="B51" s="12"/>
      <c r="C51" s="12"/>
      <c r="D51" s="12"/>
      <c r="E51" s="12"/>
      <c r="F51" s="6"/>
      <c r="G51" s="13"/>
      <c r="H51" s="13"/>
      <c r="I51" s="13"/>
      <c r="J51" s="14"/>
    </row>
  </sheetData>
  <sheetProtection/>
  <mergeCells count="2">
    <mergeCell ref="J4:J5"/>
    <mergeCell ref="A2:J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2013-08-22T08:32:17Z</dcterms:modified>
  <cp:category/>
  <cp:version/>
  <cp:contentType/>
  <cp:contentStatus/>
</cp:coreProperties>
</file>