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940" windowHeight="8490" activeTab="0"/>
  </bookViews>
  <sheets>
    <sheet name="静岡県" sheetId="1" r:id="rId1"/>
  </sheets>
  <definedNames>
    <definedName name="_xlnm.Print_Area" localSheetId="0">'静岡県'!$A$1:$H$49</definedName>
    <definedName name="_xlnm.Print_Titles" localSheetId="0">'静岡県'!$A:$A,'静岡県'!$1:$5</definedName>
  </definedNames>
  <calcPr fullCalcOnLoad="1"/>
</workbook>
</file>

<file path=xl/sharedStrings.xml><?xml version="1.0" encoding="utf-8"?>
<sst xmlns="http://schemas.openxmlformats.org/spreadsheetml/2006/main" count="61" uniqueCount="61">
  <si>
    <t>候補者名</t>
  </si>
  <si>
    <t>得票数計</t>
  </si>
  <si>
    <t>[単位：票]</t>
  </si>
  <si>
    <t>平成25年7月21日執行</t>
  </si>
  <si>
    <t>参議院議員通常選挙（選挙区）　候補者別市区町村別得票数一覧</t>
  </si>
  <si>
    <t>市区町村名＼政党等名</t>
  </si>
  <si>
    <t>自由民主党</t>
  </si>
  <si>
    <t>民主党</t>
  </si>
  <si>
    <t>日本共産党</t>
  </si>
  <si>
    <t>幸福実現党</t>
  </si>
  <si>
    <t>日本維新の会</t>
  </si>
  <si>
    <t>みんなの党</t>
  </si>
  <si>
    <t>もり　大介</t>
  </si>
  <si>
    <t>望月　ひりゅう</t>
  </si>
  <si>
    <t>牧野　たかお</t>
  </si>
  <si>
    <t>しんば　賀津也</t>
  </si>
  <si>
    <t>中野　ゆうた</t>
  </si>
  <si>
    <t>鈴木　ゆきこ</t>
  </si>
  <si>
    <t>静岡市葵区</t>
  </si>
  <si>
    <t>静岡市駿河区</t>
  </si>
  <si>
    <t>静岡市清水区</t>
  </si>
  <si>
    <t>浜松市中区</t>
  </si>
  <si>
    <t>浜松市東区</t>
  </si>
  <si>
    <t>浜松市西区</t>
  </si>
  <si>
    <t>浜松市南区</t>
  </si>
  <si>
    <t>浜松市北区</t>
  </si>
  <si>
    <t>浜松市浜北区</t>
  </si>
  <si>
    <t>浜松市天竜区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</si>
  <si>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</si>
  <si>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</si>
  <si>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</si>
  <si>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</si>
  <si>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</si>
  <si>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</si>
  <si>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</si>
  <si>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</si>
  <si>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</si>
  <si>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</si>
  <si>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</si>
  <si>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</si>
  <si>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</si>
  <si>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</si>
  <si>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</si>
  <si>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</si>
  <si>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</si>
  <si>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</si>
  <si>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</si>
  <si>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</si>
  <si>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</si>
  <si>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東伊豆町</t>
  </si>
  <si>
    <t>河津町</t>
  </si>
  <si>
    <t>南伊豆町</t>
  </si>
  <si>
    <t>松崎町</t>
  </si>
  <si>
    <t>西伊豆町</t>
  </si>
  <si>
    <t>函南町</t>
  </si>
  <si>
    <t>清水町</t>
  </si>
  <si>
    <t>長泉町</t>
  </si>
  <si>
    <t>小山町</t>
  </si>
  <si>
    <t>吉田町</t>
  </si>
  <si>
    <t>川根本町</t>
  </si>
  <si>
    <t>森町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</si>
</sst>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  <numFmt numFmtId="180" formatCode="#,##0.0"/>
    <numFmt numFmtId="181" formatCode="#,##0.00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5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right"/>
    </xf>
    <xf numFmtId="58" fontId="3" fillId="0" borderId="0" xfId="0" applyNumberFormat="1" applyFont="1" applyFill="1" applyBorder="1" applyAlignment="1">
      <alignment horizontal="right"/>
    </xf>
    <xf numFmtId="32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distributed"/>
    </xf>
    <xf numFmtId="0" fontId="2" fillId="0" borderId="10" xfId="0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right"/>
    </xf>
    <xf numFmtId="176" fontId="2" fillId="0" borderId="1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distributed"/>
    </xf>
    <xf numFmtId="0" fontId="2" fillId="0" borderId="0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right"/>
    </xf>
    <xf numFmtId="58" fontId="3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181" fontId="5" fillId="0" borderId="11" xfId="0" applyNumberFormat="1" applyFont="1" applyFill="1" applyBorder="1" applyAlignment="1">
      <alignment horizontal="right" vertical="center" shrinkToFit="1"/>
    </xf>
    <xf numFmtId="181" fontId="44" fillId="0" borderId="11" xfId="0" applyNumberFormat="1" applyFont="1" applyFill="1" applyBorder="1" applyAlignment="1">
      <alignment horizontal="right" vertical="center" shrinkToFit="1"/>
    </xf>
    <xf numFmtId="181" fontId="44" fillId="0" borderId="12" xfId="0" applyNumberFormat="1" applyFont="1" applyFill="1" applyBorder="1" applyAlignment="1">
      <alignment horizontal="right" vertical="center" shrinkToFit="1"/>
    </xf>
    <xf numFmtId="0" fontId="5" fillId="0" borderId="1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 indent="1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showGridLines="0" showZeros="0" tabSelected="1" view="pageBreakPreview" zoomScale="90" zoomScaleNormal="85" zoomScaleSheetLayoutView="9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20.75390625" style="1" customWidth="1"/>
    <col min="2" max="2" width="17.625" style="7" customWidth="1"/>
    <col min="3" max="7" width="17.625" style="6" customWidth="1"/>
    <col min="8" max="8" width="17.625" style="15" customWidth="1"/>
    <col min="9" max="16" width="18.625" style="1" customWidth="1"/>
    <col min="17" max="16384" width="9.00390625" style="1" customWidth="1"/>
  </cols>
  <sheetData>
    <row r="1" spans="1:11" ht="19.5" customHeight="1">
      <c r="A1" s="19" t="s">
        <v>3</v>
      </c>
      <c r="B1" s="3"/>
      <c r="C1" s="3"/>
      <c r="D1" s="3"/>
      <c r="E1" s="3"/>
      <c r="F1" s="3"/>
      <c r="G1" s="3"/>
      <c r="H1" s="4"/>
      <c r="J1" s="2"/>
      <c r="K1" s="5"/>
    </row>
    <row r="2" spans="1:11" ht="18">
      <c r="A2" s="30" t="s">
        <v>4</v>
      </c>
      <c r="B2" s="30"/>
      <c r="C2" s="30"/>
      <c r="D2" s="30"/>
      <c r="E2" s="30"/>
      <c r="F2" s="30"/>
      <c r="G2" s="30"/>
      <c r="H2" s="30"/>
      <c r="J2" s="2"/>
      <c r="K2" s="2"/>
    </row>
    <row r="3" spans="1:11" ht="19.5" customHeight="1">
      <c r="A3" s="22" t="str">
        <f ca="1">RIGHT(CELL("filename",A3),LEN(CELL("filename",A3))-FIND("]",CELL("filename",A3)))</f>
        <v>静岡県</v>
      </c>
      <c r="B3" s="2"/>
      <c r="H3" s="18" t="s">
        <v>2</v>
      </c>
      <c r="K3" s="7"/>
    </row>
    <row r="4" spans="1:8" ht="28.5" customHeight="1">
      <c r="A4" s="16" t="s">
        <v>0</v>
      </c>
      <c r="B4" s="23" t="s">
        <v>12</v>
      </c>
      <c r="C4" s="23" t="s">
        <v>13</v>
      </c>
      <c r="D4" s="23" t="s">
        <v>14</v>
      </c>
      <c r="E4" s="23" t="s">
        <v>15</v>
      </c>
      <c r="F4" s="23" t="s">
        <v>16</v>
      </c>
      <c r="G4" s="23" t="s">
        <v>17</v>
      </c>
      <c r="H4" s="28" t="s">
        <v>1</v>
      </c>
    </row>
    <row r="5" spans="1:8" ht="28.5" customHeight="1">
      <c r="A5" s="21" t="s">
        <v>5</v>
      </c>
      <c r="B5" s="24" t="s">
        <v>8</v>
      </c>
      <c r="C5" s="24" t="s">
        <v>10</v>
      </c>
      <c r="D5" s="24" t="s">
        <v>6</v>
      </c>
      <c r="E5" s="24" t="s">
        <v>7</v>
      </c>
      <c r="F5" s="24" t="s">
        <v>9</v>
      </c>
      <c r="G5" s="24" t="s">
        <v>11</v>
      </c>
      <c r="H5" s="29"/>
    </row>
    <row r="6" spans="1:8" ht="19.5" customHeight="1">
      <c r="A6" s="17" t="s">
        <v>18</v>
      </c>
      <c r="B6" s="25">
        <v>11172</v>
      </c>
      <c r="C6" s="25">
        <v>8719</v>
      </c>
      <c r="D6" s="25">
        <v>39376</v>
      </c>
      <c r="E6" s="25">
        <v>26532</v>
      </c>
      <c r="F6" s="25">
        <v>1033</v>
      </c>
      <c r="G6" s="25">
        <v>12508</v>
      </c>
      <c r="H6" s="26">
        <f aca="true" t="shared" si="0" ref="H6:H48">SUM(B6:G6)</f>
        <v>99340</v>
      </c>
    </row>
    <row r="7" spans="1:8" ht="19.5" customHeight="1">
      <c r="A7" s="17" t="s">
        <v>19</v>
      </c>
      <c r="B7" s="25">
        <v>7251</v>
      </c>
      <c r="C7" s="25">
        <v>7231</v>
      </c>
      <c r="D7" s="25">
        <v>31189</v>
      </c>
      <c r="E7" s="25">
        <v>20679</v>
      </c>
      <c r="F7" s="25">
        <v>622</v>
      </c>
      <c r="G7" s="25">
        <v>10082</v>
      </c>
      <c r="H7" s="26">
        <f t="shared" si="0"/>
        <v>77054</v>
      </c>
    </row>
    <row r="8" spans="1:8" ht="19.5" customHeight="1">
      <c r="A8" s="17" t="s">
        <v>20</v>
      </c>
      <c r="B8" s="25">
        <v>8759</v>
      </c>
      <c r="C8" s="25">
        <v>10921</v>
      </c>
      <c r="D8" s="25">
        <v>40421</v>
      </c>
      <c r="E8" s="25">
        <v>24180</v>
      </c>
      <c r="F8" s="25">
        <v>793</v>
      </c>
      <c r="G8" s="25">
        <v>10140</v>
      </c>
      <c r="H8" s="26">
        <f t="shared" si="0"/>
        <v>95214</v>
      </c>
    </row>
    <row r="9" spans="1:8" ht="19.5" customHeight="1">
      <c r="A9" s="17" t="s">
        <v>21</v>
      </c>
      <c r="B9" s="25">
        <v>7909</v>
      </c>
      <c r="C9" s="25">
        <v>7953</v>
      </c>
      <c r="D9" s="25">
        <v>39170</v>
      </c>
      <c r="E9" s="25">
        <v>24401</v>
      </c>
      <c r="F9" s="25">
        <v>763</v>
      </c>
      <c r="G9" s="25">
        <v>16466</v>
      </c>
      <c r="H9" s="26">
        <f t="shared" si="0"/>
        <v>96662</v>
      </c>
    </row>
    <row r="10" spans="1:8" ht="19.5" customHeight="1">
      <c r="A10" s="17" t="s">
        <v>22</v>
      </c>
      <c r="B10" s="25">
        <v>3776</v>
      </c>
      <c r="C10" s="25">
        <v>4009</v>
      </c>
      <c r="D10" s="25">
        <v>18912</v>
      </c>
      <c r="E10" s="25">
        <v>14100</v>
      </c>
      <c r="F10" s="25">
        <v>414</v>
      </c>
      <c r="G10" s="25">
        <v>8413</v>
      </c>
      <c r="H10" s="26">
        <f t="shared" si="0"/>
        <v>49624</v>
      </c>
    </row>
    <row r="11" spans="1:8" ht="19.5" customHeight="1">
      <c r="A11" s="17" t="s">
        <v>23</v>
      </c>
      <c r="B11" s="25">
        <v>3231</v>
      </c>
      <c r="C11" s="25">
        <v>3614</v>
      </c>
      <c r="D11" s="25">
        <v>20170</v>
      </c>
      <c r="E11" s="25">
        <v>13376</v>
      </c>
      <c r="F11" s="25">
        <v>595</v>
      </c>
      <c r="G11" s="25">
        <v>8716</v>
      </c>
      <c r="H11" s="26">
        <f t="shared" si="0"/>
        <v>49702</v>
      </c>
    </row>
    <row r="12" spans="1:8" ht="19.5" customHeight="1">
      <c r="A12" s="17" t="s">
        <v>24</v>
      </c>
      <c r="B12" s="25">
        <v>3252</v>
      </c>
      <c r="C12" s="25">
        <v>3177</v>
      </c>
      <c r="D12" s="25">
        <v>15811</v>
      </c>
      <c r="E12" s="25">
        <v>11561</v>
      </c>
      <c r="F12" s="25">
        <v>326</v>
      </c>
      <c r="G12" s="25">
        <v>7068</v>
      </c>
      <c r="H12" s="26">
        <f t="shared" si="0"/>
        <v>41195</v>
      </c>
    </row>
    <row r="13" spans="1:8" ht="19.5" customHeight="1">
      <c r="A13" s="17" t="s">
        <v>25</v>
      </c>
      <c r="B13" s="25">
        <v>2865</v>
      </c>
      <c r="C13" s="25">
        <v>2669</v>
      </c>
      <c r="D13" s="25">
        <v>17257</v>
      </c>
      <c r="E13" s="25">
        <v>10840</v>
      </c>
      <c r="F13" s="25">
        <v>331</v>
      </c>
      <c r="G13" s="25">
        <v>6260</v>
      </c>
      <c r="H13" s="26">
        <f t="shared" si="0"/>
        <v>40222</v>
      </c>
    </row>
    <row r="14" spans="1:8" ht="19.5" customHeight="1">
      <c r="A14" s="17" t="s">
        <v>26</v>
      </c>
      <c r="B14" s="25">
        <v>2995</v>
      </c>
      <c r="C14" s="25">
        <v>2825</v>
      </c>
      <c r="D14" s="25">
        <v>14025</v>
      </c>
      <c r="E14" s="25">
        <v>11752</v>
      </c>
      <c r="F14" s="25">
        <v>333</v>
      </c>
      <c r="G14" s="25">
        <v>5528</v>
      </c>
      <c r="H14" s="26">
        <f t="shared" si="0"/>
        <v>37458</v>
      </c>
    </row>
    <row r="15" spans="1:8" ht="19.5" customHeight="1">
      <c r="A15" s="17" t="s">
        <v>27</v>
      </c>
      <c r="B15" s="25">
        <v>1168</v>
      </c>
      <c r="C15" s="25">
        <v>774</v>
      </c>
      <c r="D15" s="25">
        <v>7490</v>
      </c>
      <c r="E15" s="25">
        <v>5756</v>
      </c>
      <c r="F15" s="25">
        <v>153</v>
      </c>
      <c r="G15" s="25">
        <v>1905</v>
      </c>
      <c r="H15" s="26">
        <f t="shared" si="0"/>
        <v>17246</v>
      </c>
    </row>
    <row r="16" spans="1:8" ht="19.5" customHeight="1">
      <c r="A16" s="17" t="s">
        <v>28</v>
      </c>
      <c r="B16" s="25">
        <v>5779</v>
      </c>
      <c r="C16" s="25">
        <v>6249</v>
      </c>
      <c r="D16" s="25">
        <v>32196</v>
      </c>
      <c r="E16" s="25">
        <v>23406</v>
      </c>
      <c r="F16" s="25">
        <v>590</v>
      </c>
      <c r="G16" s="25">
        <v>7903</v>
      </c>
      <c r="H16" s="26">
        <f t="shared" si="0"/>
        <v>76123</v>
      </c>
    </row>
    <row r="17" spans="1:8" ht="19.5" customHeight="1">
      <c r="A17" s="17" t="s">
        <v>29</v>
      </c>
      <c r="B17" s="25">
        <v>1504</v>
      </c>
      <c r="C17" s="25">
        <v>1318</v>
      </c>
      <c r="D17" s="25">
        <v>7737</v>
      </c>
      <c r="E17" s="25">
        <v>3702</v>
      </c>
      <c r="F17" s="25">
        <v>197</v>
      </c>
      <c r="G17" s="25">
        <v>1602</v>
      </c>
      <c r="H17" s="26">
        <f t="shared" si="0"/>
        <v>16060</v>
      </c>
    </row>
    <row r="18" spans="1:8" ht="19.5" customHeight="1">
      <c r="A18" s="17" t="s">
        <v>30</v>
      </c>
      <c r="B18" s="25">
        <v>3698</v>
      </c>
      <c r="C18" s="25">
        <v>3421</v>
      </c>
      <c r="D18" s="25">
        <v>17497</v>
      </c>
      <c r="E18" s="25">
        <v>16543</v>
      </c>
      <c r="F18" s="25">
        <v>322</v>
      </c>
      <c r="G18" s="25">
        <v>4943</v>
      </c>
      <c r="H18" s="26">
        <f t="shared" si="0"/>
        <v>46424</v>
      </c>
    </row>
    <row r="19" spans="1:8" ht="19.5" customHeight="1">
      <c r="A19" s="17" t="s">
        <v>31</v>
      </c>
      <c r="B19" s="25">
        <v>3726</v>
      </c>
      <c r="C19" s="25">
        <v>4190</v>
      </c>
      <c r="D19" s="25">
        <v>21403</v>
      </c>
      <c r="E19" s="25">
        <v>15550</v>
      </c>
      <c r="F19" s="25">
        <v>432</v>
      </c>
      <c r="G19" s="25">
        <v>5313</v>
      </c>
      <c r="H19" s="26">
        <f t="shared" si="0"/>
        <v>50614</v>
      </c>
    </row>
    <row r="20" spans="1:8" ht="19.5" customHeight="1">
      <c r="A20" s="17" t="s">
        <v>32</v>
      </c>
      <c r="B20" s="25">
        <v>3161</v>
      </c>
      <c r="C20" s="25">
        <v>2300</v>
      </c>
      <c r="D20" s="25">
        <v>12265</v>
      </c>
      <c r="E20" s="25">
        <v>7034</v>
      </c>
      <c r="F20" s="25">
        <v>321</v>
      </c>
      <c r="G20" s="25">
        <v>3303</v>
      </c>
      <c r="H20" s="26">
        <f t="shared" si="0"/>
        <v>28384</v>
      </c>
    </row>
    <row r="21" spans="1:8" ht="19.5" customHeight="1">
      <c r="A21" s="17" t="s">
        <v>33</v>
      </c>
      <c r="B21" s="25">
        <v>2879</v>
      </c>
      <c r="C21" s="25">
        <v>2581</v>
      </c>
      <c r="D21" s="25">
        <v>23186</v>
      </c>
      <c r="E21" s="25">
        <v>12519</v>
      </c>
      <c r="F21" s="25">
        <v>400</v>
      </c>
      <c r="G21" s="25">
        <v>4606</v>
      </c>
      <c r="H21" s="26">
        <f t="shared" si="0"/>
        <v>46171</v>
      </c>
    </row>
    <row r="22" spans="1:8" ht="19.5" customHeight="1">
      <c r="A22" s="17" t="s">
        <v>34</v>
      </c>
      <c r="B22" s="25">
        <v>5143</v>
      </c>
      <c r="C22" s="25">
        <v>7086</v>
      </c>
      <c r="D22" s="25">
        <v>37093</v>
      </c>
      <c r="E22" s="25">
        <v>33553</v>
      </c>
      <c r="F22" s="25">
        <v>807</v>
      </c>
      <c r="G22" s="25">
        <v>10278</v>
      </c>
      <c r="H22" s="26">
        <f t="shared" si="0"/>
        <v>93960</v>
      </c>
    </row>
    <row r="23" spans="1:8" ht="19.5" customHeight="1">
      <c r="A23" s="17" t="s">
        <v>35</v>
      </c>
      <c r="B23" s="25">
        <v>4969</v>
      </c>
      <c r="C23" s="25">
        <v>4812</v>
      </c>
      <c r="D23" s="25">
        <v>25615</v>
      </c>
      <c r="E23" s="25">
        <v>21602</v>
      </c>
      <c r="F23" s="25">
        <v>599</v>
      </c>
      <c r="G23" s="25">
        <v>10541</v>
      </c>
      <c r="H23" s="26">
        <f t="shared" si="0"/>
        <v>68138</v>
      </c>
    </row>
    <row r="24" spans="1:8" ht="19.5" customHeight="1">
      <c r="A24" s="17" t="s">
        <v>36</v>
      </c>
      <c r="B24" s="25">
        <v>4132</v>
      </c>
      <c r="C24" s="25">
        <v>4789</v>
      </c>
      <c r="D24" s="25">
        <v>26808</v>
      </c>
      <c r="E24" s="25">
        <v>14914</v>
      </c>
      <c r="F24" s="25">
        <v>729</v>
      </c>
      <c r="G24" s="25">
        <v>6309</v>
      </c>
      <c r="H24" s="26">
        <f t="shared" si="0"/>
        <v>57681</v>
      </c>
    </row>
    <row r="25" spans="1:8" ht="19.5" customHeight="1">
      <c r="A25" s="17" t="s">
        <v>37</v>
      </c>
      <c r="B25" s="25">
        <v>3182</v>
      </c>
      <c r="C25" s="25">
        <v>2878</v>
      </c>
      <c r="D25" s="25">
        <v>18645</v>
      </c>
      <c r="E25" s="25">
        <v>21740</v>
      </c>
      <c r="F25" s="25">
        <v>343</v>
      </c>
      <c r="G25" s="25">
        <v>4812</v>
      </c>
      <c r="H25" s="26">
        <f t="shared" si="0"/>
        <v>51600</v>
      </c>
    </row>
    <row r="26" spans="1:8" ht="19.5" customHeight="1">
      <c r="A26" s="17" t="s">
        <v>38</v>
      </c>
      <c r="B26" s="25">
        <v>5399</v>
      </c>
      <c r="C26" s="25">
        <v>4336</v>
      </c>
      <c r="D26" s="25">
        <v>27663</v>
      </c>
      <c r="E26" s="25">
        <v>18337</v>
      </c>
      <c r="F26" s="25">
        <v>677</v>
      </c>
      <c r="G26" s="25">
        <v>6583</v>
      </c>
      <c r="H26" s="26">
        <f t="shared" si="0"/>
        <v>62995</v>
      </c>
    </row>
    <row r="27" spans="1:8" ht="19.5" customHeight="1">
      <c r="A27" s="17" t="s">
        <v>39</v>
      </c>
      <c r="B27" s="25">
        <v>1916</v>
      </c>
      <c r="C27" s="25">
        <v>3684</v>
      </c>
      <c r="D27" s="25">
        <v>17690</v>
      </c>
      <c r="E27" s="25">
        <v>9100</v>
      </c>
      <c r="F27" s="25">
        <v>336</v>
      </c>
      <c r="G27" s="25">
        <v>3241</v>
      </c>
      <c r="H27" s="26">
        <f t="shared" si="0"/>
        <v>35967</v>
      </c>
    </row>
    <row r="28" spans="1:8" ht="19.5" customHeight="1">
      <c r="A28" s="17" t="s">
        <v>40</v>
      </c>
      <c r="B28" s="25">
        <v>2279</v>
      </c>
      <c r="C28" s="25">
        <v>2460</v>
      </c>
      <c r="D28" s="25">
        <v>13287</v>
      </c>
      <c r="E28" s="25">
        <v>11492</v>
      </c>
      <c r="F28" s="25">
        <v>317</v>
      </c>
      <c r="G28" s="25">
        <v>4510</v>
      </c>
      <c r="H28" s="26">
        <f t="shared" si="0"/>
        <v>34345</v>
      </c>
    </row>
    <row r="29" spans="1:8" ht="19.5" customHeight="1">
      <c r="A29" s="17" t="s">
        <v>41</v>
      </c>
      <c r="B29" s="25">
        <v>639</v>
      </c>
      <c r="C29" s="25">
        <v>711</v>
      </c>
      <c r="D29" s="25">
        <v>4926</v>
      </c>
      <c r="E29" s="25">
        <v>3088</v>
      </c>
      <c r="F29" s="25">
        <v>102</v>
      </c>
      <c r="G29" s="25">
        <v>959</v>
      </c>
      <c r="H29" s="26">
        <f t="shared" si="0"/>
        <v>10425</v>
      </c>
    </row>
    <row r="30" spans="1:8" ht="19.5" customHeight="1">
      <c r="A30" s="17" t="s">
        <v>42</v>
      </c>
      <c r="B30" s="25">
        <v>1344</v>
      </c>
      <c r="C30" s="25">
        <v>1889</v>
      </c>
      <c r="D30" s="25">
        <v>9072</v>
      </c>
      <c r="E30" s="25">
        <v>7792</v>
      </c>
      <c r="F30" s="25">
        <v>197</v>
      </c>
      <c r="G30" s="25">
        <v>2302</v>
      </c>
      <c r="H30" s="26">
        <f t="shared" si="0"/>
        <v>22596</v>
      </c>
    </row>
    <row r="31" spans="1:8" ht="19.5" customHeight="1">
      <c r="A31" s="17" t="s">
        <v>43</v>
      </c>
      <c r="B31" s="25">
        <v>1544</v>
      </c>
      <c r="C31" s="25">
        <v>1867</v>
      </c>
      <c r="D31" s="25">
        <v>10368</v>
      </c>
      <c r="E31" s="25">
        <v>9238</v>
      </c>
      <c r="F31" s="25">
        <v>290</v>
      </c>
      <c r="G31" s="25">
        <v>3980</v>
      </c>
      <c r="H31" s="26">
        <f t="shared" si="0"/>
        <v>27287</v>
      </c>
    </row>
    <row r="32" spans="1:8" ht="19.5" customHeight="1">
      <c r="A32" s="17" t="s">
        <v>44</v>
      </c>
      <c r="B32" s="25">
        <v>1035</v>
      </c>
      <c r="C32" s="25">
        <v>1029</v>
      </c>
      <c r="D32" s="25">
        <v>7249</v>
      </c>
      <c r="E32" s="25">
        <v>4367</v>
      </c>
      <c r="F32" s="25">
        <v>171</v>
      </c>
      <c r="G32" s="25">
        <v>1519</v>
      </c>
      <c r="H32" s="26">
        <f t="shared" si="0"/>
        <v>15370</v>
      </c>
    </row>
    <row r="33" spans="1:8" ht="19.5" customHeight="1">
      <c r="A33" s="17" t="s">
        <v>45</v>
      </c>
      <c r="B33" s="25">
        <v>635</v>
      </c>
      <c r="C33" s="25">
        <v>836</v>
      </c>
      <c r="D33" s="25">
        <v>7100</v>
      </c>
      <c r="E33" s="25">
        <v>5312</v>
      </c>
      <c r="F33" s="25">
        <v>149</v>
      </c>
      <c r="G33" s="25">
        <v>1240</v>
      </c>
      <c r="H33" s="26">
        <f t="shared" si="0"/>
        <v>15272</v>
      </c>
    </row>
    <row r="34" spans="1:8" ht="19.5" customHeight="1">
      <c r="A34" s="17" t="s">
        <v>46</v>
      </c>
      <c r="B34" s="25">
        <v>993</v>
      </c>
      <c r="C34" s="25">
        <v>820</v>
      </c>
      <c r="D34" s="25">
        <v>5776</v>
      </c>
      <c r="E34" s="25">
        <v>12787</v>
      </c>
      <c r="F34" s="25">
        <v>112</v>
      </c>
      <c r="G34" s="25">
        <v>1597</v>
      </c>
      <c r="H34" s="26">
        <f t="shared" si="0"/>
        <v>22085</v>
      </c>
    </row>
    <row r="35" spans="1:8" ht="19.5" customHeight="1">
      <c r="A35" s="17" t="s">
        <v>47</v>
      </c>
      <c r="B35" s="25">
        <v>1639</v>
      </c>
      <c r="C35" s="25">
        <v>1483</v>
      </c>
      <c r="D35" s="25">
        <v>8034</v>
      </c>
      <c r="E35" s="25">
        <v>6133</v>
      </c>
      <c r="F35" s="25">
        <v>157</v>
      </c>
      <c r="G35" s="25">
        <v>1979</v>
      </c>
      <c r="H35" s="26">
        <f t="shared" si="0"/>
        <v>19425</v>
      </c>
    </row>
    <row r="36" spans="1:8" ht="19.5" customHeight="1">
      <c r="A36" s="17" t="s">
        <v>48</v>
      </c>
      <c r="B36" s="25">
        <v>1021</v>
      </c>
      <c r="C36" s="25">
        <v>1299</v>
      </c>
      <c r="D36" s="25">
        <v>10269</v>
      </c>
      <c r="E36" s="25">
        <v>5867</v>
      </c>
      <c r="F36" s="25">
        <v>185</v>
      </c>
      <c r="G36" s="25">
        <v>2107</v>
      </c>
      <c r="H36" s="26">
        <f t="shared" si="0"/>
        <v>20748</v>
      </c>
    </row>
    <row r="37" spans="1:8" ht="19.5" customHeight="1">
      <c r="A37" s="17" t="s">
        <v>49</v>
      </c>
      <c r="B37" s="25">
        <v>368</v>
      </c>
      <c r="C37" s="25">
        <v>391</v>
      </c>
      <c r="D37" s="25">
        <v>3290</v>
      </c>
      <c r="E37" s="25">
        <v>1345</v>
      </c>
      <c r="F37" s="25">
        <v>46</v>
      </c>
      <c r="G37" s="25">
        <v>589</v>
      </c>
      <c r="H37" s="26">
        <f t="shared" si="0"/>
        <v>6029</v>
      </c>
    </row>
    <row r="38" spans="1:8" ht="19.5" customHeight="1">
      <c r="A38" s="17" t="s">
        <v>50</v>
      </c>
      <c r="B38" s="25">
        <v>225</v>
      </c>
      <c r="C38" s="25">
        <v>191</v>
      </c>
      <c r="D38" s="25">
        <v>1893</v>
      </c>
      <c r="E38" s="25">
        <v>1071</v>
      </c>
      <c r="F38" s="25">
        <v>40</v>
      </c>
      <c r="G38" s="25">
        <v>327</v>
      </c>
      <c r="H38" s="26">
        <f t="shared" si="0"/>
        <v>3747</v>
      </c>
    </row>
    <row r="39" spans="1:8" ht="19.5" customHeight="1">
      <c r="A39" s="17" t="s">
        <v>51</v>
      </c>
      <c r="B39" s="25">
        <v>304</v>
      </c>
      <c r="C39" s="25">
        <v>287</v>
      </c>
      <c r="D39" s="25">
        <v>2253</v>
      </c>
      <c r="E39" s="25">
        <v>1384</v>
      </c>
      <c r="F39" s="25">
        <v>29</v>
      </c>
      <c r="G39" s="25">
        <v>467</v>
      </c>
      <c r="H39" s="26">
        <f t="shared" si="0"/>
        <v>4724</v>
      </c>
    </row>
    <row r="40" spans="1:8" ht="19.5" customHeight="1">
      <c r="A40" s="17" t="s">
        <v>52</v>
      </c>
      <c r="B40" s="25">
        <v>280</v>
      </c>
      <c r="C40" s="25">
        <v>206</v>
      </c>
      <c r="D40" s="25">
        <v>1976</v>
      </c>
      <c r="E40" s="25">
        <v>1204</v>
      </c>
      <c r="F40" s="25">
        <v>50</v>
      </c>
      <c r="G40" s="25">
        <v>345</v>
      </c>
      <c r="H40" s="26">
        <f t="shared" si="0"/>
        <v>4061</v>
      </c>
    </row>
    <row r="41" spans="1:8" ht="19.5" customHeight="1">
      <c r="A41" s="17" t="s">
        <v>53</v>
      </c>
      <c r="B41" s="25">
        <v>225</v>
      </c>
      <c r="C41" s="25">
        <v>222</v>
      </c>
      <c r="D41" s="25">
        <v>2148</v>
      </c>
      <c r="E41" s="25">
        <v>1335</v>
      </c>
      <c r="F41" s="25">
        <v>38</v>
      </c>
      <c r="G41" s="25">
        <v>379</v>
      </c>
      <c r="H41" s="26">
        <f t="shared" si="0"/>
        <v>4347</v>
      </c>
    </row>
    <row r="42" spans="1:8" ht="19.5" customHeight="1">
      <c r="A42" s="17" t="s">
        <v>54</v>
      </c>
      <c r="B42" s="25">
        <v>1328</v>
      </c>
      <c r="C42" s="25">
        <v>1111</v>
      </c>
      <c r="D42" s="25">
        <v>6401</v>
      </c>
      <c r="E42" s="25">
        <v>4872</v>
      </c>
      <c r="F42" s="25">
        <v>111</v>
      </c>
      <c r="G42" s="25">
        <v>1469</v>
      </c>
      <c r="H42" s="26">
        <f t="shared" si="0"/>
        <v>15292</v>
      </c>
    </row>
    <row r="43" spans="1:8" ht="19.5" customHeight="1">
      <c r="A43" s="17" t="s">
        <v>55</v>
      </c>
      <c r="B43" s="25">
        <v>836</v>
      </c>
      <c r="C43" s="25">
        <v>1096</v>
      </c>
      <c r="D43" s="25">
        <v>4970</v>
      </c>
      <c r="E43" s="25">
        <v>3969</v>
      </c>
      <c r="F43" s="25">
        <v>73</v>
      </c>
      <c r="G43" s="25">
        <v>1314</v>
      </c>
      <c r="H43" s="26">
        <f t="shared" si="0"/>
        <v>12258</v>
      </c>
    </row>
    <row r="44" spans="1:8" ht="19.5" customHeight="1">
      <c r="A44" s="17" t="s">
        <v>56</v>
      </c>
      <c r="B44" s="25">
        <v>1060</v>
      </c>
      <c r="C44" s="25">
        <v>1446</v>
      </c>
      <c r="D44" s="25">
        <v>6676</v>
      </c>
      <c r="E44" s="25">
        <v>6080</v>
      </c>
      <c r="F44" s="25">
        <v>132</v>
      </c>
      <c r="G44" s="25">
        <v>1895</v>
      </c>
      <c r="H44" s="26">
        <f t="shared" si="0"/>
        <v>17289</v>
      </c>
    </row>
    <row r="45" spans="1:8" ht="19.5" customHeight="1">
      <c r="A45" s="17" t="s">
        <v>57</v>
      </c>
      <c r="B45" s="25">
        <v>452</v>
      </c>
      <c r="C45" s="25">
        <v>716</v>
      </c>
      <c r="D45" s="25">
        <v>4972</v>
      </c>
      <c r="E45" s="25">
        <v>2336</v>
      </c>
      <c r="F45" s="25">
        <v>85</v>
      </c>
      <c r="G45" s="25">
        <v>786</v>
      </c>
      <c r="H45" s="26">
        <f t="shared" si="0"/>
        <v>9347</v>
      </c>
    </row>
    <row r="46" spans="1:8" ht="19.5" customHeight="1">
      <c r="A46" s="17" t="s">
        <v>58</v>
      </c>
      <c r="B46" s="25">
        <v>632</v>
      </c>
      <c r="C46" s="25">
        <v>875</v>
      </c>
      <c r="D46" s="25">
        <v>5596</v>
      </c>
      <c r="E46" s="25">
        <v>2871</v>
      </c>
      <c r="F46" s="25">
        <v>150</v>
      </c>
      <c r="G46" s="25">
        <v>1444</v>
      </c>
      <c r="H46" s="26">
        <f t="shared" si="0"/>
        <v>11568</v>
      </c>
    </row>
    <row r="47" spans="1:8" ht="19.5" customHeight="1">
      <c r="A47" s="17" t="s">
        <v>59</v>
      </c>
      <c r="B47" s="25">
        <v>179</v>
      </c>
      <c r="C47" s="25">
        <v>127</v>
      </c>
      <c r="D47" s="25">
        <v>3005</v>
      </c>
      <c r="E47" s="25">
        <v>1088</v>
      </c>
      <c r="F47" s="25">
        <v>37</v>
      </c>
      <c r="G47" s="25">
        <v>308</v>
      </c>
      <c r="H47" s="26">
        <f t="shared" si="0"/>
        <v>4744</v>
      </c>
    </row>
    <row r="48" spans="1:8" ht="19.5" customHeight="1" thickBot="1">
      <c r="A48" s="17" t="s">
        <v>60</v>
      </c>
      <c r="B48" s="25">
        <v>527</v>
      </c>
      <c r="C48" s="25">
        <v>511</v>
      </c>
      <c r="D48" s="25">
        <v>3909</v>
      </c>
      <c r="E48" s="25">
        <v>3287</v>
      </c>
      <c r="F48" s="25">
        <v>105</v>
      </c>
      <c r="G48" s="25">
        <v>1019</v>
      </c>
      <c r="H48" s="26">
        <f t="shared" si="0"/>
        <v>9358</v>
      </c>
    </row>
    <row r="49" spans="1:8" ht="19.5" customHeight="1" thickTop="1">
      <c r="A49" s="20" t="str">
        <f>A3&amp;" 合計"</f>
        <v>静岡県 合計</v>
      </c>
      <c r="B49" s="27">
        <f>SUM(B6:B48)</f>
        <v>115411</v>
      </c>
      <c r="C49" s="27">
        <f>SUM(C6:C48)</f>
        <v>119109</v>
      </c>
      <c r="D49" s="27">
        <f>SUM(D6:D48)</f>
        <v>634789</v>
      </c>
      <c r="E49" s="27">
        <f>SUM(E6:E48)</f>
        <v>458095</v>
      </c>
      <c r="F49" s="27">
        <f>SUM(F6:F48)</f>
        <v>13692</v>
      </c>
      <c r="G49" s="27">
        <f>SUM(G6:G48)</f>
        <v>187055</v>
      </c>
      <c r="H49" s="27">
        <f>SUM(H6:H48)</f>
        <v>1528151</v>
      </c>
    </row>
    <row r="50" spans="1:8" ht="15.75" customHeight="1">
      <c r="A50" s="8"/>
      <c r="B50" s="9"/>
      <c r="C50" s="10"/>
      <c r="D50" s="10"/>
      <c r="E50" s="10"/>
      <c r="F50" s="10"/>
      <c r="G50" s="10"/>
      <c r="H50" s="11"/>
    </row>
    <row r="51" spans="1:8" ht="15.75" customHeight="1">
      <c r="A51" s="12"/>
      <c r="B51" s="6"/>
      <c r="C51" s="13"/>
      <c r="D51" s="13"/>
      <c r="E51" s="13"/>
      <c r="F51" s="13"/>
      <c r="G51" s="13"/>
      <c r="H51" s="14"/>
    </row>
    <row r="52" spans="1:8" ht="15.75" customHeight="1">
      <c r="A52" s="12"/>
      <c r="B52" s="6"/>
      <c r="C52" s="13"/>
      <c r="D52" s="13"/>
      <c r="E52" s="13"/>
      <c r="F52" s="13"/>
      <c r="G52" s="13"/>
      <c r="H52" s="14"/>
    </row>
    <row r="53" spans="1:8" ht="15.75" customHeight="1">
      <c r="A53" s="12"/>
      <c r="B53" s="6"/>
      <c r="C53" s="13"/>
      <c r="D53" s="13"/>
      <c r="E53" s="13"/>
      <c r="F53" s="13"/>
      <c r="G53" s="13"/>
      <c r="H53" s="14"/>
    </row>
    <row r="54" spans="1:8" ht="15.75" customHeight="1">
      <c r="A54" s="12"/>
      <c r="B54" s="6"/>
      <c r="C54" s="13"/>
      <c r="D54" s="13"/>
      <c r="E54" s="13"/>
      <c r="F54" s="13"/>
      <c r="G54" s="13"/>
      <c r="H54" s="14"/>
    </row>
    <row r="55" spans="1:8" ht="15.75" customHeight="1">
      <c r="A55" s="12"/>
      <c r="B55" s="6"/>
      <c r="C55" s="13"/>
      <c r="D55" s="13"/>
      <c r="E55" s="13"/>
      <c r="F55" s="13"/>
      <c r="G55" s="13"/>
      <c r="H55" s="14"/>
    </row>
    <row r="56" spans="1:8" ht="15.75" customHeight="1">
      <c r="A56" s="12"/>
      <c r="B56" s="6"/>
      <c r="C56" s="13"/>
      <c r="D56" s="13"/>
      <c r="E56" s="13"/>
      <c r="F56" s="13"/>
      <c r="G56" s="13"/>
      <c r="H56" s="14"/>
    </row>
    <row r="57" spans="1:8" ht="15.75" customHeight="1">
      <c r="A57" s="12"/>
      <c r="B57" s="6"/>
      <c r="C57" s="13"/>
      <c r="D57" s="13"/>
      <c r="E57" s="13"/>
      <c r="F57" s="13"/>
      <c r="G57" s="13"/>
      <c r="H57" s="14"/>
    </row>
  </sheetData>
  <sheetProtection/>
  <mergeCells count="2">
    <mergeCell ref="H4:H5"/>
    <mergeCell ref="A2:H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総務省</cp:lastModifiedBy>
  <cp:lastPrinted>2013-08-13T02:57:05Z</cp:lastPrinted>
  <dcterms:created xsi:type="dcterms:W3CDTF">2010-07-11T18:06:49Z</dcterms:created>
  <dcterms:modified xsi:type="dcterms:W3CDTF">2013-08-23T02:19:26Z</dcterms:modified>
  <cp:category/>
  <cp:version/>
  <cp:contentType/>
  <cp:contentStatus/>
</cp:coreProperties>
</file>